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https://doimspp-my.sharepoint.com/personal/qyoung_blm_gov/Documents/IM SAFE FOLDER/"/>
    </mc:Choice>
  </mc:AlternateContent>
  <xr:revisionPtr revIDLastSave="0" documentId="8_{12517889-F67A-46C2-B139-C5AF258ED7C2}" xr6:coauthVersionLast="47" xr6:coauthVersionMax="47" xr10:uidLastSave="{00000000-0000-0000-0000-000000000000}"/>
  <bookViews>
    <workbookView xWindow="-120" yWindow="-120" windowWidth="29040" windowHeight="15840" tabRatio="708" xr2:uid="{83E6498F-A90B-4009-86DE-F3E23BBFC474}"/>
  </bookViews>
  <sheets>
    <sheet name="ALL_SSS_DATA" sheetId="10" r:id="rId1"/>
    <sheet name="Species &amp; Rank Combined" sheetId="9" r:id="rId2"/>
    <sheet name="Battle Mountain" sheetId="3" r:id="rId3"/>
    <sheet name="Elko" sheetId="4" r:id="rId4"/>
    <sheet name="Ely" sheetId="8" r:id="rId5"/>
    <sheet name="Winnemucca" sheetId="5" r:id="rId6"/>
    <sheet name="S. NV" sheetId="6" r:id="rId7"/>
    <sheet name="Carson" sheetId="7" r:id="rId8"/>
    <sheet name="Formuals Species &amp; Rank" sheetId="1" r:id="rId9"/>
  </sheets>
  <definedNames>
    <definedName name="_xlnm.Print_Area" localSheetId="1">'Species &amp; Rank Combined'!$A:$M</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22" i="1" l="1"/>
  <c r="E2" i="1"/>
  <c r="E3" i="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E462" i="1"/>
  <c r="E463" i="1"/>
  <c r="E464" i="1"/>
  <c r="E465" i="1"/>
  <c r="E466" i="1"/>
  <c r="E467" i="1"/>
  <c r="E468" i="1"/>
  <c r="E469" i="1"/>
  <c r="E470" i="1"/>
  <c r="E471" i="1"/>
  <c r="E472" i="1"/>
  <c r="E473" i="1"/>
  <c r="E474" i="1"/>
  <c r="E475" i="1"/>
  <c r="E476" i="1"/>
  <c r="E477" i="1"/>
  <c r="E478" i="1"/>
  <c r="E479" i="1"/>
  <c r="E480" i="1"/>
  <c r="E481" i="1"/>
  <c r="E482" i="1"/>
  <c r="E483" i="1"/>
  <c r="E484" i="1"/>
  <c r="E485" i="1"/>
  <c r="E486" i="1"/>
  <c r="E487" i="1"/>
  <c r="E488" i="1"/>
  <c r="E489" i="1"/>
  <c r="E490" i="1"/>
  <c r="E491" i="1"/>
  <c r="E492" i="1"/>
  <c r="E493" i="1"/>
  <c r="E494" i="1"/>
  <c r="E495" i="1"/>
  <c r="E496" i="1"/>
  <c r="E497" i="1"/>
  <c r="E498" i="1"/>
  <c r="E499" i="1"/>
  <c r="E500" i="1"/>
  <c r="E501" i="1"/>
  <c r="E502" i="1"/>
  <c r="E503" i="1"/>
  <c r="E504" i="1"/>
  <c r="E505" i="1"/>
  <c r="E506" i="1"/>
  <c r="E507" i="1"/>
  <c r="E508" i="1"/>
  <c r="E509" i="1"/>
  <c r="E510" i="1"/>
  <c r="E511" i="1"/>
  <c r="E512" i="1"/>
  <c r="E513" i="1"/>
  <c r="E514" i="1"/>
  <c r="E515" i="1"/>
  <c r="E516" i="1"/>
  <c r="E517" i="1"/>
  <c r="E518" i="1"/>
  <c r="E519" i="1"/>
  <c r="E520" i="1"/>
  <c r="E521" i="1"/>
  <c r="E522" i="1"/>
  <c r="E523" i="1"/>
  <c r="E524" i="1"/>
  <c r="E525" i="1"/>
  <c r="E526" i="1"/>
  <c r="E527" i="1"/>
  <c r="E528" i="1"/>
  <c r="E529" i="1"/>
  <c r="E530" i="1"/>
  <c r="E531" i="1"/>
  <c r="E532" i="1"/>
  <c r="E533" i="1"/>
  <c r="E534" i="1"/>
  <c r="E535" i="1"/>
  <c r="E536" i="1"/>
  <c r="E537" i="1"/>
  <c r="E538" i="1"/>
  <c r="E539" i="1"/>
  <c r="E540" i="1"/>
  <c r="E541" i="1"/>
  <c r="E542" i="1"/>
  <c r="E543" i="1"/>
  <c r="E544" i="1"/>
  <c r="E545" i="1"/>
  <c r="E546" i="1"/>
  <c r="E547" i="1"/>
  <c r="E548" i="1"/>
  <c r="E549" i="1"/>
  <c r="E550" i="1"/>
  <c r="E551" i="1"/>
  <c r="E552" i="1"/>
  <c r="E553" i="1"/>
  <c r="E554" i="1"/>
  <c r="E555" i="1"/>
  <c r="E556" i="1"/>
  <c r="E557" i="1"/>
  <c r="E558" i="1"/>
  <c r="E559" i="1"/>
  <c r="E560" i="1"/>
  <c r="E561" i="1"/>
  <c r="E562" i="1"/>
  <c r="E563" i="1"/>
  <c r="E564" i="1"/>
  <c r="E565" i="1"/>
  <c r="E566" i="1"/>
  <c r="E567" i="1"/>
  <c r="E568" i="1"/>
  <c r="E569" i="1"/>
  <c r="E570" i="1"/>
  <c r="E571" i="1"/>
  <c r="E572" i="1"/>
  <c r="E573" i="1"/>
  <c r="E574" i="1"/>
  <c r="E575" i="1"/>
  <c r="E576" i="1"/>
  <c r="E577" i="1"/>
  <c r="E578" i="1"/>
  <c r="E579" i="1"/>
  <c r="E580" i="1"/>
  <c r="E581" i="1"/>
  <c r="E582" i="1"/>
  <c r="E583" i="1"/>
  <c r="E584" i="1"/>
  <c r="E585" i="1"/>
  <c r="E586" i="1"/>
  <c r="E587" i="1"/>
  <c r="E588" i="1"/>
  <c r="E589" i="1"/>
  <c r="E590" i="1"/>
  <c r="E591" i="1"/>
  <c r="E592" i="1"/>
  <c r="E593" i="1"/>
  <c r="E594" i="1"/>
  <c r="E595" i="1"/>
  <c r="E596" i="1"/>
  <c r="E597" i="1"/>
  <c r="E598" i="1"/>
  <c r="E599" i="1"/>
  <c r="E600" i="1"/>
  <c r="E601" i="1"/>
  <c r="E602" i="1"/>
  <c r="E603" i="1"/>
  <c r="E604" i="1"/>
  <c r="E605" i="1"/>
  <c r="E606" i="1"/>
  <c r="E607" i="1"/>
  <c r="G2" i="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alcChain>
</file>

<file path=xl/sharedStrings.xml><?xml version="1.0" encoding="utf-8"?>
<sst xmlns="http://schemas.openxmlformats.org/spreadsheetml/2006/main" count="51188" uniqueCount="2025">
  <si>
    <t>BLM Nevada Special Status Species List</t>
  </si>
  <si>
    <t>Scientific Name</t>
  </si>
  <si>
    <t>Common Name</t>
  </si>
  <si>
    <t>Taxon</t>
  </si>
  <si>
    <t>Synonym</t>
  </si>
  <si>
    <t>Federal Listing Spp Status</t>
  </si>
  <si>
    <t>Federal Critical Habitat</t>
  </si>
  <si>
    <t>State Listed Status</t>
  </si>
  <si>
    <t>Habitat</t>
  </si>
  <si>
    <t>Global Rank</t>
  </si>
  <si>
    <t>State Rank</t>
  </si>
  <si>
    <t>ENDEMIC</t>
  </si>
  <si>
    <t>Known Population Decline</t>
  </si>
  <si>
    <t>Water Dependent</t>
  </si>
  <si>
    <t>Battle Mountain</t>
  </si>
  <si>
    <t>Carson City</t>
  </si>
  <si>
    <t>Elko</t>
  </si>
  <si>
    <t>Ely</t>
  </si>
  <si>
    <t>Southern Nevada</t>
  </si>
  <si>
    <t>Winnemucca</t>
  </si>
  <si>
    <t>Accipiter gentilis</t>
  </si>
  <si>
    <t>Northern Goshawk</t>
  </si>
  <si>
    <t>Bird</t>
  </si>
  <si>
    <t>SGCN</t>
  </si>
  <si>
    <t>In Nevada, forages in open sagebrush adjacent to riparian aspen stands (Younk and Bechard 1992, cited in Squires and Reynolds 1997). Aspens are a key feature in most of NV, though in the Sierras will use conifers. Nests are generally constructed in the largest trees of dense, large tracts of mature or old growth stands with high canopy closure (60-95 %) and sparse groundcover, near the bottom of moderate slopes, and near water or dry openings (Bull and Hohmann 1994, Daw and DeStefano 2001, Hargis et al. 1994, Reynolds et al 1982, Siders and Kennedy 1994, Squires and Ruggiero 1996, Younk and Bechard 1994). May use same nest in successive years and may use another hawk nest as a base.</t>
  </si>
  <si>
    <t>G5</t>
  </si>
  <si>
    <t>S3</t>
  </si>
  <si>
    <t>No</t>
  </si>
  <si>
    <t>Yes</t>
  </si>
  <si>
    <t>Actinemys marmorata</t>
  </si>
  <si>
    <t>Western (Northwestern) Pond Turtle</t>
  </si>
  <si>
    <t>Reptile</t>
  </si>
  <si>
    <t>Limited range in western NV in Truckee and Carson Rivers and nearby ponds. This species is found in permanent and intermitent waters of rivers, creeks, small lakes and ponds, marshes, irrigaton ditches, and reservoirs. It is sometimes found in brackish water. This species is found in permanent and intermittent waters of rivers, creeks, small lakes and ponds, marshes, irrigation ditches, and reservoirs. It is sometimes found in brackish water. The western pond turtle often uses basking sites (e.g., logs, vegetation mats, rocks). It commonly basks on land, near or away from water (Rathbun et al. 2002). When disturbed, the western pond turtle seeks cover underwater. It nests on sandy banks near water or in fields or sunny spots up to a few hundred meters from water (Nussbaum et al. 1983, Storer 1930). The western pond turtle is most active when water temperatures are above 15°C (59°F) (Bury and Germano 2008). It is active February through mid-November in northern part of range (Stebbins 2003). By switching to absorbing oxygen through the skin pond turtles hibernate underwater, often in the muddy bottom of a pool, but may be active during warm periods in winter (californiaherps.com). It is active diurnally and on warm nights. The age of first reproduction in females is about 7-9 years in the south and 10-14 years in the north (Bury 1979). It is subject to predation by various carnivores and introduced bullfrogs and fishes.</t>
  </si>
  <si>
    <t>G3</t>
  </si>
  <si>
    <t>S2</t>
  </si>
  <si>
    <t>Aegialia crescenta</t>
  </si>
  <si>
    <t>Crescent Dunes Aegialian Scarab</t>
  </si>
  <si>
    <t>Insect</t>
  </si>
  <si>
    <t>Crescent Dunes complex in Nye County, near Tonopah NV</t>
  </si>
  <si>
    <t>Not in NatureServe</t>
  </si>
  <si>
    <t>S1</t>
  </si>
  <si>
    <t>Aegialia hardyi</t>
  </si>
  <si>
    <t>Hardy's Aegialian Scarab</t>
  </si>
  <si>
    <t>Occurs at Sand Mountain and  Blow Sand Mountain. Hardy’s aegialian scarab is a flightless detritivore that is active in winter at Sand Mountain and Blowsand Mountains; both adults and larvae are active in months having a mean monthly temperature near or below 50 °F (10 °C) (Rust 1981, pp. 13, 27; Rust and Hanks 1982, p. 324).</t>
  </si>
  <si>
    <t>Aegialia knighti</t>
  </si>
  <si>
    <t>Knight's Aegialian Scarab</t>
  </si>
  <si>
    <t>Known only from low, red sand hills and sand blow-outs in an area of ca. 12 km sq that extends South of Mormon Mesa ridge and North and East of the Meadow Valley Wash - Weiser Wash - Muddy River drainage system from the Longandale - Overton exchange on Interstate 90 southward ca. six km to Longandale, Nevada. Site is comprised by typical Mojave Desert vegetation characterized by creosote bush, Mojave yucca, white bur sage, brittlebush, Opuntia cactus, and Atriplex sp. Found in sandy substrate beneath Ephedra; very sensitive to ground water, located a few cm to 1 m below ground surface.</t>
  </si>
  <si>
    <t>Aegialia magnifica</t>
  </si>
  <si>
    <t>Large Aegialian Scarab</t>
  </si>
  <si>
    <t>Big Dune, Nye County Nevada; associated with accumulations of dead oganic matter on the dune slopes</t>
  </si>
  <si>
    <t>G1</t>
  </si>
  <si>
    <t>Agave utahensis var. eborispina</t>
  </si>
  <si>
    <t>Ivory-spined Agave</t>
  </si>
  <si>
    <t>Plant</t>
  </si>
  <si>
    <t>This plant grows on dry limestone slopes from 3000 - 5000 feet elevation in SE California, Nevada, and Utah.</t>
  </si>
  <si>
    <t>G4</t>
  </si>
  <si>
    <t>Agave utahensis var. nevadensis</t>
  </si>
  <si>
    <t>Clark Mountain Agave</t>
  </si>
  <si>
    <t>Agave utahensis var. nevadensis is considered an endemic species to the Mohave Desert (Janeba 2008). It occurs in desert scrub to conifer woodlands on calcareous outcrops the Desert Mountains physiographic province in California.</t>
  </si>
  <si>
    <t>Ambrysus amargosus</t>
  </si>
  <si>
    <t>Ash Meadows Naucorid</t>
  </si>
  <si>
    <t>Threatened</t>
  </si>
  <si>
    <t>YES</t>
  </si>
  <si>
    <t>Found only at Point of Rocks, 5 Springs, and their outflow streams</t>
  </si>
  <si>
    <t>Anaxyrus boreas</t>
  </si>
  <si>
    <t>Western Toad</t>
  </si>
  <si>
    <t>Amphibian</t>
  </si>
  <si>
    <t>Bufo boreas</t>
  </si>
  <si>
    <t>This species is found in a wide variety of habitats including desert springs and streams, meadows, marshes, woodland, mountain wetlands and agricultural land. It is also known from around ponds, lakes, reservoirs, and slow-moving rivers and streams;  undertake seasonal migrations to and from breeding sites; newly metamorphosed young form large aggregations and migrate en masse to upland foraging areas. This species exhibits breeding site fidelity. This species is sexually mature at 4-6 years. Mating and egg-laying occur between January and July depending on elevation and snowpack. Eggs are layed in still or barely moving waters of seasonal pools, ponds, streams, and small lakes. Eggs hatch in 3-10 days; may be up to 12 days in colder waters at higher elevations. Larvae metamorphose in 1-3 months; speed of larval development is dependent upon temperature.</t>
  </si>
  <si>
    <t>S4</t>
  </si>
  <si>
    <t>Anaxyrus cognatus</t>
  </si>
  <si>
    <t>Great Plains Toad</t>
  </si>
  <si>
    <t>The Great Plains toad is found in deserts, grasslands, semidesert shrublands, open floodplains, and agricultural areas; typically in stream valleys. They are proficient burrowers and are usually underground when inactive. They breed in rain pools, flooded areas, and ponds and reservoirs that fluctuate in size. Eggs and larvae develop in shallow water (usually clear). Great Plains toads are inactive during cold winter months and during summer dry spells. They are mostly nocturnal but may be active diurnally during wet or humid weather. They are capable of migrating up to several hundred meters between breeding pools and non-breeding terrestrial habitats. Adults are sexually mature at 2-5 years. Individuals emerge from burrows after heavy spring rains and move to breeding wetlands generally from March to September. Breeding and egg-laying occurs in temporary pools, slow streams, irrigation ditches, holding ponds, and flooded fields. Eggs hatch in 2-7 days and tadpoles metamorphose in 17-45 days after hatching depending on the water temperature and evaporation rates.</t>
  </si>
  <si>
    <t>Anaxyrus microscaphus</t>
  </si>
  <si>
    <t>Arizona Toad</t>
  </si>
  <si>
    <t>Information in NV is largely lacking, but in other areas, they are found in riparian areas from lowlands to high uplands including pine-oak scrubland. They have been found in rocky stream courses in pine-oak zone in Arizona and New Mexico. In Utah, they occur along irrigation ditches and in flooded fields, as well as along streams bordered by willows and cottonwoods (Stebbins 1954). Irrigated cropland and reservoirs are increasingly being used in some areas (Price and Sullivan 1988).The Arizona toad lays eggs among gravel, leaves, or sticks, or on mud or clean sand, at bottom of flowing or shallow quiet waters of perennial or semipermanent streams (Dahl et al. 2000) or shallow ponds. Breeding is not dependent upon rainfall, but on warming temperatures and water levels. Spring flooding delays breeding. Breeding may occur for 10-12 days at a location, then stop due to rain and floods, and continue again following warmer, drier weather. Eggs hatch in 3-6 days and tadpoles metamorphose in 3-4 months depending on varying environmental conditions.</t>
  </si>
  <si>
    <t>Anaxyrus monfontanus</t>
  </si>
  <si>
    <t>Hot Creek Toad</t>
  </si>
  <si>
    <t>Springs and riparian habitat in Hot Creek Canyon. This species can be found in the marshy water or in the perimeter band that transition from riparian habitat to sagebrush steppe. Anaxyrus monfontanus emerges only after dusk, exhibiting typical nocturnal behavior similar among taxa of the A. boreas species complex with the exception of A. canorus, which is diurnal.</t>
  </si>
  <si>
    <t>Anaxyrus nelsoni</t>
  </si>
  <si>
    <t>Amargosa Toad</t>
  </si>
  <si>
    <t>Habitat requirements for breeding and population recruitment include the presence of open, ponded, or flowing water, with riparian vegetative cover in an early-to-intermediate successional stage to form a partial canopy for shade with minimal emergent vegetation at the water's edges. Immature (metamorphs or toadlets) and adult Amargosa toads are dependent upon the areas described above, as well as areas they can use for shelter, including burrows, debris piles, spaces under logs or rocks, and areas of dense vegetation. Adult toads also require adjacent vegetated uplands for nocturnal foraging (USFWS 2010a). The breeding season begins in mid-February and may extend into July, during which time adults congregate at breeding sites. Amargosa toad tadpoles require relatively open water that persists long enough for the completion of metamorphosis and development into toadlets, which occur over approximately 30 days. Predation and early desiccation of wetlands needed for breeding may affect success at entire breeding sites. Although Amargosa toads typically live 4 to 5 years, individual toads are known to live up to 17 years based on data from NDOW's population monitoring program (USFWS 2010a).</t>
  </si>
  <si>
    <t>G2</t>
  </si>
  <si>
    <t>Anaxyrus nevadensis</t>
  </si>
  <si>
    <t>Railroad Valley Toad</t>
  </si>
  <si>
    <t>This taxon inhabits marshland habitat fed from Big, Reynolds, and Hay Corral springs which results in a severely restricted range with an estimated distribution of 1.8 km2. These outflows are remote and isolated, surrounded by cold desert habitat dominated by Big Sagebrush (Artemisia tridentata ssp. tridentata), Greasewood (Sarcobatus vermiculatus), Rubber Rabbitbrush (Ericameria nauseosa), and saltbush (Atriplex spp.) with limited usable corridors for amphibian dispersal, which likely restricts this species’ movement to other spring localities within Railroad Valley. Anaxyrus nevadensis co-occurs with the federally listed threatened Railroad Valley Springfish, Crenichthys nevadae, and the Great Basin Spadefoot, Spea intermontana. Anaxyrus nevadensis is nocturnal, emerging at dusk, and can be found in shallow water or among the vegetation in the perimeter band that transitions from riparian to sagebrush steppe habitat.</t>
  </si>
  <si>
    <t>Anaxyrus williamsi</t>
  </si>
  <si>
    <t>Dixie Valley Toad</t>
  </si>
  <si>
    <t>Endangered</t>
  </si>
  <si>
    <t>The Dixie Valley toad is found in spring-fed wetlands and surrounding upland habitat on the western edge of the Dixie Valley Playa (Ibid. at 134). The habitat separating the four spring discharge sites and their downstream marsh habitat consists of sagebrush steppe dominated by big sagebrush (Artemisia tridentata ssp. tridentata), greasewood (Sarcobatus vermiculatus), rubber rabbitbrush (Ericameria nauseosa) and saltbush (Atriplex spp.) The spring-fed wetlands relied upon by the toad typically contain spikerush (Eleocharis spp.), three-square bulrush (Schoenoplectus sp.), knotweed (Polygonum spp.), canarygrass (Phalaris spp.), duckweed (Lemna sp.), various species of rush (Juncus sp.), common reed (Phragmites australis), and cattail (Typha spp.). Dixie Valley is a cold-desert ecosystem, experiencing extreme temperature fluctuations between daytime and nighttime temperatures, with daily fluctuations often exceeding 20 ºC, as well as seasonal extremes, ranging from &lt;0 ºC in winter to &gt;0 ºC in summer (Forrest et al. 2017). The Dixie Valley toad relies on only four wetlands fed by geothermal springs, which are the only perennial sources of habitable freshwater in the toad’s native habitat. The soils in the surrounding areas contain very dry, alkaline playa deposits covered with salt crusts, which likely serves as an impassible barrier for the toads (Forrest et al. 2017). During surveys in March-May, Dixie Valley Toads (DVT) were actively mating and egg masses and tadpole aggregations were also often observed. Amplexus in DVT often occurs underwater (usually &lt;1m) along the banks of the perennial wetland habitat in Dixie Meadows. Developmental stages were investigated and recorded using the Gosner method (Gosner, 1960). Calling males were first detected in early March ovodeposition was first observed in April and the first wave of completely metamorphosed toadlets was observed 10 weeks later in June. Newly metamorphosed toads (n=12) had mean SVL = 15.25 mm (Fig. 9) and a mean weight of 0.375 grams. 13 weeks later in September weighed and measured metamorphed toads (n=14), mean SVL = 18.21 mm and mean weight 0.625 grams.</t>
  </si>
  <si>
    <t>Andrena balsamorhizae</t>
  </si>
  <si>
    <t>Mojave Gypsum Bee</t>
  </si>
  <si>
    <t>Gypsum substrates where its host plant, Enceliopsis argophylla, exists. Occurs elsewhere around Lake Mead and in the Las Vegas Basin where it is restricted to the gypsum soils associated with its host plant.  Populations are typically small and localized.  Original collections of the bee were at three locations around Lake Mead in numbers ranging from one to 15 individuals. Single spring generation. Flight period from March to early May. Records range from 12 March to 7 May.</t>
  </si>
  <si>
    <t>Angelica scabrida</t>
  </si>
  <si>
    <t>Charleston Mountain Angelica</t>
  </si>
  <si>
    <t>Endemic to the Spring Mountains; bottoms of canyons and in avalanche chutes; often grows near ponderosa pine. Moist rocky calcareous drainages, canyon bottoms, or seepy or north-facing slopes over carbonate or sandstone rock in the interior chaparral, mountain brush, and montane coniferous forest zones.</t>
  </si>
  <si>
    <t>Anodonta californiensis</t>
  </si>
  <si>
    <t>California Floater</t>
  </si>
  <si>
    <t>Mollusk</t>
  </si>
  <si>
    <t>Anodonta typically inhabit lakes,reservoirs, and slow- moving streams with mud or sand substrates, although they have also been found in rivers and creeks with gravel substrates. Much more information is needed to understand which fishes serve as hosts for these species, but the native salmonids, speckled dace, sculpin, and the non-native green sunfish have all been documented as hosts for A. californiensis. The genus is thought to be a host fish generalist and lack specialized lures. Embryos develop into larvae called glochidia, which are released by the female and attach to a host fish. The full range of host fish are not known, but they may parasitize native minnows as well as the nonnative mosquito fish. During breeding, males release sperm into the water and females must inhale it for fertilization to occur. The California floater reaches maturity within 4-5 years and has a life span of 10-15 years.</t>
  </si>
  <si>
    <t>Antennaria arcuata</t>
  </si>
  <si>
    <t>Meadow Pussytoes</t>
  </si>
  <si>
    <t>Bare, periodically disturbed soil in marginal, seasonally dry parts of moist, often hummocky, alkaline meadows, seeps, and springs, surrounded by sagebrush and grassland associations; aquatic or wetland dependent. Individual plants are usually in small, dense, unisexual clusters. Plants appear to require maintenance of an open habitat, and decrease with encroachment of taller and/or denser vegetation.</t>
  </si>
  <si>
    <t>Antrozous pallidus</t>
  </si>
  <si>
    <t>Pallid Bat</t>
  </si>
  <si>
    <t>Mammal</t>
  </si>
  <si>
    <t>Found throughout the state, primarily in the low and middle elevations (5,900 ft), although has been found at over 10,200 ft; variety of habitats from low desert to brushy terrain to coniferous forest and non-coniferous woodlands;  in pinyon-juniper, blackbrush, creosote, sagebrush, and salt desert scrub habitats; ROOST SITES: Selects a variety of day roosts including rock outcrops, mines (maternity colonies have been found in geothermally-influenced adits), caves, hollow trees, buildings, and bridges. Night roosts very commonly under bridges, but also caves and mines. Intolerant of roosts in excess of 40° C; RESIDENT STATUS: year round resident WINTER STATUS: hibernates but periodically arouses to actively forage and drink in winter.</t>
  </si>
  <si>
    <t>Anulocaulis leiosolenus var. leiosolenus</t>
  </si>
  <si>
    <t>Southwestern Ringstem</t>
  </si>
  <si>
    <t>sandy washes and gravelly slopes to 3000'; creosote bush scrub</t>
  </si>
  <si>
    <t>Aphonopelma atomicum</t>
  </si>
  <si>
    <t>Atomic Tarantula</t>
  </si>
  <si>
    <t>Arachnid</t>
  </si>
  <si>
    <t>Limited to the mountains and foothills surrounding the Amargosa Desert and Death Valley.</t>
  </si>
  <si>
    <t>Aquila chrysaetos</t>
  </si>
  <si>
    <t>Golden Eagle</t>
  </si>
  <si>
    <t>Found generally in open country, in prairies, arctic and alpine tundra, open wooded country, and barren areas, especially in hilly or mountainous regions. In NV, nests predominantly on the rock ledge of a cliff; occasionally in a large tree. Pair may have several alternate nests; may use same nest in consecutive years or shift to alternate nest used in different years. Territory size in several areas of the western U.S. averaged 57-142 sq km (Palmer 1988).</t>
  </si>
  <si>
    <t>Arctomecon californica</t>
  </si>
  <si>
    <t>Las Vegas Bearpoppy</t>
  </si>
  <si>
    <t>Fully Protected</t>
  </si>
  <si>
    <t>Open, dry, spongy or powdery, often dissected ("badland") or hummocked soils with high gypsum content, often with well-developed soil crust, in areas of generally low relief on all aspects and slopes, with a sparse cover of other gypsum-tolerant species surrounded by Larrea tridentata, Atriplex, and Coleogyne ramosissima associations. On appropriate soil types, will often revegetate disturbances that have been allowed to recover if a soil seedbank remains. Flowers mostly March through May.</t>
  </si>
  <si>
    <t>Arctomecon merriamii</t>
  </si>
  <si>
    <t>White Bearpoppy</t>
  </si>
  <si>
    <t>On a wide variety of dry to sometimes moist basic soils, including alkaline clay and sand, gypsum, calcareous alluvial gravels, and carbonate rock outcrops in the creosote-bursage, blackbrush, and mixed-shrub zones.</t>
  </si>
  <si>
    <t>Argynnis coronis ssp. carolae</t>
  </si>
  <si>
    <t>Carole's Fritillary</t>
  </si>
  <si>
    <t>Speyeria carolae</t>
  </si>
  <si>
    <t>Ranges from 1800 to 2700 meters elevation in the Spring Mountains, Clark County, Nevada. The assumed larval hostplant, Viola purpurea var. charlestonensis, is sparse but widely distributed in the pinon-juniper mixed conifer zones. The preferred nectar source, Cirsium arizonicum var. nidulum is also widely distributed.</t>
  </si>
  <si>
    <t>G5T2</t>
  </si>
  <si>
    <t>S2S3</t>
  </si>
  <si>
    <t>Argynnis nokomis apacheana</t>
  </si>
  <si>
    <t>Apache Silverspot Butterfly</t>
  </si>
  <si>
    <t>Speyeria nokomis apacheana</t>
  </si>
  <si>
    <t>The Apache silverspot occurs in wet meadows, riparian areas, marshes, springs, and seeps, that support a mix of willow (Salix), grasses and sedges, between 1400 and 2400 meters. Hostplants for Speyeria are particularly difficult to determine since oviposition is nearly always away from the larval hostplant and larvae are often nocturnal (Wagner et al. 1997, Kopper et al. 2000). Typical habitats where Apache silverspot adults may be observed from late July to early September (Emmel and Emmel 1973).</t>
  </si>
  <si>
    <t>Argynnis nokomis carsonensis</t>
  </si>
  <si>
    <t>Carson Valley Silverspot</t>
  </si>
  <si>
    <t>Speyeria nokomis carsonensis</t>
  </si>
  <si>
    <t>Wetland habitats where host plant Viola nephrophylla occurs; extremely wet meadow situations, with one o more native or non-native plants that produce nector; may occur along riparian corridors, we lowland meadows including agricultural fields and perennial montane streams. Isolated wet meadows.</t>
  </si>
  <si>
    <t>Artemisiospiza nevadensis</t>
  </si>
  <si>
    <t>Sagebrush Sparrow</t>
  </si>
  <si>
    <t>Sagebrush Sparrows breed in shrubsteppe habitats consisting of shrubs up to about 6 feet tall, especially big sagebrush (Artemisia tridentata) as well as saltbush, rabbitbrush, shadscale, and bitterbrush. They are mostly found below about 5,600 feet elevation. They also nest in mixed sagebrush-juniper habitat that borders open sagebrush steppe. During migration and winter, Sagebrush Sparrows often congregate in loose flocks with other sparrow species and use dry shrublands or grasslands, including creosote and saltbush-dominated desert scrub, yucca, honey mesquite, and greasewood.</t>
  </si>
  <si>
    <t>S3B,S4N</t>
  </si>
  <si>
    <t>Asclepias eastwoodiana</t>
  </si>
  <si>
    <t>Eastwood's Milkweed</t>
  </si>
  <si>
    <t>In open areas on a wide variety of basic (pH usually 8 or higher) soils, including calcareous clay knolls, sand, carbonate or basaltic gravels, or shale outcrops, generally barren and lacking competition, frequently in small washes or other moisture-accumulating microsites, in the shadscale, mixed-shrub, sagebrush, and lower pinyon-juniper zones.</t>
  </si>
  <si>
    <t>Asio flammeus</t>
  </si>
  <si>
    <t>Short-eared Owl</t>
  </si>
  <si>
    <t>Breeding habitat includes broad expanses of open land with low vegetation for nesting and foraging and high rodent densities. Habitat types frequently mentioned as suitable include fresh and saltwater marshes, grassy plains, old fields, river valleys, meadows, and open woodland (Dement'ev et al. 1951, Clark 1975, Mikkola 1983, Holt and Melvin 1986). Roosts by day on ground, on low open perch, under low shrub, or in conifer. Nests on ground, generally in slight depression (Terres 1980), often beside or beneath a bush or clump of grass. Many nests are near water but generally are on dry sites. Same nest site may be used in successive years.</t>
  </si>
  <si>
    <t>Asio otus</t>
  </si>
  <si>
    <t>Long-eared Owl</t>
  </si>
  <si>
    <t>They can also be found in shelterbelts, small tree groves, thickets surrounded by wetlands, grasslands, marshes and farmlands.</t>
  </si>
  <si>
    <t>Aspicilia rogeri</t>
  </si>
  <si>
    <t>Rim Lichen</t>
  </si>
  <si>
    <t>Lichen</t>
  </si>
  <si>
    <t>Circinaria rogeri</t>
  </si>
  <si>
    <t>Areas of high soil pH, often in Artemisia nova and Sphaeromeria argentea habitats. Also in calcareous badlands of volcanic ash deposits. Vagrant lichens often do best in slight depressions where liquid water collects and may keep the lichens hydrated for long periods. Vagrant lichens are usually found among shrubs less than 0.5 m tall, possibly due to inhibition of wind dispersal by larger shrubs. One author has noted very low annual precipitation, but cold, windy, foggy, and overcast winters.</t>
  </si>
  <si>
    <t>Astragalus amphioxys var. musimonum</t>
  </si>
  <si>
    <t>Sheep Range Milkvetch</t>
  </si>
  <si>
    <t>Carbonate alluvial gravels, particularly along drainages, roadsides, and in other microsites with enhanced run-off and/or periodic disturbance, in the blackbrush and mixed desert shrub zones.</t>
  </si>
  <si>
    <t>Astragalus anserinus</t>
  </si>
  <si>
    <t>Goose Creek Milkvetch</t>
  </si>
  <si>
    <t>Dry, open, deeply weathered sandy rhyolitic ash of an overall grayish color derived from the Salt Lake Formation, consisting of white rhyolitic ash overlain by a thin veneer of black glassy gravel of apparent volcanic origin, mostly on south to west aspects, in sparse Juniperus osteosperma woodland. Flowering on average probably begins in early to mid May and continues through most of June; fruit begins to mature and disperse in early to mid June and continues through mid August.</t>
  </si>
  <si>
    <t>Astragalus beatleyae</t>
  </si>
  <si>
    <t>Beatley's Milkvetch</t>
  </si>
  <si>
    <t>Volcanic flat-rock and areas in sagebrush scrub and pinyon-juniper woodland. 1700-2070 m elevation. Thin, dry, open residual soils on flat to gently sloping volcanic tuff, mostly in pinyon-juniper woodland with Artemisia nova, Ericameria nana, etc. Germinates and flowers primarily in the spring, but can also reproduce in summer or early fall with sufficient precipitation. Some plants overwinter as short-lived perennials, but most appear annual.</t>
  </si>
  <si>
    <t>Astragalus callithrix</t>
  </si>
  <si>
    <t>Callaway Milkvetch</t>
  </si>
  <si>
    <t>deep, sandy soil on the valley floor or on dunes in barren openings with Atriplex, Grayia, Chrysothamnus, and Artemisia; 1550 - 1710 m</t>
  </si>
  <si>
    <t>Astragalus calycosus var. monophyllidius</t>
  </si>
  <si>
    <t>One-leaflet Torrey's Milkvetch</t>
  </si>
  <si>
    <t>Tends to grow in rocky places, at elevations from 4900-11600 feet.</t>
  </si>
  <si>
    <t>Astragalus cimae var. cimae</t>
  </si>
  <si>
    <t>Cima Milkvetch</t>
  </si>
  <si>
    <t>Dry, open, relatively barren calcareous gravel slopes or clay hills.</t>
  </si>
  <si>
    <t>Astragalus convallarius var. margaretiae</t>
  </si>
  <si>
    <t>Margaret's Rushy Milkvetch</t>
  </si>
  <si>
    <t>Rocky slopes and flats among sagebrush in the pinyon-juniper and sagebrush zones.</t>
  </si>
  <si>
    <t>Astragalus diversifolius</t>
  </si>
  <si>
    <t>Meadow Milkvetch</t>
  </si>
  <si>
    <t>Edge of an alkaline seepage area on a valley bottom in the sagebrush zone with Chrysothamnus. Flowering late May through July.</t>
  </si>
  <si>
    <t>Astragalus ensiformis var. gracilior</t>
  </si>
  <si>
    <t>Veyo Milkvetch</t>
  </si>
  <si>
    <t>Gravelly, mostly calcareous, clay hillsides, flats, and gullied bluffs in the pinyon-juniper zone, often growing up through sagebrush.</t>
  </si>
  <si>
    <t>Astragalus eurylobus</t>
  </si>
  <si>
    <t>Needle Mountains Milkvetch</t>
  </si>
  <si>
    <t>Generally deep, barren, sandy, gravelly, or clay soils derived from sandstone or siliceous volcanics, frequently in or along drainages.</t>
  </si>
  <si>
    <t>Astragalus funereus</t>
  </si>
  <si>
    <t>Black Woollypod</t>
  </si>
  <si>
    <t>Dry, open scree, talus, or gravelly alluvium derived from light-colored volcanic tuff, on east, south, less commonly west, rarely north aspects.</t>
  </si>
  <si>
    <t>Astragalus geyeri var. triquetrus</t>
  </si>
  <si>
    <t>Threecorner Milkvetch</t>
  </si>
  <si>
    <t>Open, deep sandy soil or dunes, generally stabilized by vegetation and/or a gravel veneer. Plants ordinarily flower within 4-6 weeks of germination and rapidly mature fruit (Barneby 1989).</t>
  </si>
  <si>
    <t>Astragalus gilmanii</t>
  </si>
  <si>
    <t>Gilman's Milkvetch</t>
  </si>
  <si>
    <t>On light-colored volcanic tuff slopes in pinyon-juniper woodland.</t>
  </si>
  <si>
    <t>Astragalus lentiginosus var. latus</t>
  </si>
  <si>
    <t>Broad-pod Freckled Milkvetch</t>
  </si>
  <si>
    <t>Gravelly or sandy calcareous soils, generally on moderate to steep slopes, associated with the zonal vegetation but often in openings, light disturbances, or other places with reduced competition.</t>
  </si>
  <si>
    <t>Astragalus lentiginosus var. sesquimetralis</t>
  </si>
  <si>
    <t>Sodaville Milkvetch</t>
  </si>
  <si>
    <t>Moist, open, alkaline hummocks and drainages near cool springs with Distichlis spicata, Sarcobatus vermiculatus, Sporobolus airoides, etc. Aquatic or wetland-dependent in Nevada. Near exhaustive surveys of habitat have revealed only two populations in Nevada; one in Mineral County and the other in Nye County</t>
  </si>
  <si>
    <t>Astragalus lentiginosus var. stramineus</t>
  </si>
  <si>
    <t>Straw Milkvetch</t>
  </si>
  <si>
    <t>Sandy and gravelly valey flats, washes, and dunes in the creosote-bursage, blackbrush, and mixed-shrub zones.</t>
  </si>
  <si>
    <t>Astragalus mohavensis var. hemigyrus</t>
  </si>
  <si>
    <t>Half-ring Milkvetch</t>
  </si>
  <si>
    <t>Carbonate gravels and derivative soils on terraced hills and ledges, open slopes, and along washes in the creosote-bursage, blackbrush, and mixed-shrub zones.</t>
  </si>
  <si>
    <t>Astragalus mokiacensis</t>
  </si>
  <si>
    <t>Mokiak Milkvetch</t>
  </si>
  <si>
    <t>Loose, sandy to gravelly soils, mostly in and near dry drainages or other periodic disturbances, sometimes on bluffs, cliff terraces, badlands, or basalt talus, in the creosote-bursage, blackbrush, and mixed-shrub zones. Blooming mostly March through early May.</t>
  </si>
  <si>
    <t>Astragalus nyensis</t>
  </si>
  <si>
    <t>Nye Milkvetch</t>
  </si>
  <si>
    <t>Foothills of desert mountains, calcareous outwash fans and gravelly flats, sometimes in sandy soil. Associated plants are Larrea tridentata, Ambrosia dumosa, Oryzopsis hymenoides, Hymenoclea salsola, Coleogyne ramosissima, Hilaria rigida, Krameria parvifolia, Astragalus geyeri var. triquetrus, etc.</t>
  </si>
  <si>
    <t>Astragalus oophorus var. lavinii</t>
  </si>
  <si>
    <t>Lavin Milkvetch</t>
  </si>
  <si>
    <t>Open, dry, relatively barren gravelly clay slopes, knolls, badlands, or outcrops, derived from volcanic ash or carbonate, usually on northeast to southeast aspects, in openings in the pinyon-juniper or sagebrush zones.</t>
  </si>
  <si>
    <t>Astragalus oophorus var. lonchocalyx</t>
  </si>
  <si>
    <t>Long-calyx Eggvetch</t>
  </si>
  <si>
    <t>Pinyon-juniper, sagebrush, and mixed desert shrub communities at 5,800 to 7,500 ft; dry gravelly hillsides and stony flats, associated with sagebrush, on limestone .</t>
  </si>
  <si>
    <t>Astragalus phoenix</t>
  </si>
  <si>
    <t>Ash Meadows Milkvetch</t>
  </si>
  <si>
    <t>Dry, hard, seasonally moist, white, barren flats, washes, and knolls of calcareous alkaline soils with Distichlis spicata, Atriplex confertifolia, Mentzelia leucophylla, Haplopappus acradenius, and Enceliopsis nudicaulis corrugata.</t>
  </si>
  <si>
    <t>Astragalus porrectus</t>
  </si>
  <si>
    <t>Lahontan Milkvetch</t>
  </si>
  <si>
    <t>Open, calcareous or alkaline, sandy to gravelly washes, alluvium, or gullies on clay badlands, knolls, or playa edges in the shadscale zone.</t>
  </si>
  <si>
    <t>Astragalus preussii var. laxiflorus</t>
  </si>
  <si>
    <t>Littlefield Milkvetch</t>
  </si>
  <si>
    <t>Sandy or gravelly washes.</t>
  </si>
  <si>
    <t>Astragalus pseudiodanthus</t>
  </si>
  <si>
    <t>Tonopah Milkvetch</t>
  </si>
  <si>
    <t>Deep loose sandy soils of stabilized and active dune margins, old beaches, valley floors, or drainages, with Sarcobatus vermiculatus and other salt desert shrub taxa. Dependent on sand dunes or deep sand in Nevada.</t>
  </si>
  <si>
    <t>Astragalus pterocarpus</t>
  </si>
  <si>
    <t>Winged Milkvetch</t>
  </si>
  <si>
    <t>Light-colored, alkaline, often seasonally moist sandy silt or clay soils of saltgrass meadows, shrubby bottomlands, and low knolls, often in washes or gullies, in the shadscale and lower sagebrush zones with Elymus cinereus, Artemisia spinescens, A. tridentata, Sitanion hystrix, Sarcobatus vermiculatus, Sphaeralcea grossulariaefolia, Tetradymia glabrata, Distichlis spicata var. stricta, Suaeda moquinii, Thelypodium sagittatum, etc.</t>
  </si>
  <si>
    <t>Astragalus pulsiferae var. coronensis</t>
  </si>
  <si>
    <t>Rams Horn Spring Milkvetch</t>
  </si>
  <si>
    <t>With Artemisia on rocky basalt hills.</t>
  </si>
  <si>
    <t>Astragalus pulsiferae var. pulsiferae</t>
  </si>
  <si>
    <t>Ames' Milkvetch</t>
  </si>
  <si>
    <t>Sagebrush scrub; northern juniper woodland; mountains and plateaus.</t>
  </si>
  <si>
    <t>Astragalus remotus</t>
  </si>
  <si>
    <t>Spring Mountains Milkvetch</t>
  </si>
  <si>
    <t>Endemic to the southern portion of the Sping Mountains of Clark County; occurs in canyons and on rocky hillsides. Rocky, gravelly, and/or sandy calcareous soils derived from carbonate or sandstone, in washes and drainages, or on hillsides or rocky ledges, with the zonal desert shrub or desert wash communities.</t>
  </si>
  <si>
    <t>Astragalus solitarius</t>
  </si>
  <si>
    <t>Weak Milkvetch</t>
  </si>
  <si>
    <t>Washes and banks of shallow soils on volcanic flat-rock with Artemisia arbuscula, A. tridentata, Tetradymia glabrata, Poa sandbergii, Atriplex confertifolia, Chrysothamnus nauseosus, etc.</t>
  </si>
  <si>
    <t>Astragalus tiehmii</t>
  </si>
  <si>
    <t>Tiehm's Milkvetch</t>
  </si>
  <si>
    <t>Whitish fluviolacustrine volcanic ash deposits weathering to deep clay soils, generally on gentle slopes of any aspect, with Chrysothamnus, Sphaeralcea, Stanleya viridiflora, etc., and frequently with Cryptantha schoolcraftii and/or Eriogonum crosbyae.</t>
  </si>
  <si>
    <t>Astragalus toquimanus</t>
  </si>
  <si>
    <t>Toquima Milkvetch</t>
  </si>
  <si>
    <t>Dry, stiff, sandy to gravelly, generally somewhat basic or calcareous soils in Pinus monophylla, Juniperus osteosperma, and/or Artemisia communities, mostly on flats or gentle slopes, frequently growing under or up through shrubs.</t>
  </si>
  <si>
    <t>Astragalus uncialis</t>
  </si>
  <si>
    <t>Currant Milkvetch</t>
  </si>
  <si>
    <t>Dry, open, sparsely-vegetated, calcareous sandy-clay soils on flats and gentle slopes of hillsides and alluvial fans.</t>
  </si>
  <si>
    <t>Astragalus yoder-williamsii</t>
  </si>
  <si>
    <t>Osgood Mountains Milkvetch</t>
  </si>
  <si>
    <t>Dry, open, coarse decomposed granodiorite soils among boulders on flats and gentle slopes (recently also found in loose silty soils on a moderate south slope) in healthy sagebrush steppe vegetation with Artemisia arbuscula, A. tridentata ssp. vaseyana, Chrysothamnus nauseosus, Poa secunda var. secunda, Agropyron spicatum, Stipa thurberiana, Stipa comata, Festuca idahoensis, Elymus cinereus, etc. Knowledge of potential habitat parameters in Nevada is likely very incomplete.</t>
  </si>
  <si>
    <t>Athene cunicularia</t>
  </si>
  <si>
    <t>Burrowing Owl (includes Western Burrowing Owl)</t>
  </si>
  <si>
    <t>Athene cunicularia hypugaea</t>
  </si>
  <si>
    <t>Live in open habitats with sparse vegetation such as prairie, pastures, desert or shrubsteppe, and airports. In parts of their range they are closely associated with prairie dogs and ground squirrels, whose burrows they use for nests; Western Burrowing Owls breed throughout Nevada in salt desert scrub, Mojave shrub, and some sagebrush habitat, as well as in agricultural landscapes; winters most frequently in the southern half of Nevada, but has been recorded throughout the state during all months</t>
  </si>
  <si>
    <t>S3B</t>
  </si>
  <si>
    <t>Atriplex argentea var. longitrichoma</t>
  </si>
  <si>
    <t>Pahrump Silverscale</t>
  </si>
  <si>
    <t>Alkaline or gypsiferous, sometimes seasonally moist, often disturbed silty clay soils of valley bottoms in salt desert vegetation surrounded by the creosote-bursage zone, or on roadsides or in abandoned fields, sometimes in monoculture or associated with Atriplex canescens, A. confertifolia, Bromus madritensis rubens, Hordeum murinum, Larrea tridentata, Prosopis glandulosa, Salsola tragus, Suaeda moquinii, etc. Appears to increase with moderate disturbance within its limited geographic range and soil type. In flower mostly April to May, with mature fruits mid-May through June.</t>
  </si>
  <si>
    <t>Auriparus flaviceps</t>
  </si>
  <si>
    <t>Verdin</t>
  </si>
  <si>
    <t>Desert and arid brush, primarily in mesquite and creosotebush (AOU 1983).</t>
  </si>
  <si>
    <t>Boechera bodiensis</t>
  </si>
  <si>
    <t>Bodie Hills Rockcress</t>
  </si>
  <si>
    <t>Dry, open, rocky, high or north-facing slopes or exposed summits of granitic or rhyolitic material, on moisture-accumulating microsites in sagebrush associations within the pinyon-juniper and mountain sagebrush zones.</t>
  </si>
  <si>
    <t>Boechera falcifructa</t>
  </si>
  <si>
    <t>Elko Rockcress</t>
  </si>
  <si>
    <t>Dry, densely vegetated, relatively undisturbed, light-colored silty soils with a high cover of moss and other soil crust components on moderate to steep north-facing slopes in the sagebrush zone, dominated by moss, Artemisia tridentata var. wyomingensis, Chrysothamnus viscidiflorus var. puberulus, and Poa secunda var. secunda. Also reported but not confirmed from rock crevices. Moss cover may be important for survival of older plants (Lesica and Shelly 1992), and has been substantially impacted by livestock trampling.</t>
  </si>
  <si>
    <t>Bombus occidentalis</t>
  </si>
  <si>
    <t>Western Bumble Bee</t>
  </si>
  <si>
    <t>Found in a range of habitats, including mixed woodlands, farmlands, urban areas, montane meadows and into the western edge of the prairie grasslands.</t>
  </si>
  <si>
    <t>SNR</t>
  </si>
  <si>
    <t>Bombus pensylvanicus</t>
  </si>
  <si>
    <t>American Bumble Bee</t>
  </si>
  <si>
    <t>Found in open farmland and fields (Williams et al. 2014).</t>
  </si>
  <si>
    <t>Botrychium crenulatum</t>
  </si>
  <si>
    <t>Dainty Moonwort</t>
  </si>
  <si>
    <t>Aquatic or wetland-dependent in Nevada</t>
  </si>
  <si>
    <t>Brachylagus idahoensis</t>
  </si>
  <si>
    <t>Pygmy Rabbit</t>
  </si>
  <si>
    <t>Found primarily on big sagebrush dominated plains, and alluvial fans where plants occur in tall, dense clumps (Green and Flinders 1980). Deep, friable, loamy-type soils are required for burrow excavation. They  may occasionally use burrows excavated by other species (e.g., yellow-bellied marmot), therefore, may occur in areas that support shallower, more compact soils as long as sufficient shrub cover is available (USFWS 2010b). Dense stands of sage growing adjacent to permanent and intermittent streams, along fence rows, and ditches may be avenues of dispersal (Green and Flinders 1980). Cover and height of woody vegetation appear to be critical habitat features (Green and Flinders 1980); however, Larrucea and Brussard (2008) found that pygmy rabbits occupied clusters of sagebrush that were taller/higher than the sagebrush shrubs in the surrounding area (i.e., sagebrush islands which ranged from 12-117cm in height). This is the only native leporid in NV to excavate its own burrows (Weiss and Verts 1984; Janson 1946). Dispersal abilities are limited; this species is reluctant to cross open areas such as roads or areas cleared of sagebrush (Weiss and Verts 1984). The size of pygmy rabbit home ranges fluctuate with the seasons; they tend to have smaller home ranges during winter and larger home ranges during the spring and summer. Individuals generally remain near their burrows during the winter (one study noted within 30 m and another within 80-100 m). One study found that annual home ranges in southeastern Oregon and northwestern Nevada differed between the sexes and ranged from 1.2 to 25.8 ac (0.49 to 10.46 ha) for males and 0.27 to 18.7 ac (0.11 to 7.55 ha) for females. Male home ranges tend to be larger than females during the spring and summer as males travel further among a number of females. In the southeastern Oregon and northwestern Nevada study, home ranges for males ranged from 0.27 to 18.5 ac (0.11 to 7.49 ha) and from 0.15 to 17.5 ac (0.06 to 7.10 ha) for females during the breeding season. Juvenile dispersal in Nevada and Oregon was reported greater than 0.3 mi (0.5 km) with a maximum long-distance movement of 5.3 mi (8.5 km) recorded by a juvenile female.</t>
  </si>
  <si>
    <t>Buteo regalis</t>
  </si>
  <si>
    <t>Ferruginous hawk</t>
  </si>
  <si>
    <t>Habitat includes open country, sagebrush, saltbush-greasewood shrubland, and the periphery of pinyon-juniper and other woodland and desert communities. In NV, nests primarily in live juniper trees. In western NV, also nests on tufa stacks and rock outcrops; sometimes on power line towers; rarely on the ground under thick brush. Lone or peripheral trees are preferred over densely wooded areas (Weston  1968, Lokemoen and Duebbert 1976, Gilmer and Stewart 1983, Woffinden and Murphy 1983, Palmer 1988, Bechard et al. 1990).</t>
  </si>
  <si>
    <t>Buteo swainsoni</t>
  </si>
  <si>
    <t>Swainson's Hawk</t>
  </si>
  <si>
    <t>Swainson's Hawks have adapted to agricultural landscapes in Nevada. An ideal landscape for the Swainson's Hawk provides large riparian nesting trees, agricultural fields, and open shrublands within relatively close proximity (GBBO 2010). Swainson's Hawks in the Great Basin occupy the Juniper/Sagebrush community typical to the area. In California, Swainson's hawk habitat generally consists of large, flat, open, undeveloped landscapes that include suitable grassland or agricultural foraging habitat and sparsely distributed trees for nesting (England et al. 1997). Populations in the Great Basin often use juniper trees (Juniperus sp.) for nesting (England et al. 1997), and at least three known nest sites in the Mojave Desert are in Joshua trees (Yucca brevifolia) (California Natural Diversity Database 2009) (PCCP 2010). In addition to Joshua trees, this species was also known historically from the Mojave Yukka (Yucca schidigera) and possibly desert riparian habitats (Bloom 1980). Swainson's hawk can be observed in Nevada from April through October.  </t>
  </si>
  <si>
    <t>CACTACEAE SPP. (Protection from poaching)</t>
  </si>
  <si>
    <t>Cactus Family Species</t>
  </si>
  <si>
    <t>Calochortus striatus</t>
  </si>
  <si>
    <t>Alkali Mariposa Lily</t>
  </si>
  <si>
    <t>Moist alkaline meadows around springs in the creosote-bursage zone with Distichlis spicata, Cleomella brevipes, Iva acerosa, Anemopsis californica, Dodecatheon pulchellum, etc.</t>
  </si>
  <si>
    <t>Castilleja salsuginosa</t>
  </si>
  <si>
    <t>Monte Neva Paintbrush</t>
  </si>
  <si>
    <t>Damp, open, alkaline to saline clay soils of hummocks and drainages on travertine hot-spring mounds with Sarcobatus vermiculatus, Chrysothamnus nauseosus, Sporobolus airoides, etc.</t>
  </si>
  <si>
    <t>Catostomus discobolus</t>
  </si>
  <si>
    <t>Bluehead Sucker</t>
  </si>
  <si>
    <t>Fish</t>
  </si>
  <si>
    <t>Freshwater; riparian Goose Lake drainage</t>
  </si>
  <si>
    <t>Catostomus latipinnis</t>
  </si>
  <si>
    <t>Flannelmouth Sucker</t>
  </si>
  <si>
    <t>The flannelmouth sucker inhabits moderate to large rivers. It is seldom found in small creeks and is absent from impoundments. This species is typical of pools and deeper runs and often enters mouths of small tributaries (Lee et al. 1980) in addition to riffles and backwaters (Sublette et al. 1990). Young are usually found in shallower water than are adults (Sigler and Miller 1963). It spawns in riffles, usually over a substrate of coarse gravel (Lee et al. 1980). Flannelmouth sucker adults can be highly mobile, traveling several hundred miles in undammed river systems such as the Green River. Studies of flannelmouth below Davis Dam in the lower Colorado River have shown seasonal movement of up to 16 miles (Best and Lantow 2010).</t>
  </si>
  <si>
    <t>Caulanthus barnebyi</t>
  </si>
  <si>
    <t>Black Rock Wild Cabbage</t>
  </si>
  <si>
    <t>Open, dry to moist, steep rocky soils of talus, scree, rock ledges, or adjacent drainage bottoms, derived from basalt, tuff, or other calcareous volcanic or volcano-sedimentary deposits in the shadscale, mixed shrub, and lower sagebrush zones.</t>
  </si>
  <si>
    <t>Centrocercus urophasianus</t>
  </si>
  <si>
    <t>Greater Sage-Grouse</t>
  </si>
  <si>
    <t>Uses a wide variety of sagebrush mosaic habitats with meadows and aspen in close proximity. Roosts in sagebrush and uses seeps, wet meadows, riparian areas, alfalfa fields, potato fields, and other cultivated and irrigated areas. Leks are located on relatively open sites surrounded by sagebrush, or in areas where sagebrush density is low, such as exposed ridges, knolls, or grassy swales (Schroeder et al. 1999). Nests are located in thick cover in sagebrush habitat and consist of a shallow depression on the ground. Habitat for brood-rearing in early spring is critical to brood survival. Sagebrush overstory, herbaceous understory, and the presence of plentiful insects that provide a high-protein diet for broods (especially Hymenoptera and Coleoptera; species typical of sagebrush upland steppe) are the three important factors (Connelly 1999b). Insects are especially important in the diet of newly hatched broods. Over the fall, birds shift from consuming large amounts of forbs, to eating mostly sagebrush (Wallestad 1975). See Schroeder et al. (1999) for greater detail on diet and food selection.Often winter on windswept ridges kept relatively snow-free under big sage or taller low sage bushes. May sit for weeks under a single bush without moving more than a few feet to feed.</t>
  </si>
  <si>
    <t>Greater Sage-Grouse (Bi-State DPS)</t>
  </si>
  <si>
    <t>Proposed Threatened</t>
  </si>
  <si>
    <t>Cercyonis oetus alkalorum</t>
  </si>
  <si>
    <t>Big Smoky Wood Nymph</t>
  </si>
  <si>
    <t>Grassy, alkaline flats; known only from the Big Smoky Valey between the Toiyabe and Toquima ranges in central Nevada. Edge of dry lake bed with very pale, alkaline soil and vegeation consisting ostly of saltgrass (Distichlis), tall thistles (Cirsium) and shrubs. Males search for females in shaded areas beneath shrubs.</t>
  </si>
  <si>
    <t>Cercyonis oetus pallescens</t>
  </si>
  <si>
    <t>Pallid Wood Nymph</t>
  </si>
  <si>
    <t>Alkaline wet meadow. Flies slowly over dry to moist alkaline flats with saltgrass and occasional shrubs.</t>
  </si>
  <si>
    <t>Cercyonis pegala carsonensis</t>
  </si>
  <si>
    <t>Carson Valley Wood Nymph</t>
  </si>
  <si>
    <t>Douglas, Carson City, and Washoe counties and in the Carson River drainage in Alpine Co., California. Single brood flies from early July to early September. Males may appear more than a week before the first females are seen and outnumber them for the first half of the flight season, after which females are more frequently encountered than males.</t>
  </si>
  <si>
    <t>Cercyonis pegala paucilineatus</t>
  </si>
  <si>
    <t>Plain-marked Wood Nymph</t>
  </si>
  <si>
    <t>Local colonies in wet areas; larval hostplant is a grass or sedge.</t>
  </si>
  <si>
    <t>Cercyonis pegala pluvialis</t>
  </si>
  <si>
    <t>White River Wood Nymph</t>
  </si>
  <si>
    <t>Found in marshy habitat nearly confined to riparian and river channels in the lowest elevations of valleys. Both sexes visit the yellow flowers of composites (Asteraceae) for nectar. Males patrol grassy areas where females perch near the bases of large grass clumps or small shrubs. Females often lay their eggs away from the host plant and larvae are not easily located (Austin, 1993). Adults of the White River wood nymph (and its intermediates) have been recorded in flight from early July to late August, peak flight appears to be from mid to late July.</t>
  </si>
  <si>
    <t>Chaetodipus penicillatus</t>
  </si>
  <si>
    <t>Desert Pocket Mouse</t>
  </si>
  <si>
    <t>The desert pocket mouse occurs on sparsely vegetated sandy desert floors. They have a strong affinity for areas with creosote bush and saltbush and seem to prefer level terrain with fine, sandy or light gravely soils.  They have been found on rock-free bottomland soils along rivers and streams (Hall 1946, Ingles 1965). Desert pocket mice are nocturnal. They probably are not as active in winter as in summer and may become torpid for several days. They sleep and rear young in underground burrows. Home range size for adults and juveniles of both sexes probably is about 0.2 ha (½ acre). The annual population turnover is probably almost complete.</t>
  </si>
  <si>
    <t>Charadrius nivosus nivosus</t>
  </si>
  <si>
    <t>Western Snowy Plover</t>
  </si>
  <si>
    <t>Charadrius alexandrinus nivosus</t>
  </si>
  <si>
    <t>Barren to sparsely vegetated sand beaches, dry salt flats in lagoons, dredge spoils deposited on beach or dune habitat, levees and flats at salt-evaporation ponds, river bars, along alkaline or saline lakes, reservoirs, and ponds. Often seen on alkali playas near standing pools of shallow water. During times of drought they rely heavily on artesian wells and springs that spill water onto the dry playas. Nests generally on recently exposed alkaline flats (Paton and Edwards 1992). Predation by gulls, common raven, red fox, skunk, raccoon, and/or coyote may result in a high rate of clutch loss in some areas (Page et al. 1985; Paton and Edwards 1991, 1992). Usually solitary or in twos during non-breeding, though may form pre-migratory flocks of hundreds in some areas. Arrive in the Lahontan Valley in April, initiate breeding late April early May, numbers begin to diminish mid-August.</t>
  </si>
  <si>
    <t>Charina bottae</t>
  </si>
  <si>
    <t>Northern Rubber Boa</t>
  </si>
  <si>
    <t>Rubber boa habitat includes woodlands, forest clearings, patchy chaparral, meadows, and grassy savannas, generally not far from water; also riparian zones in arid canyons and sagebrush in some areas (Nussbaum et al. 1983, Brown et al. 1995, St. John 2002, Stebbins 2003). Generally this snake is found in or under rotting logs or stumps, under rocks or in crevices, or under the bark of dead fallen trees. They are known to emerge early in the season when there is still snow on the ground. Rubber boas are largely crepuscular and nocturnal, but may be active by day during the breeding season. Rubber boas are live-bearing  (Bartlett and Bartlett 2009b).</t>
  </si>
  <si>
    <t>Chasmistes cujus</t>
  </si>
  <si>
    <t>Cui-ui</t>
  </si>
  <si>
    <t>Cui-ui prefer inshore areas of the lake with extensive shoals and shallow bars. They generally avoid deep-water areas and inshore areas with steep dropoffs (though Page and Burr [1991] described the habitat as "deep water"). Usually this is at less than 46 m (Sigler and Sigler 1987). The cui-ui spawns in the Truckee River over gravel beds in relatively shallow water (21-140 cm) where flow is rapid. When runs are disturbed by low water levels, they may spawn at the river mouth. Cui-ui may spawn in Pyramid Lake, but extreme alkalinity and elevated salinity preclude successful reproduction there (Scoppettone and Vinyard 1991). Newly emerged young remain a few days or weeks in the spawning stream. Most adult mortality probably occurs during spawning runs (Sigler et al. 1985). Direct predation by humans was a significant cause of mortality until the 1970s. In recent years white pelicans have become a significant source of mortality (Scoppettone and Vinyard 1991).</t>
  </si>
  <si>
    <t>Chloropyron maritimum ssp. parryi</t>
  </si>
  <si>
    <t>Parry's Saltmarsh Bird's Beak</t>
  </si>
  <si>
    <t>Cordylanthus maritimus</t>
  </si>
  <si>
    <t xml:space="preserve">Groundwater dependent alkali wetlands. </t>
  </si>
  <si>
    <t>Chlosyne acastus robusta</t>
  </si>
  <si>
    <t>Spring Mountains Sagebrush Checkerspot</t>
  </si>
  <si>
    <t>Linear habitat patches along washes and existing roadsides between 5900 and 8900 feet above sea level in the Spring Mountains, Nevada. Occur in arid, relatively open areas within pinyon-juniper woodlands or conifer woodlands in association with Chrysothamnus viscidiflorus&lt;/i&gt; ssp. viscidiflorus and in proximity to what have been described as open linear features such as dry creek beds, washes, and trails or roads w here males typically exhibit territorial behavior toward other males and pursue females. (Thompson et al. 2013).</t>
  </si>
  <si>
    <t>Chordeiles minor</t>
  </si>
  <si>
    <t>Common Nighthawk</t>
  </si>
  <si>
    <t>Habitats include mountains and plains in open and semi-open areas: open coniferous forests, savanna, grasslands, fields, vicinity of cities and towns. Nesting occurs on the ground on a bare site in an open area. In some areas, this species also nests on flat gravel roofs of buildings, perhaps related to prey availability at artificial lights.</t>
  </si>
  <si>
    <t>Chloropyron tecopense</t>
  </si>
  <si>
    <t>Tecopa Salty Bird's-Beak</t>
  </si>
  <si>
    <t>Cordylanthus tecopensis</t>
  </si>
  <si>
    <t>Open, moist to saturated, alkali-crusted clay soils of seeps, springs, outflow drainages, and meadows, with Distichlis spicata, Juncus balticus, Eleocharis, Spiranthes infernalis, Centaurium namophilum, Typha, Cirsium, Ivesia kingii eremica, Ericameria albida, etc.</t>
  </si>
  <si>
    <t>Chrysothamnus eremobius</t>
  </si>
  <si>
    <t>Pintwater Rabbitbrush</t>
  </si>
  <si>
    <t>Crevices of limestone cliffs in the Pintwater and Sheep Ranges. Crevices or rubble of north-facing carbonate cliffs in and just below the pinyon-juniper-Artemisia zone with Cercocarpus intricatus, Hecastocleis shockleyi, Rhus trilobata, Petradoria, etc.</t>
  </si>
  <si>
    <t>Chylismia megalantha</t>
  </si>
  <si>
    <t>Cane Spring Suncup</t>
  </si>
  <si>
    <t>Generally dry, open, loose soils on sandy to gravelly flats, slopes, or scree, sometimes in outcrop crevices, derived mainly from whitish to brownish volcanic tuff or tuffaceous sedimentary deposits, usually in places with frequent light disturbance such as shifting slopes, washes, roadsides (or in lightly used road beds), or on older recovering disturbances, mainly in salt desert shrub communities.</t>
  </si>
  <si>
    <t>Cinacanthus crescentus</t>
  </si>
  <si>
    <t>Crescent Dunes Aphodius Scarab</t>
  </si>
  <si>
    <t>Aphodius sp. 2</t>
  </si>
  <si>
    <t xml:space="preserve">Crescent Dunes complex in Nye County, near Tonopah NV. Sand Dune obligate. habitat is unknown beyond that however, C. crescentus is probably a rodent associate.
</t>
  </si>
  <si>
    <t>Cirsium arizonicum var. tenuisectum</t>
  </si>
  <si>
    <t>Desert Mountain Thistle</t>
  </si>
  <si>
    <t>Washes, rocky slopes, scrubland, woodland; Elevation: 1600-2300 m (Jepson FloraProject 2017). Rocky slopes, drainages, roadsides, pine-oak-juniper woodlands, montane coniferous forests; 1500-2800 m (FNA 2006).</t>
  </si>
  <si>
    <t>Cirsium mohavense</t>
  </si>
  <si>
    <t>Mojave Thistle</t>
  </si>
  <si>
    <t>Damp soils around desert springs, streams, and ditches; 1,500 to 9,000 feet elevation; Open, moist, alkaline clay soils of seep and spring areas or gypsum knolls. aquatic or wetland dependent in Nevada.</t>
  </si>
  <si>
    <t>Cirsium virginense</t>
  </si>
  <si>
    <t>Virgin River Thistle</t>
  </si>
  <si>
    <t>Open, moist, alkaline clay soils of seep and spring areas or gypsum knolls.</t>
  </si>
  <si>
    <t>Claytonia panamintensis</t>
  </si>
  <si>
    <t>Panamint Spring Beauty</t>
  </si>
  <si>
    <t>On north-facing, stony and talus slopes comprised of primarily (meta)sedimentary substrates (e.g. marble, shale/slate, sandstone) mixed with decomposing organic material. Found most often in openings of Pinus-Juniperus and Quercus woodland habitats; 1,825 m 1/2 ca 500 m elevation.</t>
  </si>
  <si>
    <t>Coccyzus americanus occidentalis</t>
  </si>
  <si>
    <t>Western Yellow-billed Cuckoo</t>
  </si>
  <si>
    <t>Riparian obligate species which requires dense cottonwood-willow forested tracts. In some areas, birds required 17+ ha (42 acres), including a minimum of 3+ ha (7.5) of closed-canopy, broad-leaved forest. Nests are placed in willows, but cottonwoods are used extensively for foraging. Territorial status unclear; needs more study. May establish breeding territory that covers many acres in some areas. However, in other areas no evidence of breeding or foraging territories found. Solitary during breeding season; observed alone or in breeding pairs. Associates in larger numbers during migration. Major predators include falcons (adults), jays, grackles, snakes, and some small mammals (eggs and nestlings).</t>
  </si>
  <si>
    <t>S1B</t>
  </si>
  <si>
    <t>Coenonycha pygmaea</t>
  </si>
  <si>
    <t>Sand Mountain Pygmy Scarab</t>
  </si>
  <si>
    <t>Sand Mountain and Blow Sand Mountain.</t>
  </si>
  <si>
    <t>Colaptes chrysoides</t>
  </si>
  <si>
    <t>Gilded Flicker</t>
  </si>
  <si>
    <t>Habitat includes stands of giant cactus (saguaro), Joshua tree, and riparian groves of cottonwood and tree willows in warm desert lowlands and foothills (AOU 1995). Nesting density positively correlated with volume of ironwood (Olneya) in southern Arizona (Kerpez and Smith 1990), where it did not nest in saguaros less than 5 m tall (Kerpez and Smith 1990). Assumed association with Joshua tree in NV.</t>
  </si>
  <si>
    <t>Collomia renacta</t>
  </si>
  <si>
    <t>Barren Valley Collomia</t>
  </si>
  <si>
    <t>Lightly disturbed north-sloping rocky soil near drainage bottom, ecotone between Artemisia tridentata and A. arbuscula associations. Also "calcareous ground under Juniper" (Joyal 1986).</t>
  </si>
  <si>
    <t>Complicatella neili</t>
  </si>
  <si>
    <t>Cave Millipede sp.</t>
  </si>
  <si>
    <t>Found clinging to a soft, wet calcite paste on the ceiling of the cave about 60-80 feet from the entrance.</t>
  </si>
  <si>
    <t>Condeicampa langei</t>
  </si>
  <si>
    <t>Dipluran sp.</t>
  </si>
  <si>
    <t>Caves</t>
  </si>
  <si>
    <t>Contopus cooperi</t>
  </si>
  <si>
    <t>Olive-sided Flycatcher</t>
  </si>
  <si>
    <t>Habitat includes a variety of forest, woodland, and open situations with scattered trees, especially where tall dead snags are present; subalpine coniferous forest and mixed coniferous-deciduous forest (AOU 1983). Birds also forage along small mountaintop ponds. Nests are placed most often in conifers (Harrison 1978, 1979), on horizontal limbs from 2-15 m from the ground (Harrison 1979, Peck and James 1987). Nevada Bird Count data indicate that Olive-sided Flycatchers are most often found in areas where &gt;50% of the landscape is covered by coniferous forest. NBC data also show that except in western Nevada, they may occasionally breed in aspen and pinyon-juniper woodlands that are relatively distant from coniferous forests. Densities and frequencies of occurrence in these alternate habitats tend to be lower than in coniferous forests. Usually territorial in nonbreeding areas (Stiles and Skutch 1989) and may display strong year-to-year site fidelity on the breeding (Altman 1997) and wintering grounds (Marshall 1988, Altman 1997). Possibly because of their dependence upon flying insects as prey, these birds arrive rather late on their breeding grounds. Olive-sided flycatchers are early fall migrants. The GBBO (2011) analysis of bird population responses to projected effects of climate change indicates that based on the relatively small sample size to run through the TNC (2011) climate model, the population is projected to be stable over the next 50 years.</t>
  </si>
  <si>
    <t>S2B</t>
  </si>
  <si>
    <t>Corynorhinus townsendii</t>
  </si>
  <si>
    <t>Townsend's (Western) Big-eared Bat</t>
  </si>
  <si>
    <t>Found throughout the state, from low desert to high mountain habitats. Observed foraging in krumholz bristlecone pine as high as 11,500 ft in the Snake Range of eastern White Pine County; distribution is strongly correlated with the availability of caves and abandoned mines; highly associated with caves and mines; found primarily in rural settings from deserts to lower, mid to high-elevation mixed coniferous-deciduous forest. Current Nevada records indicate this species is distributed between 690-11,500 ft primarily in pinyonjuniper-mahogany,  white fir, blackbrush, sagebrush, salt desert scrub, agricultural, and occasionally in urban habitats. ROOST SITES: A cavern-dwelling species that uses mines, caves, trees and buildings; very dependent on mines and caves; trees and buildings must offer “cave-like” spaces in order to be suitable.; will night roost in more open settings, including under bridges; recent studies indicate that use of roosts is variable within seasons and among years, and multiple surveys may be required before use can be documented.RESIDENT STATUS: year round resident; WINTER STATUS: hibernates in mixed sex aggregations of a few to many hundred; periodically arouses to move to alternate roosts and to actively forage and drink in the winter; hibernation prolonged in colder areas, and intermittent where climate is predominantly non-freezing. This species is nimble; it is able to fly through narrow passages (Hoffmeister 1986). These bats often travel large distances while foraging, including movements of over 150 kilometers during a single evening. Females gather in small nursery colonies in the warm parts of caves or mines, sometimes in buildings (western U.S.). Individuals generally return to the same maternity roost in successive years. Males tend to roost singly, spread across the landscape. Suitable maternity sites seem to be a limiting factor.</t>
  </si>
  <si>
    <t>Cottus confusus</t>
  </si>
  <si>
    <t>Shorthead Sculpin</t>
  </si>
  <si>
    <t>Sculpins are generally considered coolwater or coldwater fishes, of which C. cognatus and C. confusus occupy the coldest habitats (Bailey and Bond 1963, Reimers and Bond 1967, Lyons 1990).</t>
  </si>
  <si>
    <t>Crenichthys baileyi albivallis</t>
  </si>
  <si>
    <t>Preston White River Springfish</t>
  </si>
  <si>
    <t>Freshwater</t>
  </si>
  <si>
    <t>Crenichthys baileyi baileyi</t>
  </si>
  <si>
    <t>White River Springfish</t>
  </si>
  <si>
    <t>According to Tuttle et al (1990) few springfish were observed in the Ash Springs outflow; no more than three were sighted in any one season in three years of study. Virtually the entire White River springfish population occurred in Ash Springs pool. Population estimates varied considerably over the three year study and ranged from 1,050 in the fall of 1986 to 2,685 in the winter of 1988. Only adults ( &gt; 25 mm TL) were counted. There was no apparent seasonal pattern for abundance. Adult White River springfish were found in a wide range of total water depths, reflective of the wide range of depths available in Ash Springs pool. Focal depth (depth from bottom) and relative depth (percent of total water depth) suggest the majority were closer to the bottom. Juveniles (10 to 25 mm TL) and larvae ( &lt; 10 mm TL) generally occurred in shallower water, and were more vertically dispersed than adults. Virtually all springfish occurred in pool habitat at zero velocity. Other life history characteristics for White River springfish are similar to other C. baileyi subspecies.</t>
  </si>
  <si>
    <t>Crenichthys baileyi grandis</t>
  </si>
  <si>
    <t>Hiko White River Springfish</t>
  </si>
  <si>
    <t>Hiko White River springfish inhabit vegetated warm springs and their outflows and marshes (Minckley et al. 1991). They are able to survive extremes in temperature and dissolved oxygen. Hiko White River springfish spawn in warm summer months. Apparently 10-17 eggs constitute a spawning. Eggs are laid and fertilized one at a time. Incubation lasts 5-7 days.</t>
  </si>
  <si>
    <t>Crenichthys baileyi thermophilus</t>
  </si>
  <si>
    <t>Moorman White River Springfish</t>
  </si>
  <si>
    <t>Moorman White River springfish inhabit vegetated warm springs and their outflows and marshes (Minckley et al. 1991). They are able to survive extremes in temperature and dissolved oxygen. Temperature and minimum oxygen values vary considerably among spring habitats, from 31°C (87.8°F) and 6.6 ppm oxygen at Moon River Spring to 37°C (98.6°F) at Moorman Spring. The Moorman White River springfish spawns in warm summer months. Apparently 10-17 eggs constitute a spawning. Eggs are laid and fertilized one at a time. Incubation lasts 5-7 days. This subspecies occupies the warmest headwater spring habitats of any White River springfish, and utilizes outflow/springbrook habitats downstream to the lower limit of thermal tolerance.</t>
  </si>
  <si>
    <t>Crenichthys nevadae</t>
  </si>
  <si>
    <t>Railroad Valley Springfish</t>
  </si>
  <si>
    <t>Railroad Valley Springfish inhabit the thermal spring pools and outflows and portions of the adjacent marshes where they terminate. These fish are able to tolerate high temperatures and low dissolved oxygen. The thermal springs at Duckwater and Lockes Ranch have outflow temperatures of 32.3 and 37.3°C and minimum oxygen concentrations of 0.5 and 0.9 ppm, respectively (Lee et al. 1980). This species is native to several thermal springs in Railroad Valley, Nye County, Nevada (Deacon and Williams 1984). Railroad Valley springfish were isolated in six thermal spring systems, distributed in two isolated areas of Railroad Valley as ancient Lake Railroad dried. Historically occurred in four springs (Big, North, Hay Corral, and Reynolds) near Lockes Ranch and several spring systems on the Duckwater Shoshone Indian Reservation, and in the outflow systems associated with these spring complexes on the lower benches below Big and Little Warm Springs respectively. The Big Warm Spring on the Duckwater-Shoshone lands was restored in 2007 and fish from Little Warm Spring were translocated into the newly restored habitat. Introduced populations occur in Terrace Hot Springs in Railroad Valley, the old Dugan Ranch in Hot Creek Canyon and two small un-named springs in the upper portions of Hot Cr. Canyon, outside of historic range and are not actively managed as species refuges. Previously translocated populations at Chimney Springs, Warm Spring, and Sodaville have been extirpated.</t>
  </si>
  <si>
    <t>Crossidium seriatum</t>
  </si>
  <si>
    <t>Rough Fringemoss</t>
  </si>
  <si>
    <t>Sandstone and gypsiferous bluffs, outcrops, rock piles, and soils, often protected on the north or east sides of rocks or shrubs, or at bases of bluffs, in the creosote-bursage zone.</t>
  </si>
  <si>
    <t>Cryptantha clokeyi</t>
  </si>
  <si>
    <t>Clokey Cryptantha</t>
  </si>
  <si>
    <t>Alluvial gravel and cobbles around tan-colored rhyolite domes and formations.</t>
  </si>
  <si>
    <t>Cryptantha compacta</t>
  </si>
  <si>
    <t>Mound Catseye</t>
  </si>
  <si>
    <t>Oreocarya compacta</t>
  </si>
  <si>
    <t>Salt desert shrub and mixed desert shrub communities at 1524-2560 m elevation.</t>
  </si>
  <si>
    <t>Cyclocypris vinyardi</t>
  </si>
  <si>
    <t>Ostracod sp.</t>
  </si>
  <si>
    <t>Crustacean</t>
  </si>
  <si>
    <t>Endemic to Cane (Coleman) Spring, North-Central NV.</t>
  </si>
  <si>
    <t>Cylindropuntia multigeniculata</t>
  </si>
  <si>
    <t>Blue Diamond Cholla</t>
  </si>
  <si>
    <t>Opuntia whipplei var. multigeniculata</t>
  </si>
  <si>
    <t>Dry, open carbonate ledges, crevices, and rocky colluvium on gentle to steep slopes of all aspects, but predominantly on northerly exposures, canyon walls, or other cooler or more protected exposures, in close proximity to overlying gypsum beds up-slope, and associated with numerous other succulent and shrub species of the creosote bush and blackbrush vegetation zones.</t>
  </si>
  <si>
    <t>Cymopterus basalticus</t>
  </si>
  <si>
    <t>Basalt Springparsley</t>
  </si>
  <si>
    <t>Bare basaltic rocks, barren clays, gravelly hills and alluvial fans, mostly on dolomite. 4400-7000 ft in the pinyon-juniper, sagebrush, and shadscale zones</t>
  </si>
  <si>
    <t>Cymopterus goodrichii</t>
  </si>
  <si>
    <t>Toiyabe Springparsley</t>
  </si>
  <si>
    <t>Moderate to steep scree and talus slopes of dark angular slate or limestone in the upper subalpine and lower alpine zones.</t>
  </si>
  <si>
    <t>Cymopterus ripleyi var. saniculoides</t>
  </si>
  <si>
    <t>Sanicle Biscuitroot</t>
  </si>
  <si>
    <t>Loose sandy to gravelly, often somewhat alkaline soils on volcanic tuff deposits and mixed valley alluvium, typically in small drainage-ways, in the blackbrush, mixed-shrub, sagebrush, and lower pinyon-juniper zones.</t>
  </si>
  <si>
    <t>Cyprinodon diabolis</t>
  </si>
  <si>
    <t>Devils Hole Pupfish</t>
  </si>
  <si>
    <t>Devils Hole pupfish exist in a deep limestone pool, about 15 m (49 ft) below the land surface. Water temperature is 32.8-33.9°C (91-93°F), and dissolved oxygen is 1.8 to 3.3 ppm (Lee et al. 1980). The species relies predominantly on an algae-covered, shallow shelf for food resources and spawning substrate for reproduction. The Devils Hole pupfish eats mainly algae. It is also known to ingest small invertebrates, but these items may be ingested secondarily while it grazes over rocks (La Rivers 1962). Pupfish also use the deep cavern habitat but move onto the shallow shelf daily to access food resources.  Devils Hole pupfish are short-lived with few if any fish living more than one year in the wild.  Reproduction occurs throughout the year with the bulk of recruitment occurring in the late spring to early summer period.</t>
  </si>
  <si>
    <t>Cyprinodon nevadensis mionectes</t>
  </si>
  <si>
    <t>Ash Meadows Amargosa Pupfish</t>
  </si>
  <si>
    <t>Ash Meadows National Wildlife Refuge and most of the major spring systems within this Refuge are designated Critical Habitat. This species is isolated to warm springs and outflows in Ash Meadows NWR including Point of Rocks, Crystal Springs, and the Carson Slough drainage. Pupfishes feed generally on substrate; feeding territories are often defended by pupfishes. Diet consists of mainly algae and detritus however, aquatic insects, crustaceans, snails and eggs are also consumed. Spawning activity is typically from February to September and in some cases year round. Males defend territories vigorously during breeding season (Soltz and Naiman 1978). In warm springs, fish may reach sexual maturity in 4-6 weeks. Reproduction variable: in springs, pupfish breed throughout the year, may have 8-10 generations/year; in streams, breeds in spring and summer, 2-3 generations/year (Moyle 1976). In springs, males establish territories over sites suitable for oviposition. Short generation time allows small populations to be viable. Young adults typically comprise most of the biomass of a population. Compared to other C. nevadensis subspecies, this pupfish has a short deep body and long head with typically low fin ray and scale counts (Soltz and Naiman 1978).</t>
  </si>
  <si>
    <t>Cyprinodon nevadensis pectoralis</t>
  </si>
  <si>
    <t>Warm Springs Amargosa Pupfish</t>
  </si>
  <si>
    <t>Persists in 5 low flow (&amp;lt;0.15 cfs) thermal springs in Ash Meadows National Wildlife Refuge. The entire taxons range exists within about a 1 kilometer area. Since 2007, several restoration projects on 4 of the 5 populations have improved and expanded the available habitat for the Ash Meadows Warm Springs pupfish. Warm Springs Amargosa pupfish currently inhabit five low flow springs (~ 0.05-0.15 cfs) with very limited ouflows and each spring is isolated. Warm Springs Amargosa pupfish also face a challenge for conservation biodiversity as each population is low (&amp;lt; 200 individuals) and indications are that the populations have been declining over a long period of time (Martin 2010) as a result of a declining water table driven by climate change. It is the smallest of the C. nevadensis subspecies with a shorter, deeper body, more numerous pectoral fin rays and general absence of pelvic fins. It spawns most of year, with the peak in April-June.</t>
  </si>
  <si>
    <t>Danaus plexippus</t>
  </si>
  <si>
    <t>Monarch Butterfly</t>
  </si>
  <si>
    <t>Danaus plexippus plexippus</t>
  </si>
  <si>
    <t>Candidate</t>
  </si>
  <si>
    <t>Widespread and scattered; requires milkweed (Asclepiaecae) or dogbane (Apocynaceae) as host plants for larvae; migratory in southern part of state.</t>
  </si>
  <si>
    <t>Dellacasiellus humboldti</t>
  </si>
  <si>
    <t>Humboldt Aphodius Beetle</t>
  </si>
  <si>
    <t>Sandy habitat.</t>
  </si>
  <si>
    <t>Dermatocarpon luridum</t>
  </si>
  <si>
    <t>Stream Stippleback Lichen (Silverskin lichen)</t>
  </si>
  <si>
    <t>On wet rocks, usually along edges of stream at water-line.</t>
  </si>
  <si>
    <t>Diadophis punctatus</t>
  </si>
  <si>
    <t>Ring-necked Snake</t>
  </si>
  <si>
    <t>This snake occurs in forests, woodlands, grassland, chaparral, and riparian corridors in arid regions (Stebbins 2003). Habitats are moist, at least seasonally. One or multiple individuals often are found near abandoned buildings and in junk piles in wooded areas. Occurs in forests, woodlands, grassland, chaparral, and riparian corridors in arid regions; habitats are moist, at least seasonally; individuals often are found near abandoned buildings and in junk piles in wooded areas; during daylight hours, this snake generally hides underground, in or under logs, or under rocks, stumps or other surface cover; eggs are laid (often communally) underground or under logs or rocks. Ring-necked snakes are primarily nocturnal or highly crepuscular, though some diurnal activity has been observed.</t>
  </si>
  <si>
    <t>Didymodon nevadensis</t>
  </si>
  <si>
    <t>Gold Butte Moss</t>
  </si>
  <si>
    <t>On or near gypsiferous deposits and outcrops or limestone boulders, especially on east to north facing slopes of loose uncompacted soil, often associated with other mosses and lichens. Forms extensive monospecific populations in a mat-like appearance. Seasonal growth is initiated in autumn from vegetative buds subtending the perichaetium. Stem elongation probably occurs through the cooler months of autumn, winter, and early spring with the production of a perichaetium in spring ending the vegetative growth cycle.</t>
  </si>
  <si>
    <t>Diplacus ovatus</t>
  </si>
  <si>
    <t>Steamboat Monkeyflower</t>
  </si>
  <si>
    <t>Mimulus ovatus</t>
  </si>
  <si>
    <t>Dry to somewhat moist, often barren, loose, sandy to gravelly slopes derived from siliceous sinter deposited by hot springs in the sagebrush zone, or from highly acidic hydrothermally altered andesite or rhyolite deposits supporting sparse yellow pine woodlands within the pinyon-juniper zone, or sometimes loose sandy soils on valley floors in openings among sagebrush, sometimes on adjacent roadsides or washes. Flowers generally begin in early May on the valley floors, and extend through July in higher or moister sites, or even re-flowering through October with sufficient summer moisture.</t>
  </si>
  <si>
    <t>Dipodomys deserti</t>
  </si>
  <si>
    <t>Desert Kangaroo Rat</t>
  </si>
  <si>
    <t>Desert flatlands, creosote scattered flats, and sandy soils in desert washes. They burrow into the loose soil to escape the harsh heat and dangerous desert environment.</t>
  </si>
  <si>
    <t>Dipodomys panamintinus</t>
  </si>
  <si>
    <t>Panamint Kangaroo Rat</t>
  </si>
  <si>
    <t>Desert flats among Joshua trees, creosote bush scrub and pinyon-juniper woodland (Ingles 1965); also big sagebrush in west-central Nevada. Soil may be coarse sand, gravelly, alkaline, or crusty and impregnated with salts; avoids vicinity of cliffs and areas with desert pavement (Intres and Best 1990). When inactive, occupies burrow in mound at base of shrub.</t>
  </si>
  <si>
    <t>Dipsosaurus dorsalis</t>
  </si>
  <si>
    <t>Desert Iguana</t>
  </si>
  <si>
    <t>This species inhabits creosote bush desert with hummocks of loose sand and patches of firm ground with scattered rocks. Its northern limit appears to coincide with that of creosote bush. It occurs from below sea level in desert sinks to about 1,500 m (5,000 ft) (Stebbins 2003). This species is inactive during cold weather and more tolerant of high temperatures than other lizards. It is considered the most heat-tolerant reptile in North America (Jones and Lovich 2009). Desert iguanas are most active on hot, sunny days. Remains close to hatching site (usually within 40 m (130 ft) after 3 years) (Krekorian 1984).</t>
  </si>
  <si>
    <t>Dolichonyx oryzivorus</t>
  </si>
  <si>
    <t>Bobolink</t>
  </si>
  <si>
    <t>Breed in northeast NV in grasslands and ag lands</t>
  </si>
  <si>
    <t>Draba pennellii</t>
  </si>
  <si>
    <t>Pennell Draba</t>
  </si>
  <si>
    <t>Crevices and ledges of carbonate or quartzite cliffs, outcrop faces, and ridges in the pinyon-juniper, subalpine, and alpine zones.</t>
  </si>
  <si>
    <t>Dudleya pulverulenta ssp. arizonica</t>
  </si>
  <si>
    <t>Arizona Chalk Dudleya</t>
  </si>
  <si>
    <t>Dudleya arizonica</t>
  </si>
  <si>
    <t>Cracks and crevices in rock outcrops of various composition from limestone to granite, and on various exposures, sometimes on rocky or sandy soils, in the creosote-bursage, blackbrush, mixed-shrub, and lower pinyon-juniper zones, usually with other succulents such as Agave, Yucca, and Cactaceae.</t>
  </si>
  <si>
    <t>Eleodes inornata</t>
  </si>
  <si>
    <t>Darkling Beetle sp.</t>
  </si>
  <si>
    <t>This species is only known from 
regions of fine sandy soils from northern Nevada.</t>
  </si>
  <si>
    <t>Elgaria coerulea palmeri</t>
  </si>
  <si>
    <t>Sierra Alligator Lizard</t>
  </si>
  <si>
    <t>Found only in the Sierra Nevada and immediately adjacent ranges in the western part of the state. Generally found in cooler, damper places in a variety of forested habitats and montane chaparral. Also found in grassy grown-over areas at margins of woodlands, in clearcuts, near streams, rock outcrops, and talus. Cover is provided by surface objects such as rocks, logs, dense vegetation, and human debris. Refuge may also be taken in crevices, rock fissures, and mammal burrows. Alligator lizards are generally secretive, tending to hide in brush or under rocks, although they are often seen foraging out in the open or on roads in the morning and evening.</t>
  </si>
  <si>
    <t>Empetrichthys latos</t>
  </si>
  <si>
    <t>Pahrump Poolfish</t>
  </si>
  <si>
    <t>Shallow warm springs (23.3-25.3 C) such as alkaline mineral springs and outflow streams; larger individuals frequent more open deeper waters, whereas young occupy shallower more weedy areas; extirpated in wild, introduced into refuge populations. Despite the nearly constant water temperatures of 75 oF (24 oC) at Manse Spring, transplanted Pahrump poolfish populations have demonstrated the ability to tolerate a much wider range of water temperatures. At Corn Creek, Pahrump poolfish survived at low temperatures of 39.2 oF (4 oC) under ice in a trough, and at Latos Pools, Pahrump poolfish withstood annual water temperature fluctuations from below 51 to 77 oF (10.5 oC to 25 oC) (Selby 1977). At the Spring Mountain Ranch reservoir, Pahrump poolfish have been reported to enter torpor during winter (Baugh et al. 1988). Selby (1977), who investigated the thermal tolerance of this species in the laboratory, demonstrated that Pahrump poolfish could tolerate temperatures from at least 34.7 to 104 oF (1.5 oC to 40 oC; lower temperatures were not tested) for short periods of time, with specific tolerances depending on original acclimation temperatures. This same study demonstrated that Pahrump poolfish are incapable of behavioral thermoregulation.</t>
  </si>
  <si>
    <t>Empidonax traillii adastus</t>
  </si>
  <si>
    <t>Great Basin Willow Flycatcher</t>
  </si>
  <si>
    <t>In central, eastern, and northern Nevada the species is found in both lowland and montane riparian habitats, and occasionally in other inundated areas such as aspen stands or wet meadows (GBBO 2010). Uses the lower Colorado River corridor during migration (USFWS 2002c). Willows are the traditionally preferred vegetation (Sogge et al. 2010), but other shrub species are also used. Nests in fork or on horizontal limb of small tree, shrub, or vine, at height of 0.6-6.4 m (mean usually about 2-3 m) (Harris 1991), with dense vegetation above and around the nest.</t>
  </si>
  <si>
    <t>Empidonax traillii extimus</t>
  </si>
  <si>
    <t>Southwestern Willow Flycatcher</t>
  </si>
  <si>
    <t>Restricted to riparian habitat in Mojave river systems and tributaries. Nests primarily in swampy thickets in willow or tamarisk 4-7 m or more in height. Habitat patches as small as 0.5 ha can support one or two nesting pairs (see USFWS 1995). Nests in fork or on horizontal limb of small tree, shrub, or vine, at height of 0.6-6.4 m (mean usually about 2-3 m) (Harris 1991), with dense vegetation above and around the nest.</t>
  </si>
  <si>
    <t>Enceliopsis argophylla</t>
  </si>
  <si>
    <t>Silverleaf Sunray</t>
  </si>
  <si>
    <t>Clay and gypsum cliffs to gravelly slopes in southern deserts at elevations 1,200 - 2,000 ft; partial to eroded soils containing gypsum.</t>
  </si>
  <si>
    <t>Enceliopsis nudicaulis var. corrugata</t>
  </si>
  <si>
    <t>Ash Meadows Sunray</t>
  </si>
  <si>
    <t>Dry to somewhat moist, open, hard, whitish, strongly alkaline silty to clay soils, often on or near low calcareous outcrops, in spring and seep areas in the creosote-bursage and shadscale zones with Atriplex confertifolia, Haplopappus acradenius, Distichlis spicata, Gutierrezia sarothrae, Krameria, Cryptantha confertiflora, Arctomecon merriamii, Mentzelia leucophylla, Astragalus phoenix, Ivesia kingii eremica, Grindelia fraxinopratensis, etc.</t>
  </si>
  <si>
    <t>Entosthodon planoconvexus</t>
  </si>
  <si>
    <t>Planoconvex Cordmoss</t>
  </si>
  <si>
    <t>Occurs intermixed with an undescribed and apparently rare species of Targionia, a liverwort, in Nevada and Utah.</t>
  </si>
  <si>
    <t>Epilobium canum ssp. garrettii</t>
  </si>
  <si>
    <t>Garrett's California Fuchsia</t>
  </si>
  <si>
    <t xml:space="preserve">Known from a single collection in the Delamar Range of Lincoln County </t>
  </si>
  <si>
    <t>Epilobium nevadense</t>
  </si>
  <si>
    <t>Nevada Willowherb</t>
  </si>
  <si>
    <t xml:space="preserve">Limestone soils, talus, cliffs, and rock outcrops with slopes of varying steepness from 5 to 45 percent.  </t>
  </si>
  <si>
    <t>Eremarionta rowelli</t>
  </si>
  <si>
    <t>Eastern Desert Snail</t>
  </si>
  <si>
    <t>Gastropod</t>
  </si>
  <si>
    <t>Species only emerges after rain events, is nocturnal and is known to burrow 4-5 feet into limestone rock and talus during dry periods. There is a tendency for them to be found on north or east facing slopes, theoretically because they are not subject to the hotter conditions of west or south-facing slopes. Talus with intersticial spaces is important. This microhabitat allows them to crawl down deep enough to find shelter from high surface temperatures.  They are not burrowers, and are therefore dependent on natural crevices and channels.They are not distributed evenly across the landscape, but rather are found most often in pockets of suitable microhabitat. &lt;br /&gt; </t>
  </si>
  <si>
    <t>Eremichthys acros</t>
  </si>
  <si>
    <t>Desert Dace</t>
  </si>
  <si>
    <t>Desert dace occupy habitat in 10 thermal spring areas (two of which were introduced populations) and their outflow consisting of 3.1 miles total, in areas with temperatures of 18-40° C (64-104° F). They are most common in temperatures of 18-40.5° C (64 - 104° F), from spring pools and outflows. Desert dace  have the highest temperature tolerance of any minnow in North America (Nyquist 1963). From recent survey work, desert dace occupy a variety of habitats in Soldier Meadow including; spring pools and  outflows; artificial impoundments, earthen ditches and alkali marshes. Water temperature is a determining factor in desert dace distribution as it is a thermal obligate. Desert dace have been observed spawning in temperatures from 70 to 86 F ( 21-30 C) documented breeding has been observed in March, May, and November (Nyquist 1963). Duration of egg incubation is likely relatively of short duration (2 weeks or less) because of high water temperatures (USFWS 1997) Larval and juvenile desert dace inhabit shallow, shoreline areas of outflow streams, larval dace have been observed in emergent vegetation in still shallow water (USFWS 1997).         </t>
  </si>
  <si>
    <t>Eremogone stenomeres</t>
  </si>
  <si>
    <t>Meadow Valley Sandwort</t>
  </si>
  <si>
    <t>Limestone or carbonate cliffs and canyon walls above creosote bush (Larrea tridentata) scrub at elevations of 915-1150 m.</t>
  </si>
  <si>
    <t>Eremopyrgus eganensis</t>
  </si>
  <si>
    <t>Steptoe Hydrobe</t>
  </si>
  <si>
    <t>Occurs in warm springs. Inhabits a group of warm springs in the southeast section of Steptoe Valley, Nevada.</t>
  </si>
  <si>
    <t>Eremothera nevadensis</t>
  </si>
  <si>
    <t>Nevada Suncup</t>
  </si>
  <si>
    <t>Camissonia nevadensis</t>
  </si>
  <si>
    <t>Open, sandy, gravelly, or clay slopes and flats in the salt-desert, shadscale, and lower sagebrush zones.</t>
  </si>
  <si>
    <t>Ericameria cervina</t>
  </si>
  <si>
    <t>Antelope Canyon Goldenbush</t>
  </si>
  <si>
    <t>Rock crevices and talus in shadscale and Douglas-fir-bristlecone pine communities at 1600 to 2685 m elevation; often on calcareous substrates; less commonly on ash flow tuff.</t>
  </si>
  <si>
    <t>Erigeron cavernensis</t>
  </si>
  <si>
    <t>Cave Mountain Fleabane</t>
  </si>
  <si>
    <t>Occurs on limestone ridges, outcrops, and cliffs, often with bristlecone pine, limber pine, spruce (Flora of North America Editorial Committee 2006).</t>
  </si>
  <si>
    <t>Erigeron latus</t>
  </si>
  <si>
    <t>Broad Fleabane</t>
  </si>
  <si>
    <t>Shallow, relatively barren, vernally saturated, otherwise dry, gravelly to sandy soils or bedrock on flats and slopes of volcanic scablands or benches, mostly rhyolitic or basaltic in composition, in the sagebrush steppe and juniper zones with Artemisia arbuscula, A. tridentata, etc. Flowers in June and July.</t>
  </si>
  <si>
    <t>Erigeron ovinus</t>
  </si>
  <si>
    <t>Sheep Fleabane</t>
  </si>
  <si>
    <t>Crevices in carbonate cliffs and ridgeline outcrops in the Pinyon-Juniper and montane conifer zones.</t>
  </si>
  <si>
    <t>Eriogonum alexanderae</t>
  </si>
  <si>
    <t>Alexander's Buckwheat</t>
  </si>
  <si>
    <t>Light colored clay outcrops, hillsides, and badlands in the shadcale, sagebrush, and pinyon-juniper zones. Flowering May–Jun.</t>
  </si>
  <si>
    <t>Eriogonum anemophilum</t>
  </si>
  <si>
    <t>West Humboldt Buckwheat</t>
  </si>
  <si>
    <t>At high elevations on dry, exposed, relatively barren and undisturbed, gravelly, limestone or volcanic ridges and ridgeline knolls, on outcrops or shallow rocky soils over bedrock, with Artemisia arbuscula, Ericameria viscidiflora, Poa secunda, Elymus elymoides, Arenaria kingii, etc. At low elevations on dry, relatively barren and undisturbed knolls and slopes of light-colored, platy volcanic tuff weathered to form stiff clay soils, on all aspects, with Tetradymia canescens, Ericameria nauseosa, E. viscidiflora, Atriplex confertifolia, Elymus elymoides, Elymus cinereus, Astragalus calycosus, etc. Unusual in its bimodal distribution at high and low elevations in different habitats. Flowering low elevation May-Jun, high elevation Jul-Aug.</t>
  </si>
  <si>
    <t>Eriogonum beatleyae</t>
  </si>
  <si>
    <t>Beatley's Buckwheat</t>
  </si>
  <si>
    <t>Eriogonum rosense var. beatleyae</t>
  </si>
  <si>
    <t>Dry, open to exposed, barren, basic, clay or rocky clay soils or crumbling outcrops on slopes and knolls of weathering rhyolitic or andesitic volcanic deposits, mostly on southerly to westerly aspects, in the sagebrush, pinyon-juniper, mountain mahogany, and mountain sagebrush zones, with Atriplex confertifolia or Artemisia arbuscula, etc. Flowering May-Aug.</t>
  </si>
  <si>
    <t>Eriogonum bifurcatum</t>
  </si>
  <si>
    <t>Pahrump Valley Buckwheat</t>
  </si>
  <si>
    <t>Mostly in barren, saline, heavy clay or silty hardpan soils on and near dry playa margins, and on adjacent shore terraces and stabilized sand dunes, with Atriplex confertifolia, A. hymenelytra, Prosopis glandulosa torreyana, Suaeda torreyana, Grayia spinosa, etc. The taxon flowers from May to mid-June. Can bloom in fall with adequate summer rains.</t>
  </si>
  <si>
    <t>Eriogonum concinnum</t>
  </si>
  <si>
    <t>Mourning Buckwheat</t>
  </si>
  <si>
    <t>Deep loose sand derived from, or in crevices of, light-colored tuff or other volcanic rocks, often at bases of cliffs or outcrops, the soil sometimes covered by talus or scree, or on road cuts or other disturbances crossing such habitats, in the pinyon-juniper, sagebrush, mixed-shrub, blackbrush, and shadscale zones: possibly dependent on sand dunes or deep sand. Flowering May-Sep.</t>
  </si>
  <si>
    <t>Eriogonum contiguum</t>
  </si>
  <si>
    <t>Amargosa Buckwheat</t>
  </si>
  <si>
    <t>Eriogonum contiguum occurs in the Mohave Desert of southeastern Inyo and extreme northeastern San Bernardino Counties, California and adjacent Nevada in southern Nye County (FNA 2005, Reveal 1989, Skinner 1997).</t>
  </si>
  <si>
    <t>Eriogonum corymbosum var. aureum</t>
  </si>
  <si>
    <t>Golden Crispleaf Buckwheat</t>
  </si>
  <si>
    <t>Gravelly slopes, creosote and blackbrush communities, juniper woodlands. Flowering Aug-Oct.</t>
  </si>
  <si>
    <t>Eriogonum corymbosum var. nilesii</t>
  </si>
  <si>
    <t>Las Vegas Buckwheat</t>
  </si>
  <si>
    <t>Confined to gypsum-rich soils in central and eastern Clark County and southern Lincoln County, Nevada. Flowering Aug-Nov.</t>
  </si>
  <si>
    <t>Eriogonum crosbyae var. crosbyae</t>
  </si>
  <si>
    <t>Crosby Buckwheat</t>
  </si>
  <si>
    <t>Outcrops of rhyolite or whitish fluviolacustrine volcanic ash deposits, and derived shallow sandy to clay soils, on gentle to steep slopes of all aspects, with Chrysothamnus nauseosus, Tetradymia glabrata, Artemisia spp., Elymus cinereus, Stanleya viridiflora, Sphaeralcea, Ipomopsis congesta, etc., and frequently with Astragalus tiehmii and/or Cryptantha schoolcraftii. Flowering Jul-Oct.</t>
  </si>
  <si>
    <t>Eriogonum diatomaceum</t>
  </si>
  <si>
    <t>Churchill Narrows Buckwheat</t>
  </si>
  <si>
    <t>Dry, relatively barren and undisturbed, white to yellowish tan, often gysiferous, clay to silty diatomaceous deposits of the Coal Valley Formation, with a variable volcanic cobble overburden, on rounded knolls, low ridges, slopes, and especially small drainages on all aspects with Atriplex confertifolia, Stanleya pinnata, Sarcobatus baileyi, Artemisia spinescens, Kochia americana, Tetradymia glabrata, and other shadscale zone associates. Flowering June-September.</t>
  </si>
  <si>
    <t>Eriogonum eremicum</t>
  </si>
  <si>
    <t>Limestone Buckwheat</t>
  </si>
  <si>
    <t>Coarse gravels on small knob, Great Basin Xeric Mixed Sagebrush Shrubland with Artemisia nova, Enceliopsis nudicaulis, Xanthisma grindelioides depressa, Juniperus osteosperma. Flowering Jun-Sep.</t>
  </si>
  <si>
    <t>Eriogonum heermannii var. clokeyi</t>
  </si>
  <si>
    <t>Clokey Buckwheat</t>
  </si>
  <si>
    <t>Carbonate outcrops, talus, scree, and gravelly washes and banks in the creosote-bursage, shadscale, and blackbrush zones. Flowering Jun-Sep.</t>
  </si>
  <si>
    <t>Eriogonum lemmonii</t>
  </si>
  <si>
    <t>Lemmon Buckwheat</t>
  </si>
  <si>
    <t>Open, light-colored, sometimes silty or sandy, sometimes gypsiferous shrink-swell clay soils on bluffs and badlands derived from fluviolacustrine silt and volcanic ash deposits in the shadscale zone. Flowering May-Jun.</t>
  </si>
  <si>
    <t>Eriogonum lewisii</t>
  </si>
  <si>
    <t>Lewis' Buckwheat</t>
  </si>
  <si>
    <t>Dry, exposed, shallow, relatively barren and undisturbed, rocky residual soils on convex ridge-line knolls and crests underlain by siliceous carbonate rocks, on flat to moderately steep slopes of all aspects, but with the densest stands on southerly aspects, codominating with Artemisia arbuscula and Elymus elymoides. Occasionally found at lower elevations on clay hills derived from silty carbonate or calcium-rich siliceous rock. Flowering Jun-Sep.</t>
  </si>
  <si>
    <t>Eriogonum microthecum var. arceuthinum</t>
  </si>
  <si>
    <t>Juniper Mountain Wild Buckwheat</t>
  </si>
  <si>
    <t>Volcanic slopes and cliffs, oak and pinyon-juniper woodlands</t>
  </si>
  <si>
    <t>Eriogonum microthecum var. schoolcraftii</t>
  </si>
  <si>
    <t>Schoolcraft's Slender Buckwheat</t>
  </si>
  <si>
    <t>Sandy to rocky soil, sagebrush communities, pinyon-juniper woodlands; 4600 -7200 m. Flowering Jul-Sep.</t>
  </si>
  <si>
    <t>Eriogonum nutans var. glabratum</t>
  </si>
  <si>
    <t>Deeth Wild Buckwheat</t>
  </si>
  <si>
    <t>In sandy gravelly soil. Flowering Jun-Sep.</t>
  </si>
  <si>
    <t>Eriogonum ovalifolium var. williamsiae</t>
  </si>
  <si>
    <t>Steamboat Buckwheat</t>
  </si>
  <si>
    <t>Young, shallow, poorly-developed, dry soils derived from siliceous opaline sinter precipitated by past thermal spring flows, but not currently near surface water, in open areas with sparse Atriplex confertifolia, Sarcobatus vermiculatus, Chrysothamnus nauseosus, etc. Sometimes found on adjacent deeper and/or disturbed soils when competitive vegetation is lacking. Usually in bloom from late May through late June.</t>
  </si>
  <si>
    <t>Eriogonum pharnaceoides var. cervinum</t>
  </si>
  <si>
    <t>Deer Lodge Buckwheat</t>
  </si>
  <si>
    <t>Sandy or gravelly slopes, sagebrush and mountain mahogany communities, oak, pinyon-juniper and montane conifer woodlands. Flowering Jul-Sep.</t>
  </si>
  <si>
    <t>Eriogonum prociduum</t>
  </si>
  <si>
    <t>Prostrate Buckwheat</t>
  </si>
  <si>
    <t>Volcanic slopes, mixed grassland and sagebrush communities, pinyon-juniper woodlands; 1400–2700m. Flowering May-Jul</t>
  </si>
  <si>
    <t>Eriogonum robustum</t>
  </si>
  <si>
    <t>Altered Andesite Buckwheat</t>
  </si>
  <si>
    <t>Dry, shallow, highly acidic (pH 3.3-5.5) gravelly clay soils mainly of the Smallcone Series, derived from weathering of hydrothermal sulfide deposits formed in andesite, or sometimes in rhyolitic or granitoid rocks, forming mostly barren yellowish to orange brown patches on ridges, knolls, and steep slopes on all aspects, on all but the most xeric sites supporting a sparse, stunted relict woodland of yellow pines (Pinus ponderosa and/or P. jeffreyi) and pinyon pine (P. monophylla), with an equally sparse understory codominated with Arenaria nuttallii fragilis, Ericameria parryi or E. nauseosa, Elymus elymoides, and/or Poa secunda. Other normally mesic-montane conifer taxa, such as white fir, western white pine, and lodgepole pine, are occasionally present. Plants have been observed colonizing old mine tailings and other previously disturbed soils that have been allowed to stabilize, when sufficiently acidic conditions are present. Flowering Jun-Aug.</t>
  </si>
  <si>
    <t>Eriogonum tiehmii</t>
  </si>
  <si>
    <t>Tiehm's Buckwheat</t>
  </si>
  <si>
    <t>Dry, open, relatively barren, light-colored rocky clay soils derived from a formation of interbedded claystones, shales, tuffaceous sandstones, and limestones, on all aspects with slopes up to about 50 percent, in pure stands or with a sparse cover of Atriplex confertifolia, Pleuraphis jamesii, Sporobolus airoides, and a few other species.</t>
  </si>
  <si>
    <t>Eriogonum viscidulum</t>
  </si>
  <si>
    <t>Sticky Buckwheat</t>
  </si>
  <si>
    <t>Sand loving, annual plant endemic to Clark and Lincoln Counties in southern Nevada. Deep loose sandy soils in washes, flats, roadsides, steep aeolian slopes, and stabilized dune areas, with Ambrosia dumosa, Larrea tridentata, Pleuraphis rigida, Krameria parvifolia, Achnatherum hymenoides, Tamarix ramosissima, Tessaria sericea, Astragalus geyeri var. triquetrus, A. sabulonum, Eriogonum trichopes, Ephedra torreyana, Dicoria canescens, Pediomelum, Croton californicus, Sporobolus cryptandrus, Psorothamnus fremontii, Abronia, Tiquilia, etc. Can withstand moderate temporary disturbance. Flowering Apr-Jun.</t>
  </si>
  <si>
    <t>Erythranthe brachystylis</t>
  </si>
  <si>
    <t>Short-pedicel Monkeyflower</t>
  </si>
  <si>
    <t>Moist loam around a spring on a steep north slope in Sunnyside Canyon about 5 mi N of Ione</t>
  </si>
  <si>
    <t>Erythranthe calcicola</t>
  </si>
  <si>
    <t>Limestone Monkeyflower</t>
  </si>
  <si>
    <t>Pinyon-juniper woodland, Joshua Tree woodland, and creosote bush scrub on talus and scree slopes (carbonate derived; limestone) (CNDDB 2020, Fraga 2012).</t>
  </si>
  <si>
    <t>Erythranthe carsonensis</t>
  </si>
  <si>
    <t>Carson Valley Monkeyflower</t>
  </si>
  <si>
    <t>From Fraga (2012): open areas of Great Basin sagebrush/bitterbrush scrub in coarse granite soils on gentle to moderate slopes (0-15 percent), usually on N aspects but also occasionally on S-SW aspects. Elevation 1400-1580 m (4600-5200 ft). Associated species include: &lt;i&gt;Artemisia tridentata, Bromus tectorum, Calyptridium roseum, Camissonia parvula, Cryptantha circumscissa, Chrysothamnus viscidiflorus, Descurainia pinnata, Diplacus nanus, Draba verna, Ephedra viridis, Erodium cicutarium, Erythranthe suksdorfii, Grayia spinosa, Gymnosteris nudicaulis, Layia glandulosa, Plectritis&lt;/i&gt; sp., &lt;i&gt;Phacelia curvipes, Phacelia linearis, Plagiobothrys &lt;/i&gt;sp., &lt;i&gt;Prunus andersonii, Purshia tridentata, Sisymbrium altissimum, Uropappus lindleyi, Vulpia octoflora, V. microstachys&lt;/i&gt;, and &lt;i&gt;Zigadenus paniculatus&lt;/i&gt;.</t>
  </si>
  <si>
    <t>Euderma maculatum</t>
  </si>
  <si>
    <t>Spotted Bat</t>
  </si>
  <si>
    <t>Known from only twelve localities, but scattered distribution throughout Nevada; distribution is patchy and linked to availability of cliff roosting-habitat. Recent studies have documented significant activity throughout the summer months in the Muddy River drainage; there are recent high elevation records from the Sierra Nevada in California; found in a wide variety of habitats from low elevation desert scrub to high elevation coniferous forest habitats, including pinyon-juniper, sagebrush, riparian and on urban high-rise (cliff analog) habitats; closely associated with rocky cliffs; current Nevada records indicate this species is distributed between 1770-7,000 ft; ROOST HABITAT: Day roosts primarily in crevices in cliff faces but some indication that mines and caves may occasionally be used, primarily in winter; sas been found roosting on/in buildings but reliance on such roosts is unclear. Likely roosts singly; RESIDENT STATUS: year round resident; WINTER STATUS: Hibernates but periodically arouses to actively forage and drink in the winter; characteristics and locations of winter hibernacula in Nevada are completely unknown, and poorly understood throughout this species range. Foraging occurs in canyons, in the open, over riparian vegetation, over meadows, along forest edges, or in open coniferous woodland, often 10-15 m high. Spotted bats are capable of rapid, long-distance flight and can access suitable foraging grounds some distance away from roost sites. In some areas (e.g., Colorado), they have been reported to consistently forage in the same areas each night, arriving at the same points at routine times. They are infrequently captured possibly due to noise and light sensitivity, or because they fly high enough to avoid mist nets.</t>
  </si>
  <si>
    <t>Eumops perotis</t>
  </si>
  <si>
    <t>Greater Bonneted Bat</t>
  </si>
  <si>
    <t>Multiple acoustic records collected from the Spring Mtns, Las Vegas Wash, Meadow Valley Wash, and along the Colorado river near Laughlin; found in a variety of habitats from desert scrub to chaparral to montane coniferous forest; have been detected in montane meadows above 8,000 ft; distribution is tied to availability of suitable roosting habitat and can sometimes be predicated based on presence of signifcant rock features (e.g. large granite or basalt formations); ROOST HABITAT: day roosts primarily in crevices in cliff faces and cracks in boulders, occasionally buildings; generally roost in groups less than 100; RESIDENT STATUS: probable transient; WINTER STATUS: active all winter at lower elevations. Colonies are small, fewer than 100 individuals, and adult males are sometimes present in maternity colonies. Typically, the four seasons are spent in different roosting sites; however, some roosting sites are occupied throughout the year.</t>
  </si>
  <si>
    <t>Eunota praetextata pallidofemora</t>
  </si>
  <si>
    <t>Virgin River Tiger Beetle</t>
  </si>
  <si>
    <t>Habroscelimorpha praetextata pallidofemora; Cicindela praetextata pallidofemora</t>
  </si>
  <si>
    <t>Sand bars in the Virgin River.</t>
  </si>
  <si>
    <t>Euphilotes ancilla cryptica</t>
  </si>
  <si>
    <t>Spring Mountains Dark Blue Late Form</t>
  </si>
  <si>
    <t>Euphilotes ancilla cryptica utilizes two late-bloomig larval host plants Eriogonum umbellatum var. subaridum and Eriogonum umbellatum var. versicolor. </t>
  </si>
  <si>
    <t>Euphilotes ancilla purpura</t>
  </si>
  <si>
    <t>Spring Mountains Dark Blue Early Form</t>
  </si>
  <si>
    <t>Euphilotes ancilla purpura utilizes early-blooming Eriogonum umbellatum var. juniporinum as a larval host plant. Populations of both Early and Late Dark blue butterflies require areas of habitat that support flowering host plants. Habitats that support flowering host plants range from shrubby areas with no tree cover to open woodlands with moderate tree cover these habitats typically have shallow rocky soils, sparse grass cover, and low pine tree recruitment (Thompson et al. 2014). The life cycle is closely interconnected and synchronized with the phenology of the larval host plant Eriogonum (buckwheat) plants, adults are out when the plants are flowering (Austin 1998). The Early Dark blue butterflies, the host plant is with Eriogonum umbellatum var. juniporinum (juniper sulphur-flowered buckwheat) and for the Late Dark blue butterflies it is with E. u. var. subaridum (Ferris’s sulphur flower) and E. u. var. versicolor (Panamint or varicolored buckwheat).</t>
  </si>
  <si>
    <t>Euphilotes battoides fusimaculata</t>
  </si>
  <si>
    <t>Fused Battoides Blue</t>
  </si>
  <si>
    <t>Usually found on hilly or rocky hillsides and mountains. Hosts include Eriogonum ovalifolium and E. umbellatum.</t>
  </si>
  <si>
    <t>Euphilotes bernardino inyomontana</t>
  </si>
  <si>
    <t>Inyo Mountains Blue</t>
  </si>
  <si>
    <t>This taxon is univoltine. Probable hostplant is Eriogonum fasciculatum var. polifolium.</t>
  </si>
  <si>
    <t>Euphilotes bernardino minuta</t>
  </si>
  <si>
    <t>Baking Powder Flat Blue</t>
  </si>
  <si>
    <t>Baking Powder Flat in Spring Valley in White Pine County; Baking Powder Flat is the largest contiguous habitat for the Baking Powder Flat blue butterfly; has only been found at Baking Powder Flat; is noteworthy for its close relationship with the plant genus Eriogonum (wild buckwheat); may remain in diapause in sandy substrates or leaf litter for several years while waiting for appropriate conditions to emerge as adults making it difficult to census populations. Type locality is a flat valley bottom (an old dry lake bed) with scattered low sand dunes. The hostplant, Eriogonum shockleyi, grows on the relatively hard and otherwise bare areas between the dunes. Univoltine from mid to late June.</t>
  </si>
  <si>
    <t>Euphilotes enoptes aridorum</t>
  </si>
  <si>
    <t>Peavine Blue</t>
  </si>
  <si>
    <t>Flies in association with its host plant Eriogonum elatum on dry hillsides and flats, males visit water if available.</t>
  </si>
  <si>
    <t>Euphilotes enoptes primavera</t>
  </si>
  <si>
    <t>Early Blue</t>
  </si>
  <si>
    <t>Records only exist from Mineral County in the Wassuk Range. Trend unknown considered critically imperiled in Nevada.</t>
  </si>
  <si>
    <t>Euphilotes mojave virginensis</t>
  </si>
  <si>
    <t>Northern Mojave Blue</t>
  </si>
  <si>
    <t xml:space="preserve">Desert washes and sandy areas where caterpillar host plant species of Eriogonum spp. </t>
  </si>
  <si>
    <t>Euphilotes pallescens arenamontana</t>
  </si>
  <si>
    <t>Sand Mountain Blue</t>
  </si>
  <si>
    <t>Known to exist only at Sand Mountain, a large dune located in Churchill County east of Fallon, Nevada; closely associated with its host plant, the Kearney buckwheat (Eriogonum nummulare) which grows within the dune system. This wild buckwheat is the only food source for the butterfly larvae; this plant also provides nectar for adult butterflies during their emergence.</t>
  </si>
  <si>
    <t>Euphilotes pallescens calneva</t>
  </si>
  <si>
    <t>Honey Lake Blue</t>
  </si>
  <si>
    <t>Arid areas such as desert flats and edges of sand dunes.</t>
  </si>
  <si>
    <t>Euphilotes pallescens confusa</t>
  </si>
  <si>
    <t>Pallid Blue subspecies confusa</t>
  </si>
  <si>
    <t>Specializes on Eriogonum sp. for larval food plant in sandy habitats.</t>
  </si>
  <si>
    <t>Euphilotes pallescens mattonii</t>
  </si>
  <si>
    <t>Mattoni's Blue</t>
  </si>
  <si>
    <t xml:space="preserve">Found primarily in the upper and lower Sonaran Zones, praires, and sand dunes; found in pinyon-juniper wodlands and rolling prairie grasslands; host plant for the larvae is the buckwheat (Eriogonum microthecum nutt. Var. laxiflorum).  </t>
  </si>
  <si>
    <t>Euphilotes pallescens ricei</t>
  </si>
  <si>
    <t>Rice's Blue</t>
  </si>
  <si>
    <t>Arid areas such as desert flats and edges of sand dunes where their host plants (wild buckwheats) exist. Known only from the sand dunes and sandy flats just north and west of Winnemucca, Nevada. Flies from late July to late August. Adults perch in the sun on or near the tops of larval hostplants during the cool early morning apparently to bask.</t>
  </si>
  <si>
    <t>Euphydryas editha lehmani</t>
  </si>
  <si>
    <t>Lehman's Checkerspot</t>
  </si>
  <si>
    <t>Euphydryas editha koreti</t>
  </si>
  <si>
    <t>Known from the high elevations of the Snake, Schell Creek (both White Pine Co.) and Toiyabe (Nye and Lander Co.) ranges in NV.  It flies well above treeline where it oviposits on Castilleja lapidicola (Scrophulariaceae).</t>
  </si>
  <si>
    <t>Euphydryas editha monoensis</t>
  </si>
  <si>
    <t>Mono Checkerspot</t>
  </si>
  <si>
    <t>Occurs locally in relatively wet meadows and pine forests along the east slope of the Sierra Nevada and extreme western edge of the Great Basin (Pine Nut and Sweetwater mountains) from near souther Douglas County, north to near Reno, Washoe Co., NV. As Edith’s checkerspot caterpillars reach the final or fourth instar late in the summer, they move to the duff layer at or near the base of the host plant and enter a period of diapauses, a physiologically quiescent state that is usually determined by environmental cues. After overwintering in sheltered sites, as temperatures warm and host food plants begin growth the larvae emerge and feed until they are ready to pupate (Furnish, 2011). One brood is produced annually from March-June, with the flight season varying from year to year at a given site in response to variable weather conditions. The part-grown larvae can carry over to a second year in the event of drought conditions (Furnish, 2011). Adults of the Mono Lake checkerspot butterfly fly from late April to early July (Austin &amp;amp; Murphy 1998). This butterfly may appear very early in the season when snow remains under fir trees and on protected north- and east-facing slopes.</t>
  </si>
  <si>
    <t>Falco peregrinus</t>
  </si>
  <si>
    <t>Peregrine Falcon</t>
  </si>
  <si>
    <t>Utilizes various open environments including open water, desert shrub, and marshes usually in close association with suitable nesting cliffs; also mountains, open forested regions, and human population centers (AOU 1983). When not breeding, occurs in areas where prey concentrate, including marshes, lake shores, rivers and river valleys, cities, and airports. In Nevada, often nests on a ledge or hole on face of rocky cliff or crag; also uses ledges of city high-rise buildings. On cliffs, nest ledges are commonly sheltered by an overhang (Palmer 1988, Campbell et al. 1990). See Grebence and White (1989) for information on nesting along the Colorado River system.</t>
  </si>
  <si>
    <t>Fluminicola dalli</t>
  </si>
  <si>
    <t>Pyramid Lake Pebblesnail</t>
  </si>
  <si>
    <t>Only known from the type locality and a small surrounding area in the northern area of Pyramid Lake.</t>
  </si>
  <si>
    <t>Fluminicola multifarius</t>
  </si>
  <si>
    <t>Shasta Pebblesnail</t>
  </si>
  <si>
    <t>Known from only 1 spring in Lyon Co, NV. The rest of it's range is in Northern California and Southern Oregon</t>
  </si>
  <si>
    <t>Fluminicola turbiniformis</t>
  </si>
  <si>
    <t>Turban Pebblesnail</t>
  </si>
  <si>
    <t>Fluminicola are usually found in clear, cold waters with high dissolved oxygen content. Fluminicola are fairly intolerant of impounded waters and soft substrates as well as of nutrient enhanced or lacustrine habitats.</t>
  </si>
  <si>
    <t>Fluminicola virginius</t>
  </si>
  <si>
    <t>Virginia Mountains Pebblesnail</t>
  </si>
  <si>
    <t xml:space="preserve">Found in a single spring in the Pyramid Lake Basin, Washoe County. </t>
  </si>
  <si>
    <t>Frasera albomarginata var. induta</t>
  </si>
  <si>
    <t>Clark Mountain green gentian</t>
  </si>
  <si>
    <t>Dry open rocky calcareous slopes, often along small drainages.</t>
  </si>
  <si>
    <t>Frasera gypsicola</t>
  </si>
  <si>
    <t>Sunnyside Green Gentian</t>
  </si>
  <si>
    <t>Open, dry, whitish, alkaline, often salt-crusted and spongy silty-clay soils on calcareous flats and barrens, with little if any gypsum content, in cushion-plant associations surrounded by sagebrush, greasewood, and occasionally barberry and swamp cedar (Juniperus scopulorum) vegetation, with Artemisia pygmaea, A. tridentata, Eriogonum shockleyi, Physaria chambersii, Cryptantha welshii, Hymenopappus filifolius, Phlox tumulosa, Lepidium nanum, etc.</t>
  </si>
  <si>
    <t>Frasera pahutensis</t>
  </si>
  <si>
    <t>Pahute Green Gentian</t>
  </si>
  <si>
    <t>F. albicaulis var. modocensis</t>
  </si>
  <si>
    <t>Gravelly slopes and valley bottoms. Elevation 2195-2410 meters. On volcanic soils, frequently on burns; </t>
  </si>
  <si>
    <t>Gila elegans</t>
  </si>
  <si>
    <t>Bonytail</t>
  </si>
  <si>
    <t>Bonytail are found in the main stream of the Colorado River and large tributaries, usually in or near deep swift water, in flowing pools and backwaters, over mud or rocks. They are most frequently associated with eddies just outside the main current, and have a high tolerance for turbidity (Matthews and Moseley 1990). They also occupy mainstem Colorado River reservoirs. Available data suggest that habitats required for conservation include river channels and flooded, ponded, or inundated riverine habitats, especially those where competition from non-native fishes is absent or reduced (USFWS 1994b). Bonytail chub spawned in Lake Mohave (1954) over a gravel bar in 9 m (29.5 ft) of water. They spawn in schools over rocky shoals of smaller tributaries (Matthews and Moseley 1990).</t>
  </si>
  <si>
    <t>Gila jordani</t>
  </si>
  <si>
    <t>Pahranagat Roundtail Chub</t>
  </si>
  <si>
    <t>Gila robusta jordani</t>
  </si>
  <si>
    <t xml:space="preserve">Current known distributon of the Pahranagat roundtail chub in the wild is limited to an approximately 3/4-mile reach of the Pahranagat River (Ditch) below the Ash Springs outlow on private property. It has not been observed in either Crystal or Hiko springs since the early 1950s, and suitable lotc habitats at both those locatons have been severely reduced or eliminated. </t>
  </si>
  <si>
    <t>Gila seminuda (=robusta)</t>
  </si>
  <si>
    <t>Virgin River Roundtail Chub</t>
  </si>
  <si>
    <t>The Virgin River chub prefers rocky runs, rapids, and pools. It is most common in deeper areas where waters are swift but not turbulent and generally associated with boulders or other cover. Eggs possibly may be laid in gravel or cobble substrates of pools or moderate velocity runs (Sublette et al. 1990).  The Virgin River chub spawns late spring to early summer. Eggs hatch in 4-7 days at 19° C (66° F).</t>
  </si>
  <si>
    <t>Gila seminuda pop. 2</t>
  </si>
  <si>
    <t>Virgin River Chub (Muddy River pop.)</t>
  </si>
  <si>
    <t>Virgin River chub are most often associated with deep runs or pool habitats of slow to moderate velocities, with large boulders or instream cover such as root snags. Larger adults are often collected in deeper pool habitats. Adults prefer temperatures that are approximately 24°C. Scoppettone et al. (1996), determined the downstream distribution of native fishes of the Muddy River and its five spring-fed tributaries (Warm Springs area). Approximately 15,600 Virgin River chub were determined to be in the Warm Springs area and up to 17.1 km downstream. More recent distribution and numbers are significantly reduced with chub absent from the Warm Springs area and rare below the Wells Siding Diversion (Scoppettone et al 1999; Shattuck et al 2012).  Originally thought to be a separate subspecies, Muddy River chub have been identified as Virgin River chub through recent genetic analyses (USFWS 2008b).</t>
  </si>
  <si>
    <t>Glossopetalon pungens var. glabrum</t>
  </si>
  <si>
    <t>Smooth Dwarf Greasebush</t>
  </si>
  <si>
    <t>Crevices of carbonate cliffs and outcrops, generally avoiding southerly exposures, in the pinyon-juniper, mountain mahogany, and montane conifer zones. In bloom from mid-April to early-July.</t>
  </si>
  <si>
    <t>Glossopetalon pungens var. pungens</t>
  </si>
  <si>
    <t>Rough Dwarf Greasebush</t>
  </si>
  <si>
    <t>Crevices of carbonate cliffs and outcrops, generally avoiding southerly exposures, mainly in the lower pinyon-juniper and montane conifer zones. In bloom from mid-April to early-July.</t>
  </si>
  <si>
    <t>Gonidea angulata</t>
  </si>
  <si>
    <t>Western Ridged Mussel</t>
  </si>
  <si>
    <t>Found in Humboldt River Basin. Western ridged mussels inhabit the bottom of cold creeks, rivers, and lakes from low to mid-elevations with substrates that vary from gravel to firm mud, and include at least some sand, silt or clay. It is generally associated with constant flow, shallow water (less than 10 feet in depth), and well-oxygenated substrates. This species is often present in seasonally turbid streams, but it is absent from continuously turbid water. Western ridged mussels rely on host fishes to reproduce and disperse, their association with fish allows them to colonize new areas or repopulate areas from which they have been extirpated. During their lives, mussels may move less than a few yards from the spot where they first landed after dropping from their host fish. The fish host species for western ridged mussels in Washington are unknown, but in northern California, hardhead (Mylopharodon conocephalus), pit sculpin (Cottus pitensis), and Tule perch (Hysterocarpus traski) are hosts these mussels.</t>
  </si>
  <si>
    <t>Gopherus agassizii</t>
  </si>
  <si>
    <t>Mojave Desert Tortoise</t>
  </si>
  <si>
    <t>Occupies a variety of habitats from flats and slopes dominated by creosote bush scrub at lower elevations to rocky slopes in blackbrush and juniper woodland ecotones (transition zone) at higher elevations. Requires soils that are friable enough for digging burrows, but firm enough so that burrows do not collapse (USFWS 2008). Also uses caliche caves as shelters. Live in creosote bush scrub habitat at elevations ranging from 1,000 to 3,000 feet above sea level, although they are known to occur in suitable habitats up to about 5,000 feet in elevation; within suitable habitat they occur over a relatively large region including the Mojave and Sonoran Deserts of California, Nevada, Utah and portions of Arizona. Long-lived (70-100 yrs) and slow-growing, they reach sexual maturity at 13-20 years. Desert tortoises have low reproductive rates. Much of their life is spent in burrows. In late winter or early spring they emerge from their overwintering burrows and remain active through the fall (USFWS 2008).</t>
  </si>
  <si>
    <t>Grindelia fraxinipratensis</t>
  </si>
  <si>
    <t>Ash Meadows Gumplant</t>
  </si>
  <si>
    <t>Open, flat, whitish, strongly alkaline, moist and hard to sometimes dry and powdery clay soils in or bordering meadows and shallow drainages near springs and seeps, sometimes in disturbed areas and somewhat weedy, in the creosote-bursage and shadscale zones in ash-mesquite woodlands, shadscale scrub, or saltgrass meadows with Prosopis, Fraxinus, Atriplex confertifolia, Centaurium namophilum, Distichlis spicata, Sporobolus airoides, Baccharis emoryi, Iva acerosa, Tamarix ramosissima, Cirsium mohavense, Suaeda, etc.</t>
  </si>
  <si>
    <t>Gymnorhinus cyanocephalus</t>
  </si>
  <si>
    <t>Pinyon Jay</t>
  </si>
  <si>
    <t>Pinyon-juniper woodland, less frequently pine; in nonbreeding season, also occurs in scrub oak and sagebrush (AOU 1983). Nests in shrubs or trees (e.g., pine, oak, or juniper), about 1.5-9 m (5-29.5 ft) above ground. Nests when and where adequate numbers of pine seeds are available. Lives in loose flocks of multiple breeding pairs and their offspring from previous nesting seasons. The flock has an established home range but may wander to other areas in search of food. During nesting season flocks of yearlings may form. GBBO radio-telemetry study found that foraging Pinyon Jays appeared to favor transitional areas where pinyon-juniper woodland is interspersed with sagebrush. During the daytime, jays were usually found within 800m [2,600 ft] of woodland edge, and always within 2 km [1.2 mi] of the edge. Roosting and nesting, jays went deeper (but usually no more than 3 km [1.8mi]) into the woodland interior to denser tree stands. Jays were nearly always found in areas with diverse woodland canopy closure and age structure; they were not observed in large contiguous areas of mature, dense woodland. Although very large flocks have been reported elsewhere, the telemetry study most often observed smaller subflocks (&amp;lt;30 birds) that periodically joined other subflocks to form flocks of 50-100 birds. Subflock home ranges were &amp;lt;20 km sq [5,000 ac] in all cases. The GBBO (2011) analysis of bird population responses to projected effects of climate change indicates Pinyon Jay populations are projected to experience losses from habitat change in mountain sagebrush/mid-closed, big sagebrush/shrub/annual, and pinyon-juniper, and they are expected to gain birds in Wyoming big sagebrush/late, pinyon-juniper/late, and mountain sagebrush/late-open, for an overall projected population decline of 19%.</t>
  </si>
  <si>
    <t>Gymnosteris nudicaulis</t>
  </si>
  <si>
    <t>Starcup</t>
  </si>
  <si>
    <t>Dry sandy or gravelly soil, scabland, juniper-sage brush, grasslands.</t>
  </si>
  <si>
    <t>Haemorhous cassinii</t>
  </si>
  <si>
    <t>Cassin's Finch</t>
  </si>
  <si>
    <t>Breed statewide in upper montane coniferous forest &amp; P-J woodland</t>
  </si>
  <si>
    <t>Haliaeetus leucocephalus</t>
  </si>
  <si>
    <t>Bald Eagle</t>
  </si>
  <si>
    <t>Usually nests in tall trees or on cliffs near bodies of water that provide a food base. Nest trees include pines, spruce, firs, and cottonwoods. Nests located on cliffs and rock pinnacles have been reported historically in NV. The same nest may be used year after year, or may alternate between two nest sites in successive years. In NV, preferentially roosts in thick cottonwood groves, but sometimes in conifers or other sheltered sites in some areas; communal roost sites in Nevada have harbored as many as 65 birds in a night and are preferred for their warmer microclimates. Winter distribution is influenced by waterfowl concentrations or wetland sites with abundant dead fish (Griffin et al. 1982). Recent increase in winter numbers in Carson Valley associated with calving; eagles eat the nutrient rich placenta. Often roosts communally, especially in winter. Winter home ranges can be very large, especially for non-breeding birds. In NV, preferentially roosts in thick cottonwood groves, but sometimes in conifers or other sheltered sites in some areas; communal roost sites in Nevada have harbored as many as 65 birds in a night and are preferred for their warmer microclimates.</t>
  </si>
  <si>
    <t>S2B,S4N</t>
  </si>
  <si>
    <t>Helianthus deserticola</t>
  </si>
  <si>
    <t>Dune Sunflower</t>
  </si>
  <si>
    <t>Dry, open, deep, loose sandy soils of aeolian deposits, vegetated dunes, and dune skirt areas, on flats and gentle slopes of all aspects, generally in alkaline areas, often thriving on road berms and other stabilized disturbances within such soils, with Psorothamnus polydenius, Tetradymia tetrameres, T. glabrata, Sarcobatus baileyi, S. vermiculatus, Atriplex canescens, Achnatherum hymenoides, Eriogonum nummulare, Tiquilia nuttallii, Lupinus pusillus intermontanus, Abronia spp., etc. Appears to flower opportunistically, beginning in late spring, and continuing as summer rains permit.</t>
  </si>
  <si>
    <t>Helianthus devernii</t>
  </si>
  <si>
    <t>Calico Basin Sunflower</t>
  </si>
  <si>
    <t>Sandy, alkaline soil near springs</t>
  </si>
  <si>
    <t>Heloderma suspectum cinctum</t>
  </si>
  <si>
    <t>Banded Gila Monster</t>
  </si>
  <si>
    <t>Usually found in desert scrub habitats, semi-desert grassland and (more rarely) woodland communities along mountain foothills. Gila monsters frequent canyons or adjacent rocky slopes and occasionally open valleys. Their presence depends upon microhabitat features such as rock crevices, boulders, burrows, and packrat middens which this species uses for shelter. Gila monsters will also dig their own burrows, which are extremely important as Gila monsters spend most of their time in their burrows and show great site fidelity to familiar habitats and shelters (Beck 2009). This is the only venomous lizard native to the U.S. It is most active from late April through June; activity rapidly declines in July. Although active, as much as 97% of its time is spent in shelters and less than 13% of its energy budget is spent on above-ground activities (Beck 2005). Water availability is critical and individuals are often active after summer rains. Gila monsters have fairly high rates of evaporative water loss for a desert lizard, however water can be stored in the urinary bladder and later absorbed, which helps prevent dehydration during hot, dry periods. This species is long-lived with a low reproductive rate. It can survive long periods without food by storing extra fat in the tail. Gila monsters appear to be solitary but may use communal overwintering sites. They may migrate locally (usually &lt; 1 km (0.6 mile)) between highland winter retreat and lowland summer habitat (Lowe et al. 1986). However, Gila monsters may travel distances in excess of one kilometer per day in search of food and mates (Beck 2009).</t>
  </si>
  <si>
    <t>Hesperia uncas fulvapalla</t>
  </si>
  <si>
    <t>Railroad Valley Skipper</t>
  </si>
  <si>
    <t>From alkali meadows on the floor of Railroad Valley in Nye County</t>
  </si>
  <si>
    <t>Hesperia uncas grandiosa</t>
  </si>
  <si>
    <t>White River Valley Skipper</t>
  </si>
  <si>
    <t>Alkaline meadows and saltgrass flats in early summer in the White River Valley. Austin and Leary (2008) also documented the subspecies using its apparent hostplant, Juncus mexicanus (Mexican rush), in Big Smoky Valley in Nye County. Fly over alkaline, saltgrass flats from mid June to mid July. Type locality is a narrow marshy area in the channel of the Pluvial White River. Flies mid-June to mid-July.</t>
  </si>
  <si>
    <t>Hesperia uncas reeseorum</t>
  </si>
  <si>
    <t>Reese River Railroad Valley Skipper</t>
  </si>
  <si>
    <t>Adults commonly visit flowers, especially Cirsium scariosum. Larval host plants include Sporobolus airoides. Common along roadsides adjacent to saltgrass flats in the Reese River Valley. Flies from mid-June to early August.</t>
  </si>
  <si>
    <t>Hesperopsis gracielae</t>
  </si>
  <si>
    <t>MacNeill's Sootywing</t>
  </si>
  <si>
    <t>Found along the lower Colorado River and along its tributaries in southern Nevada, from the Muddy River inflow to Lake Mead south to the southerly Mexican border. Larvae of sootywings feed only on quail brush, Atriplex lentiformis (Torrey) (Chenopodiaceae), a shrub found in dense clumps along lower Colorado River drainages (Emmel and Emmel, 1973). Sources of nectar for butterflies may limit the sootywing's distribution, because A. lentiformis is wind pollinated and does not produce nectar. Other plant species therefore are needed by the skipper for necter (Wiesenborn 2010). Sootywings have been observed nectar feeding on Heliotrope (Heliotropium curassavicum), Sea purslane (Sesuvium verrucosum), arrowweed (Pluchea sericea), alkali mallow (Sida rhombifolia), honey mesquite (Prosopis glandulosa), Tamarisk (Tamarix ramosissima), and common purslane (Portulaca oleracea) (Wiesenborn 2010). Flights of H. gracielae occur from April to October with three generations in southern Nevada (Austin and Austin, 1980). </t>
  </si>
  <si>
    <t>Heterotheca excelsior</t>
  </si>
  <si>
    <t>Red Rock Canyon False Golden Aster</t>
  </si>
  <si>
    <t>Pine woods in sandy soil, rocky (sandstone) sites.</t>
  </si>
  <si>
    <t>Hyalella azteca sp. 18</t>
  </si>
  <si>
    <t>Steptoe Valley Amphipod 1</t>
  </si>
  <si>
    <t>Endemic to a single spring. Known only from Steptoe Valley Spring</t>
  </si>
  <si>
    <t>Hyalella azteca sp. 19</t>
  </si>
  <si>
    <t>Steptoe Valley Amphipod 2</t>
  </si>
  <si>
    <t>Hyalella azteca sp. 21</t>
  </si>
  <si>
    <t>Billy Pope Spring Amphipod</t>
  </si>
  <si>
    <t>Endemic to a single spring. Known only from Billy Pope Spring, White Pine Co, NV.</t>
  </si>
  <si>
    <t>Hyalella azteca sp. 22</t>
  </si>
  <si>
    <t>Grass Spring Amphipod</t>
  </si>
  <si>
    <t>Endemic to a single spring. Known only from Grass Spring, White Pine Co, NV.</t>
  </si>
  <si>
    <t>Hyalella azteca sp. 26</t>
  </si>
  <si>
    <t>Side Hill Spring Amphipod</t>
  </si>
  <si>
    <t>Endemic to a single spring. Known only from Side Hill Spring, Nye Co, NV.</t>
  </si>
  <si>
    <t>Hyalella azteca sp. 32</t>
  </si>
  <si>
    <t>Hardy Springs Amphipod</t>
  </si>
  <si>
    <t>Endemic to a single spring. Known only from Hardy Springs, Nye Co, NV.</t>
  </si>
  <si>
    <t>Hyalella azteca sp. 33</t>
  </si>
  <si>
    <t>Red Rock Canyon Amphipod</t>
  </si>
  <si>
    <t>Endemic to Clark Co, NV. Known only from Willow and Lost Creek in RRCNCA, Clark Co, NV.</t>
  </si>
  <si>
    <t>Hyalella meraspinosa</t>
  </si>
  <si>
    <t>Ash Springs Amphipod</t>
  </si>
  <si>
    <t>Endemic to a single spring. Only known to occur at Ash Spring, Lincoln Co, NV.</t>
  </si>
  <si>
    <t>Hypaurotis crysalus intermedia</t>
  </si>
  <si>
    <t>Colorado Hairstreak</t>
  </si>
  <si>
    <t>Depends upon the Gambel oak (Quercus gambelii), which is both the favorite roost of adults and usual food source for caterpillars; eggs are laid singly in late summer on twigs of Gambel oaks or another oak species; caterpillars emerge in the spring and eat young leaves; adults feed on tree sap and probably honeydew secreted by other insects rather than on flowers.; one flight, usually from mid-June to August.</t>
  </si>
  <si>
    <t>Icterus parisorum</t>
  </si>
  <si>
    <t>Scott's Oriole</t>
  </si>
  <si>
    <t>Nests and forages in deserts, upslope from cactus flats, where yuccas and Josha Trees are abundant; as well as into arid foothills and lower portions of mountains with pinyon pine, juniper, live oak.</t>
  </si>
  <si>
    <t>S3,S4B</t>
  </si>
  <si>
    <t>Idionycteris phyllotis</t>
  </si>
  <si>
    <t>Allen's Big-eared Bat</t>
  </si>
  <si>
    <t>In southern Nevada; records limited to Clark County, primarily in the Spring Mountains; may be in southern Lincoln and Nye counties as well; in summer, generally occupies high elevation pine and oak woodland but also uses a variety of riparian woodland across a wide elevational gradient; winter found at lower elevations from creosote bush to pinyon-juniper habitats; current Nevada records indicate this species is distributed between 1,670- 6,000 ft; ROOST HABITAT:  Generally prefers to day roosts in trees (large dead snags) but mines and caves are also used. RESIDENT STATUS: probably year round resident, but shifts elevation from summer to winter; WINTER STATUS: Winter ecology is poorly understood, but they presumably hibernate in mines and caves and are capable of periodic winter activity. Allen's big-eared bats form groups during the maternity season in hollow trees or abandoned mines. During this time, bats are particularly sensitive to disturbance and have been known to abandon sites, sometimes leaving their young behind. Hibernates but periodically arouses to actively forage and drink in the winter. Inhabits mountainous areas and uses a variety of habitats including Mojave Desert scrub, coniferous forests, and riparian woodlands. Roosts in rocks, cliffs, snags, and mines throughout its range but known roosts in Nevada consist only of snags and abandoned mines. Maternity colonies are generally found in mines. In the winter, they are  thought to move from higher elevations to lower elevations but this is poorly understood.</t>
  </si>
  <si>
    <t>Imperata brevifolia</t>
  </si>
  <si>
    <t>California Satintail</t>
  </si>
  <si>
    <t>Wet springs, meadows, streambanks, floodplains. Moist to wet sandy places around springs or along watercourses in arid and hot places (Cronquist et al. 1977).</t>
  </si>
  <si>
    <t>Ionactis caelestis</t>
  </si>
  <si>
    <t>Red Rock Canyon Aster</t>
  </si>
  <si>
    <t>Crevices in exposed, sparsely vegetated outcrops of Aztec sandstone in the Pinyon-Juniper and lower montane conifer zones, with Fendlerella utahensis, Poa secunda, Amelanchier utahensis, Hymenopappus filifolius, Arctostaphylos pungens, Arenaria congesta var. charlestonensis, Glossopetalon pungens, Pinus ponderosa, P. monophylla, etc.</t>
  </si>
  <si>
    <t>Ivesia aperta var. aperta</t>
  </si>
  <si>
    <t>Sierra Valley Mousetails</t>
  </si>
  <si>
    <t>Shallow, vernally saturated, slowly draining, sandy to rocky clay soils derived from mostly andesitic volcanic rock or alluvium on benches and flats in meadows, seeps, intermittent drainages, etc., in the yellow-pine, mountain sagebrush, and mountain mahogany zones. Flowers from late May through mid-August.</t>
  </si>
  <si>
    <t>Ivesia arizonica var. saxosa</t>
  </si>
  <si>
    <t>Rock Purpusia</t>
  </si>
  <si>
    <t>Crevices of cliffs and boulders on volcanic and possibly carbonate rocks in the upper mixed-shrub, sagebrush, and pinyon-juniper zones.</t>
  </si>
  <si>
    <t>Ivesia jaegeri</t>
  </si>
  <si>
    <t>Jaeger's Ivesia</t>
  </si>
  <si>
    <t>Grows in cracks and crevices in the limestone cliffs and slopes of the desert mountains</t>
  </si>
  <si>
    <t>Ivesia kingii var. eremica</t>
  </si>
  <si>
    <t>Ash Meadows Mousetails</t>
  </si>
  <si>
    <t>Open, moist to saturated, whitish, heavy to chalky alkaline clay soils in meadows on flats, drainages, and bluffs near springs and seeps, in saltgrass meadow, shadscale, and ash-mesquite vegetation with Atriplex confertifolia, Distichlis spicata, Juncus balticus, Prosopis, Cirsium mohavense, Centaurium namophilum, Fraxinus velutina, Anemopsis californica, Iva acerosa, etc.</t>
  </si>
  <si>
    <t>Ivesia pityocharis</t>
  </si>
  <si>
    <t>Pine Nut Mountains Mousetails</t>
  </si>
  <si>
    <t>Seasonally or periodically wet, otherwise moist to dry decomposed granite soils or sod of meadow margins with shallow underlying water table and/or bedrock, associated with springs, moist drainages, or ephemeral ponds, typically on flats or gentle northwest to northeast exposures, but found on all aspects with slopes up to about 20 degrees, with Artemisia tridentata vaseyana, Juncus balticus, Elymus elymoides, Camissonia tanacetifolia, Muhlenbergia richardsonis, Poa secunda, etc.</t>
  </si>
  <si>
    <t>Ivesia rhypara var. rhypara</t>
  </si>
  <si>
    <t>Grimy Mousetails</t>
  </si>
  <si>
    <t>Mostly on dry, relatively barren, yellowish or light-colored outcrops or badlands of welded, sometimes hydrothermally altered and re-cemented, ash-fall tuff, and on shallow gravel grus derived therefrom, in one case on unsorted cobbly riverbed deposits mixed with underlying volcanic ash, on gentle to steep side, shoulder, or toe slopes with east to south to west aspects, with few and sparse associated species such as Trifolium andersonii, Poa secunda, Ericameria nauseosa, and Achnatherum hymenoides. Kaye et al. (1991) showed var. rhypara to be moderately outcrossed by native pollinating insects, genetically more diverse within than among populations, and possibly indistinct morphologically and genetically from var. shellyi and Ivesia paniculata. Blooms primarily from May-June and disperses seed in July and August.</t>
  </si>
  <si>
    <t>Ivesia webberi</t>
  </si>
  <si>
    <t>Webber's Ivesia</t>
  </si>
  <si>
    <t>Shallow shrink-swell clay soils with a gravelly surface layer over volcanic, generally andesitic bedrock, on mid-elevation benches and flats, usually codominating with Artemisia arbuscula and Elymus elymoides in association with Antennaria dimorpha, Balsamorhiza hookeri, Erigeron bloomeri, Lewisia rediviva, Viola beckwithii, etc. No studies of the genetic structure are known. I. webberi grows in very close proximity with I. aperta var. canina and I. aperta var. aperta in Dog Valley, Sierra County, CA. No apparent hybridization occurs here and none is suspected to occur elsewhere. No evidence of disease, significant herbivory or other predation has been observed. At all sites, I. webberi has been found only in relatively open plant associations where competition for light and moisture with other species is low. It is absent from adjacent, otherwise appropriate habitat where deeper soils and taller, denser vegetation has developed. New leaves and flowering stems appear to emerge as soon as the soil temperatures are sufficiently high in the early spring. Populations in full flower have been observed during the last week of May, and some flowers have been seen opening throughout the month of June. Depending on annual timing of precipitation and temperature changes, flowering probably begins sometime between the beginning of May and early June and continues sporadically to the middle of July, especially on protected sites such as Dog Valley, CA. The fruit probably mature about a month after flowering, between mid-June and the end of July.</t>
  </si>
  <si>
    <t>Ixobrychus exilis</t>
  </si>
  <si>
    <t>Least Bittern (includes Western Least Bittern)</t>
  </si>
  <si>
    <t>Ixobrychus exilis hesperis</t>
  </si>
  <si>
    <t>Habitat consists of tall emergent vegetaton in marshes, primarily freshwater. Prefers marshes with scattered bushes or other woody growth. Forages in shallow water or along banks. Heavy growths of cattail, bulrush, wild rice, burreed, water smartweed, and reeds are favored feeding sites.</t>
  </si>
  <si>
    <t>Jamesia tetrapetala</t>
  </si>
  <si>
    <t>Waxflower</t>
  </si>
  <si>
    <t>Crevices in limestone cliffs</t>
  </si>
  <si>
    <t>Johanneshowellia crateriorum</t>
  </si>
  <si>
    <t>Lunar Crater Buckwheat</t>
  </si>
  <si>
    <t>Occurs on basalt and lava rock around Lunar Crater, Nye Co, NV.</t>
  </si>
  <si>
    <t>Juga acutifilosa</t>
  </si>
  <si>
    <t>Scalloped Juga</t>
  </si>
  <si>
    <t>Juga interioris</t>
  </si>
  <si>
    <t>Only known from a few springs in NW Nevada. Juga snails are considered rasper-grazers and prefer to feed on algae and detritus on rock surfaces and deciduous leaf litter (Hawkins and Furnish 1987, Washington Department of Fish and Wildlife 2015). Individuals in this group grow throughout spring, summer and early autumn and are mostly inactive in winter months or below temperatures of 6°C (Hawkins and Furnish 1987). Individuals in the genus Juga prefer and are more successful in large streams with constant discharge, as they provide a more stable environment than small streams (Hawkins and Furnish 1987). Juga acutifilosa type specimens were found at an elevation of about 1550 m (Stearns 1890). Additional records of this species suggest it is associated with low to medium (e.g., 750-1600 m) elevations and prefers large cold springs and their outflows; this species is limited to unpolluted, cold, well-oxygenated water, generally with stable gravel-cobble-boulder substrate (Taylor 1981, Frest and Johannes 2005, Smithsonian National Museum of Natural History 2016). This species prefers shallow waters (e.g., 0-7 cm) but can be found in deeper water up to 40 cm in cold spring or spring influenced creeks on medium gravel or cobbles with a limited areas of mud and silt (Frest and Johannes 2005). Juga acutifilosa is generally found in sites that have a high diversity of aquatic mollusks that are also restricted to high quality (i.e., sand, gravel, cobble, boulder, etc.) substrates in spring-influenced streams and lakes (Duncan 2008). In particular, Juga acutifilosa is associated with Fluminicola n sp. Formerly placed in the cerithioidean family Pleuroceridae, molecular and morphological data support their affinities among the Asian genera Hua, Koreoleptoxis and Semisulcospira (Strong and Frest, 2007; Strong and Köhler, 2009; Köhler, 2017) in the Semisulcospirinae, which was elevated to family rank by Strong and Köhler (2009).</t>
  </si>
  <si>
    <t>Juniperus scopulorum (Protect as culturally significant)</t>
  </si>
  <si>
    <t>Swamp Cedar Population of Rocky Mountain Juniper</t>
  </si>
  <si>
    <t>The swamp cedars form parklands, woodlands, and thickets within a shrubland matrix of various mixtures of greasewood (Sarcobatus vermiculatus), green rabbitbrush (Chrysothamnus viscidiflorus), rabbitbrush (Chrysothamnus nauseosus and Chrysothamnus viscidiflorus), shadscale (Atriplex confertifolia), and Great Basin big sagebrush (Artemisia tridentata ssp. tridentata).  Native grasses associated with these woodlands include Great Basin wildrye (Elymus cinereus), saltgrass (Distichlis spicata), and alkali cordgrass  (Spartina gracilis).   Areas around springs support Baltic rush (Juncus balticus) and bulrush (Scirpus sp.).</t>
  </si>
  <si>
    <t>Lampropeltis pyromelana</t>
  </si>
  <si>
    <t>Sonoran Mountain Kingsnake</t>
  </si>
  <si>
    <t>Sonoran mountain kingsnake habitats are primarily rocky, montane, and often near streams or springs, but also include lower elevations in mesic canyons (Degenhardt et al. 1996, Tanner 1983, Ernst and Ernst 2003, Stebbins 2003). Appears to be most abundant where surface water and riparian vegetation occur; however, does not necessarily require surface water (nafha.org). Vegetation may include pinyon-juniper woodland, oak-juniper woodland, pine-oak woodland, pine-Douglas-fir woodland, or chaparral (Stebbins 2003). During daylight hours, this snake may be found among rocks, logs, or dense clumps of vegetation, under objects, or exposed. The Sonoran mountain kingsnake is primarily diurnal and is active from late spring to early fall, but is inactive during the cold winter months. Prefers cloudy or shady conditions for surface activity (nafha.org). Females lay a clutch of two to nine eggs during June-July (Stebbins 2003).</t>
  </si>
  <si>
    <t>Lanius ludovicianus</t>
  </si>
  <si>
    <t>Loggerhead Shrike</t>
  </si>
  <si>
    <t>Breeds in open country with scattered trees and shrubs, savanna, desert scrub, and, occasionally, open woodland; often perches on poles, wires or fence posts (AOU 1983). Suitable hunting perches are an important part of the habitat (Yosef and Grubb 1994). Nests in shrubs or small trees. The GBBO (2011) analysis of bird population responses to projected effects of climate change indicates Loggerhead Shrike populations in Nevada are projected to be most negatively impacted by losses of salt desert/mid-late and mountain sagebrush/mid-closed, but are expected to see gains in the habitat types salt desert/shrub/annual, creosote/late, washes/late, and greasewood/shrub/annual, with an overall stable population size.</t>
  </si>
  <si>
    <t>Lariversius sp.</t>
  </si>
  <si>
    <t>Amargosa Valley Darkling Beetle</t>
  </si>
  <si>
    <t>Big Dune and Lava Dune in Amargosa Valley, Nye Co, NV.</t>
  </si>
  <si>
    <t>Lasionycteris noctivagans</t>
  </si>
  <si>
    <t>Silver-haired Bat</t>
  </si>
  <si>
    <t>Widely distributed in the state, but confined primarily to forested habitats; found in riparian habitats in the south and in woodland and riparian habitats in the central and northern portions of the state;forest-associated species, more common in mature forests; found primarily at higher latitudes and altitudes; found in coniferous and mixed deciduous/coniferous forests of pinyon juniper, subalpine fir, white fir, limber pine, aspen, cottonwood and willow; usually found at lower elevations in southern Nevada associated with riparian corridors; current Nevada records indicate this species is distributed between 1,570-8,200 ft. ROOST HABITAT: Roosts almost exclusively in trees in summer; maternity roosts are generally in woodpecker hollows and under the loose bark of large diameter snags. They are generally located at least 50 ft above ground; uses multiple roost sites, switching them frequently; small groups and single animals will roost under exfoliating bark; winter roosts include hollow trees, rock crevices, mines, caves, and houses; also has been found roosting under leaf litter; RESIDENT STATUS: Poorly understood; recent August records of seven post-lactating females and fourjuveniles in mixed subalpine fir/limber pine/aspen habitat (Bradley, 2000b) and four lactating females in mixed coniferous/deciduous forest indicates maternity activity in northeast Nevada; WINTER STATUS: Migrates but probably hibernates in some parts of its winter range; migratory patterns not well understood; recent October records of migrating individuals.</t>
  </si>
  <si>
    <t>Lasiurus cinereus</t>
  </si>
  <si>
    <t>Hoary Bat</t>
  </si>
  <si>
    <t>Distribution patchy known mostly from the capture of single animals while foraging or acoustic records; roosting locations are not well known; tree-associated species; found primarily in forested upland habitats, as well as in gallery-forest riparian zones  and agriculture habitats;  in valley basins in pure stands of Rocky Mountain juniper (Juniperus scopulorum); may occur in park and garden settings in urban areas; current records indicate  distributed between 1,870-8,270 ft; ROOST HABITAT: solitary; day roosts in trees, within foliage 10-40 ft above the ground in both coniferous and deciduous trees; unusual roosting situations have been reported in caves, beneath a rock ledge, in a woodpecker hole, and in a squirrel’s nest; RESIDENT STATUS: summer resident; been captured at 5,900 ft in Spring Valley, east-central Nevada in Rocky Mtn juniper habitat; captured near Yucca Mountain at 3,250 ft;  captured over a well pond (3,250 ft) in Mojave Desert scrub vegetation; captured in a dry wash; recent acoustic and capture surveys in the Muddy River and Meadow Valley Wash drainages documented arrival and continued presence from early April through late May;  prolonged presence from March through June was recorded in the upper Moapa Valley; until recently, records from southern Nevada were from the spring; however, two localities at the Nevada Test Site and the Spring Mountains have yielded records in the fall ; records from the northeast span 15 July to 21 August; documented in July at Key Pittman Reservoir and in September in Eagle Valley, Lincoln County; WINTER STATUS: migrates but probably hibernates in parts of its winter range; records are primarily from the spring and fall but migratory patterns in Nevada are not known. Hoary bats are a tree-roosting species, found primarily in forested upland habitats such as pinyon-juniper and conifers, as well as in gallery forest riparian zones (e.g., in cottonwoods along the Colorado river drainage). Current Nevada records indicate this species is distributed between 570-2,520,m. Hoary bats day roost in trees 3-12 m above ground and are protected by good leaf cover, but open below to facilitate flying in/out of the roost. They are basically solitary, except for mother-young association; however, during migration, groups of up to hundreds of individuals may form. Some mother-young groups will often change roosts whereas others do not; movements generally are less than 100 m from the previous roost. It is generally assumed that this species migrates from the state during winter, but wintering habits are not confirmed. Elsewhere hibernating individuals have been found on tree trunks, in a tree cavity, in a squirrel's nest, and in a clump of Spanish moss.</t>
  </si>
  <si>
    <t>Lasiurus frantzii</t>
  </si>
  <si>
    <t>Western Red Bat</t>
  </si>
  <si>
    <t>Lasiurus blossevillii</t>
  </si>
  <si>
    <t xml:space="preserve">Historically known from only two locations, one of which (Fallon area) yielded additional specimens in 1958; third location near Dyer was documented in September 1999; recent acoustic sampling in the Muddy River drainage in Clark County have yielded records of occurrence in late spring and early summer 2000, and three females and two males were captured between July and September in the same drainage; been detected acoustically in the northern portion of the Nevada Test Site during the summers of 1999 and 2000; two acoustic records were obtained near the Truckee River west of Fernley; aoustic records from two localities in Lincoln County were documented in 2003; found primarily in wooded habitats, including mesquite bosque and cottonwood/willow riparian areas; Current Nevada records indicate this species is distributed between 1,380-6,600 ft; ROOST HABITAT:solitary rooster; day roosts in trees, within the foliage and presumably in leaf litter on the ground; RESIDENT STATUS: thought to be a migrant but may be a summer resident in the Fallon and Muddy River areas; WINTER STATUS: winter behavior poorly understood; thought to be migratory in NV, although migratory patterns are not well documented. This species is reported to be highly migratory throughout most of its range. </t>
  </si>
  <si>
    <t>Lathyrus grimesii</t>
  </si>
  <si>
    <t>Grimes' Vetchling</t>
  </si>
  <si>
    <t>Dry, open, shallow, silty clay soils usually overlain by a thin scree of reddish to yellowish brown gravel floated from an underlying cherty or partly quartzitized mudstone component of the Schoonover Formation, forming relatively barren patches on mostly steep slopes of all aspects, and supporting a sparse to moderately dense vegetation usually dominated by Lathyrus grimesii in association with Purshia tridentata, Ericameria nauseosa, Artemisia tridentata vaseyana, Leymus cinereus, Bromus tectorum, and occasionally Euphorbia esula and Trifolium leibergii. Lathyrus grimesii colonies form dense patches that turn a uniform bright yellowish-tan during and after fruit maturation, rendering them highly visible on the landscape.</t>
  </si>
  <si>
    <t>Lathyrus hitchcockianus</t>
  </si>
  <si>
    <t>Bullfrog Hills Sweetpea</t>
  </si>
  <si>
    <t>Open, dry to slightly moist gravels of rocky drainage bottoms in canyons and on upper alluvial slopes, often at bases of boulders or canyon walls and climbing up through shrubs, in areas of volcanic tuff or carbonate rocks in the mixed-shrub, sagebrush, and pinyon-juniper zones.</t>
  </si>
  <si>
    <t>Leiothlypis virginiae</t>
  </si>
  <si>
    <t>Virginia's Warbler</t>
  </si>
  <si>
    <t>Breeding in brushy areas in P-J and mountain mahogany woodlands, and in brushy riparian &amp; aspen habitat</t>
  </si>
  <si>
    <t>Lepidium davisii</t>
  </si>
  <si>
    <t>Davis' Peppercress</t>
  </si>
  <si>
    <t>Hard-bottomed clay playas on volcanic plains in the sagebrush zone with sparse associated Atriplex confertifolia and Artemisia cana, surrounded by Artemisia tridentata vegetation. During spring, the playas are usually inundated up to a foot deep. It has been observed that plants show distinct inter-playa differences in leaf size and shape, and plant phenology suggesting that it disperses poorly, and that there is minimal pollination between neighboring playas. It is suggested that each playa be considered a separate population (USFWS 1994). Flowers May - August (Meinke 1982).</t>
  </si>
  <si>
    <t>Lepidium integrifolium</t>
  </si>
  <si>
    <t>Thickleaf Pepperweed</t>
  </si>
  <si>
    <t>Alkaline flats and hummocks on valley floor with Sarcobatus vermiculatus and Sporobolus airoides.</t>
  </si>
  <si>
    <t>Lepidium montanum var. nevadense</t>
  </si>
  <si>
    <t>Pueblo Valley Peppercress</t>
  </si>
  <si>
    <t>Dependent on sand dunes or deep sand in Nevada</t>
  </si>
  <si>
    <t>Lepidomeda albivallis</t>
  </si>
  <si>
    <t>White River Spinedace</t>
  </si>
  <si>
    <t>The White River spinedace occurs in cool, clear springs and their outflow systems, over sand and gravel substrate. It seems to prefer shallow areas (0.5-1.5 m (1.6-4.9 ft) deep) (Lee et al. 1980). The most common aquatic plants in its habitat are watercress, pondweed, rush, and cattail. Surrounding vegetation is needed for shade and as habitat for insects upon which the spinedace feeds (Matthews and Moseley 1990). The White River spinedace is believed to have evolved in clear, cool waters within Pluvial White River System, NV (Lee et al. 1980). When the White River Spinedace was first collected in the 1930's, they occupied habitats in 18-22 C water. Other available data on discharge rates of spring outflows, dissolved oxygen levels historically occupied by this species indicate relatively similar temperatures amoung springs, but disparate discharge rates and oxygen values. The most common aquatic plants in its habitat are watercress, pondweed, rush, and cattail. Surrounding vegetation is needed for shade and as habitat for insects upon which the spinedace feeds (Matthews and Moseley 1990).</t>
  </si>
  <si>
    <t>Lepidomeda copei</t>
  </si>
  <si>
    <t>Northern Leatherside Chub</t>
  </si>
  <si>
    <t>Complementary generalized linear model and path analyses revealed (Dauwalter and Fesenmyer , 2017) that Northern Leatherside Chub occurred more often at sites with complex streamflows, and streamflows were more complex when beaver dams were present and pools were deeper. Northern Leatherside Chubs were also more likely to occur when temperatures were warmer, aquatic macrophytes were abundant, and stream channels were narrow and deep. The linkage between chubs, complex streamflows, and beaver dams needs to be evaluated more broadly to completely understand its role in the rangewide status of the species. The growth pattern is typical of other fishes in which rapid juvenile growth decreases at the onset of secual maturity (Johnson et al. 1995). Known to live up to 8 yrs in the wild (in UT) (Johnson et al. 1995).</t>
  </si>
  <si>
    <t>Lepidomeda mollispinis mollispinis</t>
  </si>
  <si>
    <t>Virgin River Spinedace</t>
  </si>
  <si>
    <t>Habitat includes gravel- and sand-bottomed flowing pools and runs of fast and usually clear creeks and small rivers (Page and Burr 2011); usually in shaded pools (0.5-2.0 meters deep) and runs (Lee et al. 1980); occasionally in riffles in winter (Angradi et al. 1991). Spawning occurs usually at the lower ends of pools on or near the bottom (Minckley 1973). This species is most often found in rocky riffles, runs, and pools associated with headwaters (springs), creeks, and small rivers. It prefers water temperatures from 9-11°C (48-52°F). The Virgin River spinedace is usually found in shaded pools (0.5-2.0 m (1.6-6.6 ft) deep), but can also be found in runs (e.g., at Beaver Dam Wash) and in shear zones between high and low velocities with cover such as boulders, undercut banks, or vegetation. Occasionally is found in riffles in winter (Angradi et al. 1991). The Virgin River spinedace usually spawns over gravel and sand substrates at the lower ends of pools on or near the bottom (Minckley 1973). It spawns April-June and reaches maturity after one year. One- and two-year-old females spawn once/season. Three-year-old females may spawn twice in a season (Lee et al. 1980).</t>
  </si>
  <si>
    <t>Lepidomeda mollispinis pratensis</t>
  </si>
  <si>
    <t>Big Spring Spinedace</t>
  </si>
  <si>
    <t>A study in Condor Canyon found substantial longitudinal change in habitat conditions from the habitat above the falls vs below the falls. Possible negative factors that change from upstream to downstream include higher density of cattail and bulrush, decreased coverage by watercress, higher turbidity, higher amount of fine sediment, lower ratio of pool to non-pool habitat, increasing stream temperatures in summer, and decreasing stream temperatures in winter. The best spinedace populations in upstream areas that had clear water, watercress present or close by, spawning substrate available, cover present (but not dense stands of cattail or bulrush), and moderate stream temperatures (Jezorek et al 2001). Adults inhabit runs and pools with a depth of at least 0.25 m. Individuals are often collected in association with instream cover, slow moving runs, quiet eddies downstream of riffles, or below minor barriers. Young-of-the year and larvae occupy quiet pools and runs. Reproduction occurs between April and early July at water temperatures from 10°C (April) to 15°C (July). Gravid females had 100-1,400 maturing eggs. Larvae were present from early May to August. Exceptional individuals may live to four years and obtain a length of 120 mm. Adults feed on invertebrates on the surface and substrate. Piscivory occurs in larger individuals as one individual had a tiny speckled dace in a stomach content analysis (Minckley and Marsh 2009). Allan (1983) also noted a preference for areas where leafy aquatic vegetation and/or overhanging banks were present. Big Spring spinedace lives sympatrically with two other native fish species: speckled dace (Rhinichthys osculus spp.) and desert sucker (Catostomus clarkii spp.). Non-native species are present and include rainbow trout (Oncorhynchus mykiss), and a crayfish (species unknown). There were some distinctive habitat features that may have favored native fish upstream of Delmue Falls. Upstream of the falls, water temperatures were moderated by inputs from springs, turbidity was lower, pool habitat was more prevalent, substrate heterogeneity was higher, and there was less fine sediment than downstream of Delmue Falls. Additionally, watercress (Nasturtium spp.) was more common and bulrush (Scirpus spp.) and cattail (Typha spp.) were less common upstream of than downstream of Delmue Falls. Differences in these habitat variables likely make Meadow Valley Wash upstream of Delmue Falls more favorable to native fish than downstream of the falls. Big Spring spinedace tagged above Delmue Falls in October 2008 and recaptured in March 2009 experienced a higher growth rate of +0.024 mm/day (n = 21, SD = 0.017) and +0.021 grams per day (g/day) (n = 21, SD = 0.012). Growth slowed for Big Spring spinedace over the summer. Fish captured in June 2009 and again in October 2009 grew at a rate of +0.016 mm/day (n = 6; SD = 0.030) and +0.008 g/day (n = 6; SD 0.025). There were Big Spring spinedace both above and below Delmue Falls that lost weight over the course of spring and summer (fig. 21). Between March and June 2009 (Jezorek et al. 2011). Tagged Big Spring spinedace moved into suitable spawing areas in spring 2009. Big Spring spinedace were first detected moving in during early March and were detected into May. Peak detections were in mid-April. Spinedace detected at the three sites around the confluence with Kill Wash indicate movements from March through May that may be spawning related. Exact timing of spawning is not known, though a ripe female spinedace (71 mm FL) was found in Reach 3 on June 22, 2009 (Jezorek et al. 2011)</t>
  </si>
  <si>
    <t>Leptodactylon glabrum</t>
  </si>
  <si>
    <t>Owyhee Prickly Phlox</t>
  </si>
  <si>
    <t>Bare rock/talus/scree; crevices in steep to vertical, coarse-crumbling volcanic canyon walls. Intolerant of water paths or seeps that may form in the rock crevices. 9,000-13,000 ft elevation</t>
  </si>
  <si>
    <t>Leucosticte atrata</t>
  </si>
  <si>
    <t>Black Rosy-Finch</t>
  </si>
  <si>
    <t>Breeds in alpine areas, usually near rock piles, and cliffs; winters in open country, including mountain meadows, high deserts, valleys, and plains.</t>
  </si>
  <si>
    <t>Leucosticte tephrocotis</t>
  </si>
  <si>
    <t>Gray-crowned Rosy-Finch</t>
  </si>
  <si>
    <t>Breeds in alpine areas, usually near snow fields or glaciers, talus, rockpiles, and cliffs; winters in open country, including mountain meadows, shrublands, roadsides, towns, cultivated areas, rocky hillsides, and margins of dry ditches.</t>
  </si>
  <si>
    <t>Lewisia maguirei</t>
  </si>
  <si>
    <t>Maquire's Lewisia</t>
  </si>
  <si>
    <t>Dry, sparsely vegetated carbonate scree or shallow gravelly-clay soils on steep slopes and ridgelines of all aspects in the pinyon-juniper zone with Frasera albomarginata, Astragalus calycosus, Hymenoxys acaulis, Allium nevadense, Petradoria pumila, etc.</t>
  </si>
  <si>
    <t>Lichanura orcutti</t>
  </si>
  <si>
    <t>Rosy Boa</t>
  </si>
  <si>
    <t>Lichanura trivirgata</t>
  </si>
  <si>
    <t>The rosy boa is one of only two boa species native to the U.S. Rosy boas are associated with arid and semiarid scrublands, hillsides, rocky deserts, desert oases, canyons, talus, and other such rock-strewn regions. Often occurring near canyon and desertland streams, but they are by no means restricted to such locales. Capable of burrowing but often merely seek cover beneath surface debris, amidst rocks, or in the middens of burrowing rodents (Bartlett and Bartlett 2009b). Rosy boas are largely crepuscular and nocturnal, but may be active by day during the breeding season. Rosy boas are live-bearing snakes (Bartlett and Bartlett 2009b).</t>
  </si>
  <si>
    <t>SU</t>
  </si>
  <si>
    <t>Limenitis archippus lahontani</t>
  </si>
  <si>
    <t>Nevada Viceroy</t>
  </si>
  <si>
    <t>This species does not occur above 6,000 ft. due to the elevational limits of its major host plant, Salix exigua. Although other Salix sp. are present in its range, L.a.lahontani has not been found where S. exigua is absent. Additional research needs to be conducted to conclusively establish this relationship.</t>
  </si>
  <si>
    <t>Limenitis archippus obsoleta</t>
  </si>
  <si>
    <t>Southwest Viceroy Butterfly</t>
  </si>
  <si>
    <t xml:space="preserve">It is found flying around and about watercourses in association with its hostplants--Salix exigua and Populus ssp.  Populations of obsoleta seldom leave their strict valley riparian habitat. </t>
  </si>
  <si>
    <t>Limenitis weidemeyerii nevadae</t>
  </si>
  <si>
    <t>Nevada Admiral</t>
  </si>
  <si>
    <t>The Nevada admiral occurs in riparian habitats, bristlecone pine forests, mixed conifer forests, and pinyon-juniper communities. The primary larval host plant is likely quaking aspen, as well as potentially willow (Salix spp.) and serviceberry (Amelanchier utahensis). Nectar plants include western white clematis (Clematis ligusticifolia), thistles (Cirsium sp.), fireweed (Epilobium angustifolium), and horehound (Marrubium vulgare) among others, (Thompson et al. 2014). Males regularly perch and patrol along washes, edges of willow or aspen stands, or other lineal habitat features. Females usually perch in the shade within the canopies of trees and occasionally visit mud. The subspecies is also seen in more xeric situations, associated with Amelanchier. Important ecological features include riparian areas and the presence of host plants. Males regularly perch and patrol along washes, edges of willow or aspen stands, or other lineal habitat features. Larvae hibernate in the third instar in leaf shelters (Opler et al. 2012).</t>
  </si>
  <si>
    <t>Lithobates onca</t>
  </si>
  <si>
    <t>Relict Leopard Frog</t>
  </si>
  <si>
    <t>Rana onca</t>
  </si>
  <si>
    <t>Relict leopard frogs occupy spring, spring outflow, and associated marsh and wetland habitats generally in close proximity to river systems. They are active year-round, and are most often observed in shallow water along channel or pool margins. Breeding has been documented in September, November, and late January through March.</t>
  </si>
  <si>
    <t>Lithobates pipiens</t>
  </si>
  <si>
    <t>Northern Leopard Frog</t>
  </si>
  <si>
    <t>Rana pipiens</t>
  </si>
  <si>
    <t>Northern leopard frogs require a mosaic of habitats, including aquatic overwintering and breeding habitats, as well as upland post-breeding habitats and the links between the two.  Springs, slow streams, marshes, bogs, ponds, canals, flood plains, reservoirs, and lakes are used; usually permanent water with rooted aquatic vegetation. In summer, commonly inhabits wet meadows and fields. Takes cover underwater, in damp niches, or in caves when inactive. Overwinters usually underwater and requires well-oxygenated water that does not completely freeze. Eggs are laid and larvae typically develop in shallow, still, permanent water, generally in areas well exposed to sunlight. Generally eggs are attached to vegetation just below the surface of the water. The time of egg deposition varies with latitude and elevation. Breeding often peaks when water temperatures reach about 10°C. At a particular site, egg deposition generally occurs within a span of about 10 days. Aquatic larvae metamorphose into small frogs in early to late summer, a few months after egg deposition.</t>
  </si>
  <si>
    <t>Loeflingia squarrosa ssp. artemisiarum</t>
  </si>
  <si>
    <t>Sagebrush Pygmyleaf</t>
  </si>
  <si>
    <t>Fine, deep, often granitic, sandy soils of valley flats and dunes in the sagebrush and possibly mixed-shrub zones, usually in openings among sagebrush. Late April to early June, appearing only in exceptionally wet years.</t>
  </si>
  <si>
    <t>Lomatium packardiae</t>
  </si>
  <si>
    <t>Succor Creek Parsley</t>
  </si>
  <si>
    <t>Dry, open, rocky clay soils derived from rhyolite or volcanic ash deposits in the sagebrush zone.</t>
  </si>
  <si>
    <t>Lontra canadensis</t>
  </si>
  <si>
    <t>Northern River Otter</t>
  </si>
  <si>
    <t>Prefer bog lakes with banked shores containing semi-aquatic mammal burrows and lakes with beaver (Castor canadensis) lodges, and they avoid water bodies with gradually sloping shorelines of sand or gravel; during the dry season, will retreat from marshland and move to permanent ponds where water is available and food is more concentrated; habitat features preferred for latrine sites include large conifers, points of land, beaver bank dens and lodges, isthmuses, mouths of permanent streams, or any object that protrudes from the water.</t>
  </si>
  <si>
    <t>Lotus argyraeus var. multicaulis</t>
  </si>
  <si>
    <t>Scrub Lotus</t>
  </si>
  <si>
    <t>Sandy washes, ledges, or clay slopes in canyons in the blackbrush, mixed shrub, sagebrush, or lower pinyon-juniper zones.</t>
  </si>
  <si>
    <t>Lupinus holmgrenianus</t>
  </si>
  <si>
    <t>Holmgren's Lupine</t>
  </si>
  <si>
    <t xml:space="preserve"> Lupinus polyphyllus var. humicola</t>
  </si>
  <si>
    <t>Dry desert slopes, sandy washes, and valleys, sometimes on volcanic substrates. Found within Artemisia tridentata-dominated communities to Pinyon-Juniper Woodlands 4500 - 8000 ft.</t>
  </si>
  <si>
    <t>Lupinus malacophyllus</t>
  </si>
  <si>
    <t>Soft Lupine</t>
  </si>
  <si>
    <t>A habitat generalist on sandy, gravelly, or clay slopes and flats in the sagebrush and pinyon-juniper zones, often forming dense stands in openings or on road banks or other recovering disturbances.</t>
  </si>
  <si>
    <t>Macrotus californicus</t>
  </si>
  <si>
    <t>California Leaf-nosed Bat</t>
  </si>
  <si>
    <t>Warm diurnal roosts in caves, mines, and buildings: distribution is limited to the extreme southern portion of the state; historical roosts in the Las Vegas Valley and along the Colorado River have been destroyed by vandalism, abandoned mine closure and inundation by the formation of Lakes Mead and Mojave. Only a few roosts are known to exist although there may be some foraging activity along the Virgin River based on Arizona reports from the confluence of Virgin River and Beaver Dam Wash. Recent capture of both sexes, including a pregnant female, in the Muddy River drainage indicate presence of maternity roosts in the immediate vicinity. Although it is believed that this species does not migrate, local movements among roosts occur, particularly on a seasonal basis; low elevation desert scrub habitats; roosts are located below 3000 ft elevation in proximity to desert riparian areas; current Nevada records indicate this species is distributed between 690-2260 ft  primarily in creosote, Mojave scrub and riparian areas; ROOSTING HABITAT: dependent on caves and mines for day roosting. Mines used as winter roosts have internal temperatures &gt; 29° C, and are usually geothermally heated; more than one day roost may be used during the year; night roosting occurs in a variety of places, including buildings, cellars, porches,bridges, rock shelters, and mines. RESIDENT STATUS: Year round; WINTER STATUS: does not hibernate; both sexes congregate in specific, warm winter roosts; year-round activity. Usually found roosting in groups (sometimes up to 600 bats) but individuals do not cluster. Maximum life expectancy is estimated at more than 10 years. Reproductive rates are generally low, with females having a single young per year.  As with most bats, this species is very sensitive to disturbance and harassment.</t>
  </si>
  <si>
    <t>Malenka murvoshi</t>
  </si>
  <si>
    <t>Spring Mountains Forestfly</t>
  </si>
  <si>
    <t>Range is limited to three springs in the Spring Mountains of southern Nevada.</t>
  </si>
  <si>
    <t>GNR</t>
  </si>
  <si>
    <t>Margaritifera falcata</t>
  </si>
  <si>
    <t>Western Pearlshell</t>
  </si>
  <si>
    <t>Margaritifera falcata occurs in both low- and high-gradient streams (Brim Box et al. 2006) and have thicker shells and welldeveloped hinge teeth, allowing them to withstand higher water velocities. Lifespan for Margaritifera are renowned for their longevity, which may exceed 100 years (Bauer 2001; Haag &amp;amp; Rypel 2011).</t>
  </si>
  <si>
    <t>Megandrena mentzeliae</t>
  </si>
  <si>
    <t>Red-tailed Blazing Star Bee</t>
  </si>
  <si>
    <t>Gravelly slopes in creosote and mixed desert scrub.</t>
  </si>
  <si>
    <t>Melanerpes lewis</t>
  </si>
  <si>
    <t>Lewis's Woodpecker</t>
  </si>
  <si>
    <t>Important habitat features include an open tree canopy, a brushy understory with ground cover, dead trees for nest cavities; dead or downed woody debris, perch sites, and abundant insects. Uses open ponderosa pine forests, open riparian woodlands dominated by cottonwood, and logged or burned conifer. In Nevada this species is most strongly associated with deciduous riparian woodlands dominated by aspen or cottonwood (GBBO unpublished NBC data). It is no longer known to breed in the valley-bottom riparian woodlands where they are thought to have historically occurred. A weak excavator, it is even more dependent on dead trees than other woodpeckers. Tends to nest in a natural cavity, abandoned northern flicker hole, or previously used cavity. Mated pair may return to the same nest site in successive years. Key habitat factors include the presence of large, partly-decayed snags, an open forest structure for aerial foraging, and a well-developed shrub or native herbaceous layer that promotes healthy populations of flying insects (Abele et al. 2004). The GBBO (2011) analysis of bird population responses to projected effects of climate change indicates that under the climate model, Lewis's Woodpecker populations are projected to decrease based primarily on losses in aspen/late-open, and aspen woodland/early, but they will gain birds from increases in aspen/mid-closed, with an overall projected loss of 12% statewide.</t>
  </si>
  <si>
    <t>Mentzelia argillicola</t>
  </si>
  <si>
    <t>Pioche Blazingstar</t>
  </si>
  <si>
    <t>May be restricted to barren clay knolls and slopes between Panaca and the Patterson Wash area of southern Lake Valley.</t>
  </si>
  <si>
    <t>Mentzelia candelariae</t>
  </si>
  <si>
    <t>Candelaria Blazingstar</t>
  </si>
  <si>
    <t>Barren, often calcareous, low-competition gravelly or clay soils on weathered volcanic ash deposits, scree slopes, hot spring mounds, washes, or road banks or other recovering disturbances, in the shadscale, mixed-shrub, and sagebrush zones.</t>
  </si>
  <si>
    <t>Mentzelia inyoensis</t>
  </si>
  <si>
    <t>Inyo Blazingstar</t>
  </si>
  <si>
    <t>Washes, limestone soils, talus slopes, 2500'-6000', creosote bush scrub, joshua tree and pinyon-juniper woodland, Clark Mts and mountains of northern Mojave Desert.</t>
  </si>
  <si>
    <t>Mentzelia leucophylla</t>
  </si>
  <si>
    <t>Ash Meadows Blazingstar</t>
  </si>
  <si>
    <t>Open, generally dry, hard, salt-crusted alkaline clay or sandy-clay soils on low bluffs, swales, flats, and drainages in shadscale vegetation surrounding spring and seep areas with Atriplex confertifolia, Haplopappus acradenius, Enceliopsis nudicaulis corrugata, Astragalus phoenix, etc.</t>
  </si>
  <si>
    <t>Mentzelia mollis</t>
  </si>
  <si>
    <t>Smooth Stickleaf</t>
  </si>
  <si>
    <t>Dry, open, nearly barren, eroding shoulder and side slopes of brightly colored shrink-swell clay badlands formed by hydrothermal alteration and weathering of air-fall volcanic ash deposits, on all aspects with a very sparse cover of other annuals such as Monolepis pusilla, Mentzelia albicaulis, Cleomella macbrideana, and Phacelia humilis.</t>
  </si>
  <si>
    <t>Mentzelia polita</t>
  </si>
  <si>
    <t>Polished Blazingstar</t>
  </si>
  <si>
    <t>Occurs on limestone or gypseous soils between 3,900 to 4,900 ft</t>
  </si>
  <si>
    <t>Mentzelia tiehmii</t>
  </si>
  <si>
    <t>Tiehm's Blazingstar</t>
  </si>
  <si>
    <t>Occupies white, alkaline clay badlands and flats, Associated species include: Artemisia pygmaea, A. tridentata, Eriogonum shockleyi, Physaria chambersii, Cryptantha welshii, Hymenopappus filifolius, Phlox tumulosa, Lepidium nanum, Linum kingii, Pleiacanthus spinosus, Commandra umbellata, Frasera gypsicola,&amp;nbsp;Juniperus osteospermum.&amp;nbsp;</t>
  </si>
  <si>
    <t>Microcylloepus moapus fraxinus</t>
  </si>
  <si>
    <t>Riffle Beetle sp.</t>
  </si>
  <si>
    <t>Endemic to Ash Springs, Lincoln Co, NV.</t>
  </si>
  <si>
    <t>Microdipodops megacephalus</t>
  </si>
  <si>
    <t>Dark Kangaroo Mouse</t>
  </si>
  <si>
    <t>Sandy habitat along the Humboldt River.</t>
  </si>
  <si>
    <t>Microdipodops pallidus</t>
  </si>
  <si>
    <t>Pale Kanagroo Mouse</t>
  </si>
  <si>
    <t>Sandy habitat in Railroad Valley.</t>
  </si>
  <si>
    <t>Microtus montanus fucosus</t>
  </si>
  <si>
    <t>Pahranagat Valley Montane Vole</t>
  </si>
  <si>
    <t>Alpine meadows in the south and mountain valleys in the north. They are found in wet meadows, cropland, especially fields and pastures of grass and legumes along fence rows; grassy areas by streams and lakes. They occupy shallow burrows and surface runways. Found in wet meadows; croplands, especially fields and pastures of grass and legumes along fence rows; and, grassy areas by streams and lakes. This species is active throughout the year. It occupies shallow burrows and surface runways.</t>
  </si>
  <si>
    <t>Miloderes amargosensis</t>
  </si>
  <si>
    <t>Amargosa Miloderes Weevil</t>
  </si>
  <si>
    <t>Miloderes sp. 1</t>
  </si>
  <si>
    <t>Endemic to the Big Dune ACEC in Amargosa Valley of Nye County; vegetation around and on the dunes includes creosote bush, sandpaper plant, prickly poppy and astragalus important for survival of these rare beetle species; rely on dune plants for survival; plants provide food and mating sites and, when covered with sand, shelter and food for their larvae; beetles also burrow into the harder layers of sand below the loose, windblown dune surface when they are inactive. Found in “blowsand” habitats from beneath plants, in particular Ambrosia dumosa. Sometimes found under other species of plants or just in deeper blowsand that was in a small wash. Manly found in sand that was beneath a plant 95% of the time during surveys, it was an Ambrosia dumosa potentially a host plant for this species. Some of the sites the weevil was found in smaller depths of sand, but often times it was still enough sand to sift out using a soil sifter. Occasionally weevils were found walking on the surface of the sand, even when surveys were conducted in low light to night.</t>
  </si>
  <si>
    <t>Miloderes mercuryensis</t>
  </si>
  <si>
    <t>Mercury Miloderes Weevil</t>
  </si>
  <si>
    <t>Sandy habitat. Sand dune obligate.</t>
  </si>
  <si>
    <t>Moapa coriacea</t>
  </si>
  <si>
    <t>Moapa Dace</t>
  </si>
  <si>
    <t>Moapa dace are a thermally endemic species, restricted to clear pools and outlet streams of moderate to high temperatures (19.5-33.9°C; 67-93°F) (Lee et al. 1980). Moapa dace inhabit spring pools, spring feeders, small outflow streams, and main river channels, again, usually in warmer waters (28-32°C; 82-89.6°F) (USFWS 1995a). Substrate may be mud, sand, gravel, or pebble. Waters contain abundant algae and are shaded or bordered by mesquite, saltcedar, or fan palm. Adults occur near the bottom of the water column, in focal velocities of 0-55 cm/sec (0-1.8 ft/sec). Largest individuals occur in areas with the greatest flow. Juveniles occupy a narrower range of depths and velocities, and larvae occur in slack water (Scoppettone et al. 1992). The Moapa dace spawns in headwater tributaries of the Muddy River, within 150 m (492 ft)of warm water spring discharge in water temperatures of 30-32°C (86-89.6°F) (Scoppettone et al. 1992). It breeds year-round, with the peak in spring and the lowest level in fall. Females sexually mature at 41-45 mm (1.6-1.8 inches) in fork length. Life spans are up to at least 4+ years (Scoppettone et al. 1992).</t>
  </si>
  <si>
    <t>Monardella mojavensis</t>
  </si>
  <si>
    <t>Mojave Monardella</t>
  </si>
  <si>
    <t>"Grows in mixed desert scrub, pinyon-juniper woodland, and desert riparian scrub habitats. It has been documented at elevations between 800 and 1500 m. It grows among granite boulders and on decomposed granite soils but has also been collected on limestone soils. Microhabitats include flats, boulder fields, washes, crevices among boulders, and cliffs" (Elvin and Sanders 2009).</t>
  </si>
  <si>
    <t>Myotis californicus</t>
  </si>
  <si>
    <t>California Myotis</t>
  </si>
  <si>
    <t>Found throughout Nevada, primarily at the low and middle elevations (to 6,000 ft), although occasionally found at higher elevations; more common in the southern half of the state; found in a variety of habitats from Lower Sonoran desert scrub to forests; current Nevada records indicate this species is distributed between 680-9,000 ft; ROOST HABITAT: crevice roosting; selects a variety of day roosts including mines, caves, buildings, rock crevices, hollow trees, and under exfoliating bark; night roosts in a wider variety of structures; generally roost singly or in small groups, although some mines in the Mojave Desert shelter colonies of over 100 in both the summer and winter; RESIDENT STATUS: year round resident; WINTER STATUS: hibernates but periodically arouses to actively forage and drink in the winter</t>
  </si>
  <si>
    <t>S3S4</t>
  </si>
  <si>
    <t>Myotis ciliolabrum</t>
  </si>
  <si>
    <t>Western Small-footed Myotis</t>
  </si>
  <si>
    <t>Found throughout the state; in the south, primarily found at the middle and higher elevations (&gt; 5,900 ft), although occasionally found at lower elevations; in central and northern part of the State it is more common at valley bottoms (3,400-5,900 ft); inhabits a variety of habitats including desert scrub, grasslands, sagebrush steppe, and blackbrush, greasewood, pinyon-juniper woodlands, pine-fir forests, agriculture, and urban areas; current Nevada records indicate distribution between1,600-9,000 ft; ROOST HABITAT: roosts have been found in caves, mines, and trees; roosting preferences expected to be similar to those for Myotis californicus; RESIDENT STATUS: year round resident; WINTER STATUS: hibernates; in some areas may tolerate drier and colder hibernacula than some other species; hibernates individually or in large colonies. A large colony (&gt;100 individuals) was found at a depth of 450 ft in an abandoned mine near Eureka. The western small-footed myotis is a crevice rooster, using mines, caves, buildings, rock crevices, hollow trees, and exfoliating bark on trees. It is found in a variety of habitats including desert scrub, grasslands, sagebrush steppe, blackbrush, greasewood, pinyon-juniper woodlands, pine-fir forests, agriculture, and urban areas. The western small-footed myotis hibernates individually or in large colonies, and in some areas may tolerate drier and colder hibernacula than some other species. This species generally crawls into small cracks and crevices during hibernation and can therefore easily be missed during surveys. Western small-footed myotis look very similar to the California myotis which can cause confusion when identifying captured individuals. However, the two species are easily distinguished from each other acoustically.</t>
  </si>
  <si>
    <t>Myotis evotis</t>
  </si>
  <si>
    <t>Long-eared Myotis</t>
  </si>
  <si>
    <t>Found throughout the state, primarily at the higher elevations associated with coniferous forest; more widespread and common in the northern half of the state; primarily a forest-associated species. In southern Nevada, only found in Ponderosa pine or above; found in pinyon-juniper in the northern portion of Nevada Test Site; in northern Nevada common in pinyon-juniper and above, but also found in sagebrush and desert scrub habitats; current Nevada records indicate this species is distributed between 2,300-10,100 ft; ROOST HABITAT: Day roosts in hollow trees, under exfoliating bark, crevices in small rock outcrops, and occasionally in mines, caves, and buildings; night roosts have been found in caves, mines, and under bridges. Generally roost singly or in small groups; RESIDENT STATUS: year round resident; WINTER STATUS; presumed to be non-migratory and to hibernate locally. This species is well adapted for flight and foraging in dense vegetated habitats and is capable of slow, maneuverable flight that is especially suitable for gleaning insects. It eats moths and small beetles, as well as flies, lacewings, wasps, and true bugs. It is often described as a hovering gleaner that feeds by eating prey off foliage, tree trunks, rocks, and from the ground. It has been reported that long-eared myotis "turn off" their echolocation to listen to their prey, rather than the usual method of constant and then very rapid echolocating when nearing a target. Generally leaves its roost for foraging after dark, but individuals have been caught as early as 0.5 hr after sunset. In the summer, females form maternity colonies, whereas males and non-reproductive females roost alone or in small groups nearby. Individuals have lived up to 22 years in captivity.</t>
  </si>
  <si>
    <t>Myotis lucifugus</t>
  </si>
  <si>
    <t>Little Brown Bat</t>
  </si>
  <si>
    <t>Found primarily throughout the northern part of the state, but little is known of its distribution and abundance.Found primarily at higher elevations and higher latitudes, often associated with coniferous forest; requires a nearby water source; occurrence in Dixie Valley,  (4,400) has been documented acoustically: ROOST HABITAT: day roosts in hollow trees, rock outcrops, buildings, and occasionally mines and caves; one of the species most commonly found in human structures; night roosts may be same structures used for day roost but locations nearest the entrance are preferred; hibernacula elsewhere are generally mines or caves; often found in the same roost sites with Myotis yumanensis. RESIDENT STATUS: probably a year round resident; WINTER STATUS: hibernates but no hibernating colonies have been found in Nevada. It is suspected that there are elevational movements between summer and winter roosts; no large aggregations of this species, like those known in the eastern U.S. have been found.</t>
  </si>
  <si>
    <t>Myotis thysanodes</t>
  </si>
  <si>
    <t>Fringed Myotis</t>
  </si>
  <si>
    <t>Found throughout central and southern Nevada; probably occurs in northern Nevada, as well; found in a wide range of habitats from low desert scrub habitats to high elevation coniferous forests; found from upper elevation creosote bush desert to pinyon-juniper and white fir (7,000 ft) in the White Pine Range; current Nevada records indicate this species is distributed between 1,400-7,000 ft; ROOST HABITAT: day and night roosts in mines, caves, trees, and buildings; maternity colony of approximately 200 individuals was found in a mine in creosote bush scrub in the Mojave Desert; two maternity colonies have recently been found in mine adits on the Nevada Test Site in blackbrush habitat; has been radio tracked to tree hollows, particularly large conifer snags in Oregon and Arizona, and rock crevices in cliff faces in southern California; known hibernacula are generally mines or caves; RESIDENT STATUS: year round resident; WINTER STATUS: hibernates but capable of periodic winter activity.</t>
  </si>
  <si>
    <t>Myotis velifer</t>
  </si>
  <si>
    <t>Cave Myotis</t>
  </si>
  <si>
    <t xml:space="preserve">As their name suggests, cave myotis day roost in caves and mines, although they are occasionally found in buildings in some areas. They are crevice dwellers, preferring cracks, pockets, and holes in the ceilings of mines and caves. Cave myotis show high roost fidelity from year to year and can tolerate summer roost temperatures as high as 37°C. This species night roosts in caves, mines, buildings, culverts, and bridges, generally close to the entrance or near open areas, and has been repeatedly found in swallow nests, particularly in the non-reproductive season. Maternity colonies can be very large (greater than ten thousand individuals), although males generally roost in groups of less than 100. This species hibernates, although it can periodically arouse to forage or drink. Winter ecology in Nevada is poorly understood. A single historical record (1964) from the southern portion of the Lake Mead National Recreation Area west of Lake Mojave; this mine was recently relocated and verified to still contain the species, although apparently numbers not high as what was previously reported; found primarily at lower elevations in arid habitat dominated by creosote bush, palo verde, brittlebush, cactus, and desert riparian; ROOST HABITAT: day roosts in caves and mines, and occasionally buildings and bridges;olerates summer roost temperatures as high as 37° C; night roosts may be same structures used for day roosts, but locations nearest the entrance are preferred; found repeatedly in swallow nests, particularly in nonreproductive season; hibernacula elsewhere are generally mines or caves; RESIDENT STATUS: summer resident; WINTER STATUS: hibernates, but a few individuals have been found active in mines in winter. </t>
  </si>
  <si>
    <t>Myotis volans</t>
  </si>
  <si>
    <t>Long-legged Myotis</t>
  </si>
  <si>
    <t>Found throughout the State but more widespread and common in the northern half; occurs from mid to high elevations. Absent from the low desert; found in pinyon-juniper, Joshua tree woodland, and montane coniferous forest habitats; occasionally found in Mojave and salt desert scrub, and blackbrush, mountainshrub, and sagebrush. Current Nevada records indicate this species is distributed between 930-3,420 m; ROOST HABITAT: day roosts primarily in hollow trees, particularly large diameter snags or live trees with lightning scars; uses rock crevices, caves, mines, and buildings when available; caves and mines may be used for night roosts; hibernacula elsewhere are generally mines or caves; RESIDENT STATUS: probably a year round resident; WINTER STATUS: hibernates but has the capability of winter activity; it is suspected that there are elevational and latitudinal movements between summer and winter roosts; transient colonies in the spring on the east side of the Sierra Nevada. It is active throughout the night, but peak activity is 3-4 hours after sunset.</t>
  </si>
  <si>
    <t>Myotis yumanensis</t>
  </si>
  <si>
    <t>Yuma Myotis</t>
  </si>
  <si>
    <t xml:space="preserve">Found at least in the southern and western half of the state, primarily at low to middle elevations; recent collection in east central Nevada and a large colony near Rye Patch Reservoir suggests a wider distribution in the state; found in a wide variety of habitats from low to mid-elevations, including sagebrush, salt desert scrub, agriculture, playa, and riparian habitats; one of the species that is most tolerant of human habitation and one of the few that thrives in a relatively urbanized environment; often considered to be a “building” bat, it is also found in heavily forested settings elsewhere; current Nevada records indicate this species is distributed between 1,500-10,900 ft; ROOST HABITAT: day roosts in buildings, trees, mines, caves, bridges, and rock crevices; night roosts usually associated with buildings, bridges, or other man-made structures; RESIDENT STATUS: year round resident; WINTER STATUS: hibernates; no large winter aggregations have been found in Nevada. </t>
  </si>
  <si>
    <t>Myrmecocystus arenarius</t>
  </si>
  <si>
    <t>Dune Honey Ant</t>
  </si>
  <si>
    <t>Myrmecocystus snellingi</t>
  </si>
  <si>
    <t>Fine dune sand, prone to drifting.</t>
  </si>
  <si>
    <t>Neivamyrmex nyensis</t>
  </si>
  <si>
    <t>Nye County Army Ant</t>
  </si>
  <si>
    <t>Rocky, limestone mountains</t>
  </si>
  <si>
    <t>Neobaphion papula</t>
  </si>
  <si>
    <t>Dunes and sandy areas</t>
  </si>
  <si>
    <t>Neotamias amoenus celeris</t>
  </si>
  <si>
    <t>Humboldt Yellow-pine Chipmunk</t>
  </si>
  <si>
    <t>Bell et al. (2021) found yellow pine chipmunks are affiliated with whitebark pine dominated areas while least chipmunks more typically are found in aspen and mountain mahogany communities. The Humboldt yellow-pine chipmunk is an isolated remnant forest subspecies left by the retreat of pine forest northward with glacial icemelt at the end of the Pleistocene. They generally occur in brushy areas interspersed with herbaceous vegetation and open conifer stands; shrubs typically present include snowberry, chinquapin, mountain mahogany, bitterbrush, currant, and ceanothus (Sutton 1992). They are found among logs, brush, and rocky outcrops, as well as in brushy areas between subalpine forest and alpine tundra, and sometimes in alpine areas themselves. Brushy areas interspersed with herbaceous vegetation and open conifer stands; shrubs typically present include snowberry, chinquapin, mountain mahogany, antelope brush, currant, and buckbrush; found among logs, brush, and rocky outcrops, brushy areas between subalpine forest and alpine tundra, and in alpine areas themselves; digs burrows 7-21 inches deep; constructs grass nest in burrow under stump, log, or rock; also nests above ground in woody vegetation. Past and present occupancy suggests that this species is found at 2,400 m of elevation and above. This chipmunk digs burrows 0.17-.53 m (7-21 inches) deep. Their home range is a few acres, parts of which may be used seasonally (Sutton 1992). Competitive interactions with other chipmunk species may limit habitat use. They intermittently hibernate from late fall through early spring, with frequent periods of activity. During these active periods, they eat stored seeds rather than using built up body fat reserves to last through the winter. Chipmunks may become lethargic during cold summer weather (Banfield 1974, Sutton 1992).</t>
  </si>
  <si>
    <t>Nevada holmgrenii</t>
  </si>
  <si>
    <t>Nye County Smelowskia</t>
  </si>
  <si>
    <t>Crevices, ledges, rubble, or small soils pockets on rock outcrops and cliffs, from high-elevation ridges to north-facing walls at lower elevations, on various rock types in the lower alpine, subalpine conifer, mountain sagebrush, and upper pinyon-juniper zones.</t>
  </si>
  <si>
    <t>Nevadesmus hubbsi</t>
  </si>
  <si>
    <t>Millipede sp.</t>
  </si>
  <si>
    <t>Nitrophila mohavensis</t>
  </si>
  <si>
    <t>Amargosa Niterwort</t>
  </si>
  <si>
    <t>Open, moist, heavily alkaline and salt-crusted, otherwise nearly barren clay flats in low drainage and seepage areas surrounded by shadscale and saltgrass vegetation.</t>
  </si>
  <si>
    <t>Numenius americanus</t>
  </si>
  <si>
    <t>Long-billed Curlew</t>
  </si>
  <si>
    <t>Breeds in grassy meadows, generally near water (AOU 1983). Nests in moist meadows, on ground usually in flat area with short grass, sometimes on more irregular terrain, often near rock or other conspicuous object. In Nevada, recent study documented nesting in unharvested wet meadows as well as in short grass adjacent to wet meadows when meadows were flooded. Broods move immediately into tall grass in wet meadows after hatching (Hartman and Oring 2009).</t>
  </si>
  <si>
    <t>Nyctinomops macrotis</t>
  </si>
  <si>
    <t>Big Free-tailed Bat</t>
  </si>
  <si>
    <t>In the southern portion of Nevada, from one location in the Las Vegas area and the other a historical unspecified locality; detected acoustically in moderate numbers within the Muddy River drainage from September through October; during July through September 2003, detected acoustically in Meadow Valley Wash, Eagle Valley, and Clover Creek in Lincoln County; associated primarily with very rocky country (canyon lands); found in arroyo, scrub desert, riparian areas, woodland habitats, although generally a floodplain-arroyo association; typically low elevation, although has been found  8,000 ft and higher outside of Nevada;  ROOST HABITAT: Day roosts primarily in crevices in cliff faces, although occasionally in buildings and caves; generally roost in groups less than 100; RESIDENT STATUS: transient but possible summer resident; recors for this species are sparse and scattered; WINTER STATUS: probably does not hibernate.</t>
  </si>
  <si>
    <t>Ochlodes yuma lutea</t>
  </si>
  <si>
    <t>Great Basin Yuma Skipper</t>
  </si>
  <si>
    <t xml:space="preserve">Ochlodes yuma is found in reedbeds and near edges of freshwater marshes, streams, oases, ponds, seeps, sloughs, springs, and canals (Scott 1986; Pyle and LaBar 2018). Adults are almost always found in close association with the primary larval hostplant Phragmites australis ssp. americanus, typically found in herbaceous wetland and riparian habitats, desert seeps, and along streams and canals (NatureServe 2017). Ochlodes yuma adults nectar near marsh edges on Cirsium spp. (thistles), yellow composites (Asteraceae), Eupatorium maculatum (Joe Pye weed), Centaurea spp. (knapweed), and Peritoma serrulata (bee plant) (Pyle and LaBar 2018). Additional nectar sources for O. yuma include Asclepias spp., Aster spp., Cirsium spp., Ericameria nauseosa, Grindelia spp., Helianthus spp., Heliotropium curassavicum, Solidago spectabilis, Arctium minus, Cirsium arvense, Cirsium vulgare, Medicago sativa, Melilotus officinalis, Polygonum pennsylvanica, Lamiaceae sp., and Aster chilensis (all species found in Oregon and/or Washington, species in bold are native; Scott 2014; Caldwell 2015). </t>
  </si>
  <si>
    <t>Ochotona princeps</t>
  </si>
  <si>
    <t>American Pika</t>
  </si>
  <si>
    <t>Restricted to rocky talus slopes, or rimrocks with deep fissures and crevices, primarily the talus-meadow interface. The lower talus slopes at this interface (within the talus matrix below the surface rocks) has been shown to provide the coolest warm-season temperatures. They also maintain greater winter snow cover, insulating haypiles and reducing exposure to cold outside air (Millar 2011). Also occupy areas above the treeline up to limit of vegetation and lower elevations in rocky areas within forests or near lakes. Does not dig burrows but may enlarge den or nest site under rock. Recent surveys in CA and NV found pika at elevations between 1,827 and 3,887 meters (5,994-12,752 feet) (Millar and Westfall 2010). Pikas are active year-round. In late summer and fall, they harvest and store food (forbs, grasses, marmot pellets) for winter consumption; stored food may be most important when winter is unusually harsh or long. They are relatively inactive on warm days; near their lower elevation limit they may be inactive at midday in hot weather (Smith and Weston 1990). Pikas are individually territorial, relatively long-lived (some can live up to 6 years of age), and vacant territories are scarce. Hence, an important factor in juvenile survival is their ability to find and colonize a vacant territory.</t>
  </si>
  <si>
    <t>Oenothera cavernae</t>
  </si>
  <si>
    <t>Gypsum Cave Evening Primrose</t>
  </si>
  <si>
    <t>Joshua tree woodlands, desert scrub in dry, gravelly soils on slopes, cliffs and ridges</t>
  </si>
  <si>
    <t>Oncorhynchus clarkii bouvieri</t>
  </si>
  <si>
    <t>Yellowstone Cutthroat Trout</t>
  </si>
  <si>
    <t>Headwater populations frequently occur above migration barriers that protect them from competition, predation, and introgression from non-indigenous trout, and many of these populations are believed to be large enough to be resilient to stochastic disturbance (Kruse et al. 2001, Meyer et al. 2006b, May et al. 2007). In a recent study, Cegelski et al. (2006) determined that Yellowstone cutthroat trout were genetically structured at the major river drainage level, but evidence suggested that habitat fragmentation had altered that structure. For example, the system with the least altered migration corridors (11 major river drainages examined in the study) exhibited the highest levels of genetic diversity and low levels of genetic differentiation. High levels of genetic differentiation were observed at similar or smaller geographic scales in stream networks that have been more altered by anthropogenic activities (Cegelski et al. 2006).</t>
  </si>
  <si>
    <t>Oncorhynchus clarkii henshawi</t>
  </si>
  <si>
    <t>Lahontan Cutthroat Trout</t>
  </si>
  <si>
    <t>The LCT inhabits lakes and streams and requires cool, well-oxygenated water. It is adapted to highly mineralized waters. In streams, the LCT uses rocky areas, riffles, deep pools, and areas under logs and overhanging banks. Optimally, cover should be available in at least 25% of the stream area. The LCT spawn in streams, generally in riffle areas over gravel substrate. Spawning and nursery habitat is characterized by cool water, approximate 1:1 pool-riffle ratio, well-vegetated and stable stream banks, and relatively silt-free rocky substrate in riffle-run areas (USFWS 1994f). Fry may move out of spawning tributaries shortly after emergence (Summit Lake population) or may remain in nursery streams for 1-2 years (USFWS 1994f). Lahontan cutthroat trout populations fluctuate significantly because of highly variable environmental conditions in the Great Basin and life history attributes of the subspecies (Dunham 1996, Ray et al. 2007). Extensive demographic studies of LCT indicate extreme year-to-year variability in numbers of each age class (Platts and Nelson 1988, Ray et al. 2007, Neville et al. 2016). This variability in numbers also reflective in recruitment and survival among years. Data from several populations indicate that recruitment of LCT is strongly associated with average stream flow from March through June and that survival is a strong function of population density (Ray et al. 2007). Seasonal and annual changes in climatic conditions and stream discharge can lead to dramatic population expansions or contractions (Platts and Nelson 1988, Dunham 1996, Ray et al. 2007, Neville et al. 2016).</t>
  </si>
  <si>
    <t>Oncorhynchus clarkii utah</t>
  </si>
  <si>
    <t>Bonneville Cutthroat Trout</t>
  </si>
  <si>
    <t xml:space="preserve">Native to streams and some lakes in the Bonneville Basin within portions of Utah, Wyoming, Idaho and Nevada; several out-of-basin populations once existed in the headwaters of the Virgin River basin from the west slope of the Pine Valley Mountains and on the west slope of Wheeler Peak. </t>
  </si>
  <si>
    <t>Oncorhynchus mykiss gairdneri</t>
  </si>
  <si>
    <t>Inland Columbia Basin Redband Trout</t>
  </si>
  <si>
    <t>Strongly correlated with riparian cover components, including undercut banks, large woody debris, and overhanging vegetation; higher gradient channels, often in riffles or with substrates dominated by boulders, cobbles, and pocket water; also occupy lower gradient streams; pools, which provide important holding and rearing habitat, resting places, over-wintering areas, and refuges from floods, drought, and extreme temperatures for juvenile and adult salmonids should be available, and requirements for spawning include loose gravelly substrates to provide for oxygenation of eggs and embryos in redds in streams. Found in creeks and a reservoir.</t>
  </si>
  <si>
    <t>Opuntia pulchella</t>
  </si>
  <si>
    <t>Sagebrush Cholla</t>
  </si>
  <si>
    <t>Corynopuntia pulchella; Grusonia pulchella; Microopuntia pulchella</t>
  </si>
  <si>
    <t>Dry, open, loose, mostly sandy soils, sometimes gravelly or rocky (especially carbonate) soils, of valley floors and gentle slopes in the shadscale, mixed shrub, sagebrush, and lower pinyon-juniper zones. Flowering mostly mid-May to mid-June.</t>
  </si>
  <si>
    <t>Oreocarya insolita</t>
  </si>
  <si>
    <t>Las Vegas Catseye</t>
  </si>
  <si>
    <t>Cryptantha insolita</t>
  </si>
  <si>
    <t>2000 meters. Habitat: alkaline clay hills.</t>
  </si>
  <si>
    <t>Oreocarya schoolcraftii</t>
  </si>
  <si>
    <t>Schoolcraft's Cryptantha</t>
  </si>
  <si>
    <t>Cryptantha schoolcraftii</t>
  </si>
  <si>
    <t>Whitish fluviolacustrine volcanic ash deposits weathering to deep clay soils, on gentle to steep slopes of mostly east, south, and west aspects, in the sagebrush steppe zone with Chrysothamnus, Sphaeralcea, Stanleya viridiflora, etc., and frequently with Astragalus tiehmii and/or Eriogonum crosbyae.</t>
  </si>
  <si>
    <t>Oreohelix hemphilli</t>
  </si>
  <si>
    <t>Whitepine Mountainsnail</t>
  </si>
  <si>
    <t>Oreohelix hemphilli is a Xeric and calciphilic species and generally found in dry limestone drainages with an understory of shrubs, grasses, and talus. Overstory of Pinyon Pine, Utah Juniper, and Mahogany woodland.</t>
  </si>
  <si>
    <t>Oreohelix loisae</t>
  </si>
  <si>
    <t>Goshute Mountainsnail</t>
  </si>
  <si>
    <t>Restricted to limestone features; mining in areas.</t>
  </si>
  <si>
    <t>Oreohelix nevadensis</t>
  </si>
  <si>
    <t>Schell Creek Mountainsnail</t>
  </si>
  <si>
    <t>Endemic to East-Central NV. Habitat for O. nevadensis appear to be Limestone rock slides in boulder talus with a matrix of soil and litter. O. nevadensis is associated with perennial springs or streams lined with narrow-leaf cottonwood (Populus angustifolia), willow (Salix sp.), red-osier dogwood (Cornus stolonifera), and wild rose (Rosa woodsii). At each locality O. nevadensis is sympatric with O. strigosa in the drainages and O. hemphilli on the drier, brush-covered, rocky slopes above the drainage. Snails have been found in an overstory of cottonwood, Pinyon Pine, and Rocky Mountain Juniper. Understory shrubs include chokecherry, dogwood, wild rose, and mountain spray. Oreohelix appear to aestivate in the hot periods of summer burrowing into rock slides to avoid heat and dry climatic conditions, burrowing below the freeze line in the winter, hibernating for up to 5-6 months (Ports, per. com. 2019).</t>
  </si>
  <si>
    <t>Oreohelix strigosa depressa</t>
  </si>
  <si>
    <t>Great Basin Mountainsnail</t>
  </si>
  <si>
    <t>Typically found in canyons with perennial streams between 6,000 and 8,000 ft. Colonies have been found associated with both limestone and granitic rockslides with an overstory of aspen, cottonwood, and or conifers with and understory of shrubs such as chokecherry, serviceberry, dogwood, wildrose, and skunkbush.</t>
  </si>
  <si>
    <t>Oreortyx pictus</t>
  </si>
  <si>
    <t>Mountain Quail</t>
  </si>
  <si>
    <t>Brushy mountainsides, coniferous forest, forest and meadow edges, dense undergrowth, and chaparral. Favors areas with tall dense shrubs, close to water (Brennan et al. 1987). May move to areas with suitable mast crops in fall. Nests on the ground in a shallow scrape lined with plant material. Usually nests under protective cover of a tree, shrubs, fallen branches, etc., within a few hundred meters of water.</t>
  </si>
  <si>
    <t>Oreoscoptes montanus</t>
  </si>
  <si>
    <t>Sage Thrasher</t>
  </si>
  <si>
    <t>In northern Great Basin, breeds and forages in tall sagebrush/bunchgrass, juniper/sagebrush/bunchgrass, mountain mahogany/shrub, and aspen/sagebrush/bunchgrass communities (Maser et al. 1984). Positively correlated with shrub cover, shrub height, bare ground, and horizontal heterogeneity (patchiness); negatively correlated with spiny hopsage, budsage, and grass cover (Rotenberry and Wiens 1980, Wiens and Rotenberry 1981). Usually nests within 1 meter of ground in fork of shrub (almost always sagebrush); sometimes nests on ground (Harrison 1978, Reynolds 1981, Rich 1980). In winter, uses arid and semi-arid scrub, brush and thickets. The GBBO (2011) analysis of bird population responses to projected effects of climate change demonstrated a decline in Sage Thrasher density in pinyon-juniper-encroached sagebrush habitats, although the response was not as severe as that of Sage Sparrow. Analysis also indicates that Sage Thrasher is expected to be most affected by projected losses in mountain sagebrush/mid-closed, big sagebrush/mid-open, and salt desert shrub/late covers, and is expected to gain some birds in salt desert shrub/annual, Wyoming big sagebrush/late, and greasewood/shrub/annual covers, for a total projected statewide population loss of 21%.</t>
  </si>
  <si>
    <t>S4B</t>
  </si>
  <si>
    <t>Orthotrichum spjutii</t>
  </si>
  <si>
    <t>Spjut Bristlemoss</t>
  </si>
  <si>
    <t>Lewinskya spjutii</t>
  </si>
  <si>
    <t>On rocks and boulders in the Desatoya Mountains east of Carroll Summit</t>
  </si>
  <si>
    <t>Oryctes nevadensis</t>
  </si>
  <si>
    <t>Nevada Oryctes</t>
  </si>
  <si>
    <t>Deep loose sand of stabilized dunes, washes, and valley flats, on various slopes and aspects, variously associated with Psorothamnus polydenius, Tetradymia tetrameres, T. glabrata, Sarcobatus vermiculatus, S. baileyi, Atriplex canescens, A. confertifolia, Krascheninnikovia lanata, Grayia spinosa, Eriogonum nummulare, Achnatherum hymenoides, Hesperostipa comata, Oenothera deltoides, Cymopterus corrugatus, Penstemon arenarius, Gilia micromeria, Astragalus geyeri, Phacelia bicolor, Nama densum, N. aretioides, etc.</t>
  </si>
  <si>
    <t>Ovis canadensis</t>
  </si>
  <si>
    <t>Bighorn Sheep</t>
  </si>
  <si>
    <t>In alpine meadows, mountain slopes, and foothills. They like areas with rocky slopes that they can climb to evade predators.</t>
  </si>
  <si>
    <t>Oxytheca watsonii</t>
  </si>
  <si>
    <t>Watson's Spinecup</t>
  </si>
  <si>
    <t>Dry, open, loose and/or lightly disturbed, often calcareous, sandy soils of washes, roadsides, alluvial fans, and valley bottoms, in salt desert shrub communities with Atriplex, Sarcobatus, Hymenoclea, Lycium, etc.</t>
  </si>
  <si>
    <t>Pacifastacus gambelii</t>
  </si>
  <si>
    <t>Pilose Crayfish</t>
  </si>
  <si>
    <t>The pilose crayfish can be found in lentic and lotic habitats. This species may not tolerate warm water habitats or predacious fish populations.</t>
  </si>
  <si>
    <t>Pantosteus clarkii intermedius</t>
  </si>
  <si>
    <t>White River Desert Sucker</t>
  </si>
  <si>
    <t>Catostomus clarkii intermedius</t>
  </si>
  <si>
    <t>Habitat consists of small to medium rivers with pools and riffles; individuals occur mainly over bottoms of gravel-rubble with sandy silt in interstices; unable to persist in reservoirs and lakes; large adults occupy pools during the day (in shady areas near cliff faces, boulders, or large woody debris), move to riffles at night and during periods of high turbidity; young tend to congregate along banks in quiet water among aquatic plants or algae, move to swifter water as they increase in size; tolerates a wide range of temperatures but is relatively intolerant of low dissolved oxygen levels; spawning occurs on gravel-and-cobble bottoms of riffles and rapids.</t>
  </si>
  <si>
    <t>Pantosteus clarkii ssp. 2</t>
  </si>
  <si>
    <t>Meadow Valley Wash Desert Sucker</t>
  </si>
  <si>
    <t>Catostomus clarkii ssp. 2</t>
  </si>
  <si>
    <t>The Meadow Valley Wash desert sucker occurs in suitable habitat in Meadow Valley Wash, Clover Creek, and portions of Condor Canyon. In Clover Creek and Meadow Valley Wash below the Clover Creek confluence, suitable habitat is dynamic because of frequent flood events and populations can be isolated because of ephemeral summer flows and water diversions. Sucker growth was measured in the Condor Canyon section of Meadow Valley Wash, with lengths ranging from 20-39mm in June. By September and into early October, fork lengths ranged from 31-39 mm. Desert sucker movement was, in one instance, shown to be over 1km in Condor Canyon (Jezorek 2011). Spawning related movement was detected in late March to early May.</t>
  </si>
  <si>
    <t>Parastrellus hesperus</t>
  </si>
  <si>
    <t>Canyon Bat</t>
  </si>
  <si>
    <t>Found througout most of the state, primarily in the souther and western protions; most common n low and middle elevation (6,000 ft), although occasionally found at higher elevations (&gt;8,000 ft); lower and upper Sonoran desert habitats of blackbrush, creosote, salt desert shrub and sagebrush, with occasional occurrence in Ponderosa pine and pinyon-juniper, usually in association with rock features such as ganite boulders and canyons; current nevada recores indicate this species is distrubted between 690-8,400 ft; ROOST HABITAT: day roosts primarily in rock crevices but may include mines, caves, or occasionally in buildings and vegetation; generally roost singly or in small groups; RESIDENT STATUS: year round resident; WINTER STATUS: hibernates but periodically arouses to actively forage and drink in water.</t>
  </si>
  <si>
    <t>Parthenium ligulatum</t>
  </si>
  <si>
    <t>Low Feverfew</t>
  </si>
  <si>
    <t>Relatively barren clay or sandy-clay knolls, slopes, and flats in the pinyon-juniper woodland zone. Flowering April to June.</t>
  </si>
  <si>
    <t>Paruroctonus arenicola arenicola</t>
  </si>
  <si>
    <t>Ash Meadows Dune Scorpion</t>
  </si>
  <si>
    <t>Sandy habitat and small dunes stabilized with mesquite trees. Currently only found in a single stabilized dune habitat.</t>
  </si>
  <si>
    <t>Parvindela terricola continua</t>
  </si>
  <si>
    <t>Interior Tiger Beetle</t>
  </si>
  <si>
    <t>Cylindera terricola continua; Cicindela terricola continua</t>
  </si>
  <si>
    <t>Alkali flats, 6 mi north of Beatty.</t>
  </si>
  <si>
    <t>Pediomelum castoreum</t>
  </si>
  <si>
    <t>Beaver Dam Breadroot</t>
  </si>
  <si>
    <t>Found in sandy washes and roadcuts in the eastern Mojave of NV</t>
  </si>
  <si>
    <t>Pelocoris biimpressus shoshone</t>
  </si>
  <si>
    <t>Pahranagat Naucorid Bug</t>
  </si>
  <si>
    <t>Pelocoris shoshone shoshone</t>
  </si>
  <si>
    <t>Restricted to thermal springs where suitable habitat exists.</t>
  </si>
  <si>
    <t>Penstemon albomarginatus</t>
  </si>
  <si>
    <t>White-margined Beardtongue</t>
  </si>
  <si>
    <t>Deep loose soils of aeolian sand deposits or sandy alluvium, particularly in or near small dry drainages, on valley floors, gentle footslopes, or alluvial terraces of all aspects in the creosote-busrsage and joshua tree-mixed shrub zones of the Mojave Desert. Flowering mainly from March through May.</t>
  </si>
  <si>
    <t>Penstemon arenarius</t>
  </si>
  <si>
    <t>Nevada Dune Beardtongue</t>
  </si>
  <si>
    <t>Deep loose sandy soils of valley bottoms, aeolian deposits, and dune skirts, often in alkaline areas, sometimes on road banks and other recovering disturbances crossing such soils, in the shadscale zone with Psorothamnus polydenius, Achnatherum hymenoides, Astragalus geyeri var. geyeri, Atriplex canescens, A. confertifolia, Tetradymia glabrata, Gilia leptomeria, Tiquilia nuttallii, Sarcobatus baileyi, Chrysothamnus, Ephedra nevadensis, etc.</t>
  </si>
  <si>
    <t>Penstemon bicolor ssp. bicolor</t>
  </si>
  <si>
    <t>Yellow Twotone Beardtongue</t>
  </si>
  <si>
    <t>Calcareous or carbonate soils in washes, roadsides, rock crevices, outcrops, or similar places receiving enhanced runoff, in the creosote-bursage, blackbrush, mixed-shrub, and lower juniper zones.</t>
  </si>
  <si>
    <t>Penstemon bicolor ssp. roseus</t>
  </si>
  <si>
    <t>Rosy Twotone Beardtongue</t>
  </si>
  <si>
    <t>Rocky calcareous, granitic, or volcanic soils in washes, roadsides, scree at outcrop bases, rock crevices, or similar places receiving enhanced runoff, in the creosote-bursage, blackbrush, and mixed-shrub zones. Flowering mid-March to mid-May.</t>
  </si>
  <si>
    <t>Penstemon concinnus</t>
  </si>
  <si>
    <t>Tunnel Springs Beardtongue</t>
  </si>
  <si>
    <t>Dolomite formation, gravelly soil; pinyon juniper woodlands</t>
  </si>
  <si>
    <t>Penstemon floribundus</t>
  </si>
  <si>
    <t>Cordelia Beardtongue</t>
  </si>
  <si>
    <t>Dry, open, mostly dark-colored volcanic talus, very rocky slopes, or alluvium derived therefrom, on all aspects but predominantly westerly, variously associated with Juniperus osteosperma, Atriplex confertifolia, Sarcobatus vermiculatus, Artemisia spinescens, A. tridentata, Grayia spinosa, Ephedra nevadensis, Penstemon deustus, P. speciosus, Lewisia rediviva, etc. Also reported but not confirmed on carbonate materials.</t>
  </si>
  <si>
    <t>Penstemon fruticiformis ssp. amargosae</t>
  </si>
  <si>
    <t>Death Valley Beardtongue</t>
  </si>
  <si>
    <t>Grows in rocky scrub and woodland habitat</t>
  </si>
  <si>
    <t>Penstemon idahoensis</t>
  </si>
  <si>
    <t>Idaho Beardtongue</t>
  </si>
  <si>
    <t>Dry, tuffaceous sediments of the Salt Lake Formation; soils are fine-textured and can be quite hard; occurs on gentle to steep slopes of all aspects, most commonly south to southwest;  most commonly associated with open Utah juniper communities; from 4900 to 5700 feet elevation.</t>
  </si>
  <si>
    <t>Penstemon leiophyllus var. francisci-pennellii</t>
  </si>
  <si>
    <t>Pennell Beardtongue</t>
  </si>
  <si>
    <t>Moist to dry, open or forested carbonate talus, scree, and rocky soils, mostly in or just above the subalpine conifer and mountain sagebrush zones. Flowering mostly in July and early August.</t>
  </si>
  <si>
    <t>Penstemon moriahensis</t>
  </si>
  <si>
    <t>Mount Moriah Beardtongue</t>
  </si>
  <si>
    <t>Open, gravelly and/or silty carbonate soils in drainages, on gentle slopes, and on road banks or other recovering disturbances with enhanced runoff, in the subalpine conifer, subalpine sagebrush, mountain mahogany, and upper pinyon-juniper zones.</t>
  </si>
  <si>
    <t>Penstemon pahutensis</t>
  </si>
  <si>
    <t>Pahute Mesa Beardtongue</t>
  </si>
  <si>
    <t>Loose, sandy to rocky, often naturally or artificially unstable soils of steep slopes, intermittent drainages, road cuts, old burns, etc., sometimes in rock crevices or among boulders, derived from light-colored ash-fall tuff or other rhyolitic volcanic rocks, in the upper sagebrush and lower pinyon-juniper-Gambel oak zones.</t>
  </si>
  <si>
    <t>Penstemon palmeri var. macranthus</t>
  </si>
  <si>
    <t>Lahontan Beardtongue</t>
  </si>
  <si>
    <t>Along washes, roadsides and canyon floors, particularly on carbonate-containing substrates, usually where subsurface moisture is available throughout most of the summer. Unknown if restricted to calcareous substrates. May-July (August). Type specimen collected 15 June.</t>
  </si>
  <si>
    <t>Penstemon patricus</t>
  </si>
  <si>
    <t>Dad's Penstemon</t>
  </si>
  <si>
    <t>Occurs in "cracks and crevices of granite cliffs and rocky slopes" (Cronquist et al. 1984).</t>
  </si>
  <si>
    <t>Penstemon pudicus</t>
  </si>
  <si>
    <t>Kawich Range Beardtongue</t>
  </si>
  <si>
    <t>Crevices, soil pockets, and coarse rocky soils of felsic volcanic outcrops, boulder piles, steep protected slopes, and drainage bottoms, mostly on north and east aspects, in the subalpine sagebrush, mountain mahogany, and upper pinyon-juniper zones.</t>
  </si>
  <si>
    <t>Penstemon rubicundus</t>
  </si>
  <si>
    <t>Wassuk Beardtongue</t>
  </si>
  <si>
    <t>Open, rocky to gravelly soils on perched tufa shores, steep decomposed granite slopes, rocky drainage bottoms, and roadsides or other recovering disturbances with enhanced runoff, locally abundant on recent burns, in the pinyon-juniper, sagebrush, and upper mixed-shrub and shadscale zones.</t>
  </si>
  <si>
    <t>Penstemon sudans</t>
  </si>
  <si>
    <t>Susanville Beardtongue</t>
  </si>
  <si>
    <t>Grows in scrub and forest habitat, often in rocky soils.</t>
  </si>
  <si>
    <t>Penstemon thompsoniae ssp. jaegeri</t>
  </si>
  <si>
    <t>Jaeger Beardtongue</t>
  </si>
  <si>
    <t>Gravelly limestone soils on knolls, slopes, and small drainages, mostly under conifers or other woody species, from the pinyon-juniper to the subalpine conifer zones, with Pinus spp., Juniperus osteosperma, Artemisia spp., Cercocarpus, Phlox condensata, Lesquerella hitchcockii, Townsendia jonesii var. tumulosa, Erigeron clokeyi, Salvia dorrii, etc. Flowers from end of May to August.</t>
  </si>
  <si>
    <t>Penstemon tiehmii</t>
  </si>
  <si>
    <t>Tiehm's Beardtongue</t>
  </si>
  <si>
    <t>Neutral sandy-loam soil pockets on steep, southerly-facing volcanic talus and scree slopes.</t>
  </si>
  <si>
    <t>Perdita bipicta</t>
  </si>
  <si>
    <t>Two-tone Fairy Bee</t>
  </si>
  <si>
    <t>Specializes on Eriogonum sp. for pollen in Mojave scrub habitat.</t>
  </si>
  <si>
    <t>Perdita celadona</t>
  </si>
  <si>
    <t>Mojave Twilight Bee</t>
  </si>
  <si>
    <t>Creosote scrub in the eastern Mojave Desert (Griswold et al. 2005). Perdita celadona co-occurs with P. vespertina on its host plant.  Why it appears to be rare is unclear.  Cenuses for these two species are constrained by the brief daily period of activity at dusk.  Only one site can be sample per collector per day.  Census efforts are exacerbated by the ephemeral nature of their floral host.  Camissonia are annuals which do not bloom in years with inadequate rains.  Even in years of good precipitation, rains are patchy.  It is possible that pan-trapping could increase the number of sites sampled per day.  Perdita celadona was found in pan-traps placed out overnight. Single spring generation.  Flight period from May to early June.  Records range from the 8th of May to the 8th of June.</t>
  </si>
  <si>
    <t>Perdita cephalotes</t>
  </si>
  <si>
    <t>Big-headed Perdita</t>
  </si>
  <si>
    <t>Perdita cephalotes remains rare in collections despite its much more wide ranging host Chrysothamnus. Substantial collecting on Chrysothamnus in areas across southern Utah over many years failed to yield additional records. Apparently quite rare. Two of the three known occurrences in Nevada of the sites are within the Desert NWR, in close proximity of a road. Large, low elevation washes, typically with low gradients in creosote-dominated basins. We found P. cephalotes abundant at ten distinct localities in 2005; all were found on Chrysothamnus paniculatus or Ericameria discoidea. Single late fall generation. Records from three years of collecting range from 23 September through 24 October.</t>
  </si>
  <si>
    <t>Perdita cracens</t>
  </si>
  <si>
    <t>Las Vegas Fairy Bee</t>
  </si>
  <si>
    <t>Specializes on Salazaria mexicana for pollen in mountain foothills and washes.</t>
  </si>
  <si>
    <t>Perdita crotonis caerulea</t>
  </si>
  <si>
    <t>Virgin River Perdita</t>
  </si>
  <si>
    <t>Nesting biology unknown. Presumed to nest in soil like other Perdita. Present on sand dunes and vegetated sands in lower elevation basins. Multiple generations,depending on bloom. Flight period from May to October. Records range from 12 May to 13 October.</t>
  </si>
  <si>
    <t>Perdita euphorbiae</t>
  </si>
  <si>
    <t>Spurge-loving Perdita</t>
  </si>
  <si>
    <t>Apparently restricted to sand dunes. Presumed to excavate nests in the soil.  It may require deep sands to nest. At least two, perhaps multiple generations.  Flight period from late May to early October.  Records include 20 May, 22 July, 13-28 August, 26 September, and 6 October.  It is likely that emergence is timed with the flowering of its pollen source.</t>
  </si>
  <si>
    <t>Perdita exusta</t>
  </si>
  <si>
    <t>Tiquilia Fairy Bee</t>
  </si>
  <si>
    <t>Found in the Mojave Desert where it specializes on Tiquilia hispidissima (Griswold et al. 2005). Unknown but presumed to excavate nests in the soil. Known nests for other Perdita as well as other members of the family Andrenidae, are all from the ground. Flight period is from late April through May (records range from 27 April to 28 May).</t>
  </si>
  <si>
    <t>Perdita fallugiae</t>
  </si>
  <si>
    <t>Apache Plume Fairy Bee</t>
  </si>
  <si>
    <t>Dry mountain washes where Apache Plume exists.</t>
  </si>
  <si>
    <t>Perdita fulvescens</t>
  </si>
  <si>
    <t>Moapa Fairy Bee</t>
  </si>
  <si>
    <t>Arid river valleys. Based on only two records, the number of generations is unknown, and the flight period is not clear.  It is clear that the bee is present in both spring and fall, as the known records are from the 1st of May and the 31st of August.</t>
  </si>
  <si>
    <t>Perdita meconis</t>
  </si>
  <si>
    <t>Mojave Poppy Bee</t>
  </si>
  <si>
    <t>Restricted to habitat of its associated plant species - large-flowered plants of the poppy family Arctomecon and Argemone. Creosote and mixed desert shrub, gypsum soils, nesting biology unknown but presumed to excavate nests in soil. Known nests for Perdita, as well as other members of the family Andrenidae, are all in ground. Intensive inventories on the third species of bearpoppy, Arctomecon merriami, in the Death Valley region failed to detect the species. Flight period from mid April through early June.</t>
  </si>
  <si>
    <t>Perdita prodigiosa</t>
  </si>
  <si>
    <t>Prodigious Fairy Bee</t>
  </si>
  <si>
    <t>Specializes on pollen from Tiquilia latior in the Lake Mead region. Active from April to August, Floral records indicate bee found on Boraginaceae and Tiquilia latior, Malvaceae, Sphaeralcea sp.</t>
  </si>
  <si>
    <t>Perdita stephanomeriae</t>
  </si>
  <si>
    <t>A Perdita bee</t>
  </si>
  <si>
    <t>Records indicate taxon visits Asteraceae. Taxon found in June, October, and November.</t>
  </si>
  <si>
    <t>Perdita vespertina</t>
  </si>
  <si>
    <t>Virgin River Twilight Bee</t>
  </si>
  <si>
    <t>Found in low elevation, washes and sandy dunes in creosote-dominated basins in eastern Mohave Desert (Griswold et al. 2005, Griswold and Miller 2010). It is presumed that this bee excavates nests in soil, as do most other species of Perdita. Single Spring generation. Flight period from mid May to early June. Record range from 16 May to 7 June.</t>
  </si>
  <si>
    <t>Perdita vicina</t>
  </si>
  <si>
    <t>Mojave Mountain Fairy Bee</t>
  </si>
  <si>
    <t>Dry washes in the flanks of mountain ranges.</t>
  </si>
  <si>
    <t>Phacelia beatleyae</t>
  </si>
  <si>
    <t>Beatley's Scorpionflower</t>
  </si>
  <si>
    <t>Dry, open, nearly barren scree and loose gravelly soils on slopes and bases of white to brownish volcanic tuff outcrops on all slopes and aspects, and in adjacent drainages, in the mixed-shrub, blackbrush, shadscale, and upper creosote-bursage zones.</t>
  </si>
  <si>
    <t>Phacelia filiae</t>
  </si>
  <si>
    <t>Clarke Phacelia</t>
  </si>
  <si>
    <t>Light colored outcrops and soils of calcareous and sometimes gypsiferous sandstone, siltstone, tuffaceous claystone, or limestone, on foothills and valley floors above the playas, in the creosote-bursage, shadscale, mixed-shrub, and blackbrush zones, often associated with Atriplex confertifolia. Flowering from late April to early June, generally only in wet years.</t>
  </si>
  <si>
    <t>Phacelia geraniifolia</t>
  </si>
  <si>
    <t>Jaeger Phacelia</t>
  </si>
  <si>
    <t>Deep or protected crevices in carbonate rocks in canyons or on north-facing cliffs.</t>
  </si>
  <si>
    <t>Phacelia glaberrima</t>
  </si>
  <si>
    <t>Reese River Phacelia</t>
  </si>
  <si>
    <t>Open, dry to moist, alkaline, nearly barren, sometimes scree-covered, whitish to brownish shrink-swell clay soils derived from fluviolacustrine volcanic ash and tuff deposits, generally on the steeper slopes of low hills, bluffs, and badlands in the shadscale-greasewood, sagebrush, and lower pinyon-juniper zones with Atriplex confertifolia, A. canescens, Artemisia tridentata, Sarcobatus vermiculatus, Tetradymia, Phacelia gymnoclada, Cleomella, etc.</t>
  </si>
  <si>
    <t>Phacelia inconspicua</t>
  </si>
  <si>
    <t>Obscure Scorpionflower</t>
  </si>
  <si>
    <t>Relatively deep, undisturbed, organic-rich soils on fairly steep, concave, N- to NE-facing slopes where snow drifts persist well into spring, on small, otherwise barren soil terraces in small clearings in shrub fields dominated by Artemisia tridentata vaseyana in association with Holodiscus microphyllus, Symphoricarpos rotundifolius, and Leymus cinereus. Appears to be an early- to mid-seral fire-adapted species, undergoing significant population increases after its habitat burns. Invasion of cheatgrass or other exotics after a replacement burn could, however, cause permanent population losses. Depending on elevation and moisture, flowering probably begins sometime between late May and late June and continues sporadically into July. The fruit probably mature by 2-3 weeks after flowering, betwen early June and early August.</t>
  </si>
  <si>
    <t>Phacelia inundata</t>
  </si>
  <si>
    <t>Playa Phacelia</t>
  </si>
  <si>
    <t>Grows in alkali playas and seasonally inundated areas with clay soils. Aquatic or wetland-dependent in Nevada</t>
  </si>
  <si>
    <t>Phacelia minutissima</t>
  </si>
  <si>
    <t>Least Phacelia</t>
  </si>
  <si>
    <t>Vernally saturated, summer-drying, sparsely vegetated, partially shaded to fully exposed areas of bare soil and mud banks in meadows, at perimeters of Veratrum californicum (corn lily), Wyethia amplexicaulis, and/or Populus tremuloides (aspen) stands, in sagebrush swales, along creek bed high-water lines, or around springs, in flat to gently sloping areas.</t>
  </si>
  <si>
    <t>Phacelia monoensis</t>
  </si>
  <si>
    <t>Mono County Phacelia</t>
  </si>
  <si>
    <t>Alkaline, barren or sparsely vegetated grayish, brownish, or reddish shrink-swell clays of mostly andesitic origin, on various slopes and aspects, mostly on stabilized or low-intensity artificial or natural disturbances, most abundant on road berms that cross such soils, less frequently on naturally eroding badlands or apparently undisturbed soil, in the pinyon-juniper and mountain sagebrush zones, variously associated with Monolepis nuttalliana, Lappula redowskii, Navarretia breweri, Mentzelia albicaulis, Phacelia gymnoclada, Cleomella, Allium anceps, Phlox longifolia, Trifolium andersonii, Elymus elymoides, Atriplex, Artemisia tridentata vaseyana, Pinus monophylla, Juniperus osteosperma, Cercocarpus ledifolius intermontanus, etc.</t>
  </si>
  <si>
    <t>Phacelia parishii</t>
  </si>
  <si>
    <t>Parish's Phacelia</t>
  </si>
  <si>
    <t>Moist to superficially dry, open, flat to hummocky, mostly barren, often salt-crusted silty-clay soils on valley bottom flats, lake deposits, and playa edges, often near seepage areas, sometimes on gypsum deposits, surrounded by saltbush scrub vegetation but with few immediate associates such as Atriplex confertifolia, A. canescens, A. argentea, Poa secunda, Monolepis nuttalliana, Phacelia fremontii, Lepidium flavum, Sarcobatus vermiculatus, etc. Has been seen flowering starting in April in the more southern lower-elevation sites, and continuing through early July in the highest and most northerly Great Basin sites.</t>
  </si>
  <si>
    <t>Phainopepla nitens</t>
  </si>
  <si>
    <t>Phainopepla</t>
  </si>
  <si>
    <t>Desert, riparian woodlands, and chaparral; it is territorial, actively defending nesting and foraging sites, while in the woodlands it is colonial, with as many as four nesting pairs sharing one large tree; particularly notable for its enigmatic pattern of breeding twice each year, in two different habitats. Old growth Prosopis with moderate to heavy Phoradendron clumps for successful nesting. NV considered an important peripheral population (Krueger 1998).</t>
  </si>
  <si>
    <t>Philotiella speciosa septentrionalis</t>
  </si>
  <si>
    <t>Great Basin Small Blue</t>
  </si>
  <si>
    <t>Distribution unknown but type locality is from Fort Churchill Road in Lyon County. Trend unknown considered critically imperiled in Nevada</t>
  </si>
  <si>
    <t>Phrynosoma douglasii</t>
  </si>
  <si>
    <t>Pygmy Short-horned Lizard</t>
  </si>
  <si>
    <t>The pygmy short-horned lizard's habitat ranges from semiarid plains of sagebrush and bunch grass, to pinyon-juniper woodlands, to pine forests in high mountains. It is usually found in open, shrubby, or openly wooded areas with sparse vegetation at ground level. The soil may vary from rocky to sandy to hardpan, but pockets of fine loose soil or sand are typically present for burrowing. Occurs from 300 to 2,200 m. Population densities vary greatly, ranging from less than two up to 15 individuals/hectare (Jones and Lovich 2009). Though adapted to living in a colder environment than other species of horned lizard, the pygmy short-horned lizard is inactive during cold weather or extended periods of heat. When inactive it burrows into soil or occupies rodent burrows. This species is live bearing (Stebbins 2003).</t>
  </si>
  <si>
    <t>Phrynosoma hernandesi</t>
  </si>
  <si>
    <t>Greater Short-horned Lizard</t>
  </si>
  <si>
    <t>Ranges from semiarid plains to high mountains (600-3,200m). Greater short-horned lizards occupy a wide variety of habitats including sagebrush, and open pinyon-juniper, pine-spruce, and spruce-fir forests. Substrate may be stony, sandy, or firm, but some fine loose soil is usually present. More cold tolerant than other horned lizards. Because they live at higher elevations they have very short growing seasons and females are not sexually mature until the season after their second brumation (Jones and Lovich 2009).</t>
  </si>
  <si>
    <t>Phyciodes cocyta arenacolor</t>
  </si>
  <si>
    <t>Steptoe Valley Crescentspot</t>
  </si>
  <si>
    <t>Phyciodes pascoensis arenacolor</t>
  </si>
  <si>
    <t>Type locality of Steptoe Valley is a broad and often wet valley bottom. Adults were taken mostly along a roadside as they visited flowers. The known flight period is from early July through early August.</t>
  </si>
  <si>
    <t>Phyllophaga benwarneri</t>
  </si>
  <si>
    <t>May Beetle sp.</t>
  </si>
  <si>
    <t>Listrochelus benwarneri</t>
  </si>
  <si>
    <t>Bare sand at night on low, unconsolidated dunes.</t>
  </si>
  <si>
    <t>Physaria pendula</t>
  </si>
  <si>
    <t>Snake Range Bladderpod</t>
  </si>
  <si>
    <t>Limestone gravelly flats, outwash flats, and gravelly slopes with Utah juniper (Juniperus osteosperma) at 1700-2100 m elevation (Flora of North America Editorial Committee 2010, SEINet 2021).</t>
  </si>
  <si>
    <t>Pinus albicaulis</t>
  </si>
  <si>
    <t>Whitebark Pine</t>
  </si>
  <si>
    <t>Thin rocky soils mostly on peaks, ridges, and exposed northerly aspects, usually in the subalpine zone, but descending on acidic altered andesite and other specialized soils well into the pinyon/juniper zone.</t>
  </si>
  <si>
    <t>Pinus longaeva</t>
  </si>
  <si>
    <t>Bristlecone Pine</t>
  </si>
  <si>
    <t>Limestone or dolomite soils on dry rocky ridges and slopes, typically low rainfall and long, cold winters (Elias, 1980).</t>
  </si>
  <si>
    <t>Unknown</t>
  </si>
  <si>
    <t>Pinus ponderosa var. washoensis</t>
  </si>
  <si>
    <t>Washoe Pine</t>
  </si>
  <si>
    <t>Pinus washoensis; Pinus ponderosa ssp. washoensis</t>
  </si>
  <si>
    <t>Mountain slopes with lodgepole pine, western white pine, ponderosa pine, and California red fir.</t>
  </si>
  <si>
    <t>Plagiobothrys glomeratus</t>
  </si>
  <si>
    <t>Altered Andesite Popcornflower</t>
  </si>
  <si>
    <t>Dry, shallow, mostly acidic (pH 3.3-5.5) gravelly clay soils mainly of the Smallcone Series, derived from weathering of hydrothermal sulfide deposits formed in andesite, or sometimes in rhyolitic or granitoid rocks, forming mostly barren yellowish to orange brown patches on ridges, knolls, and steep slopes on all aspects in sagebrush, pinyon-juniper, and montane conifer zones, on all but the most xeric sites supporting a sparse, stunted relict woodland of yellow pines (Pinus ponderosa and/or P. jeffreyi) and pinyon pine (P. monophylla), with an equally sparse understory codominated by Eriogonum robustum, Arenaria nuttallii fragilis, Ericameria parryi or E. nauseosa, Elymus elymoides, and/or Poa secunda. In bloom mostly June-July.</t>
  </si>
  <si>
    <t>Plagopterus argentissimus</t>
  </si>
  <si>
    <t>Woundfin</t>
  </si>
  <si>
    <t>The woundfin occupies main channels of seasonally swift, highly turbid, extremely warm, small to medium rivers, with sandy, constantly shifting bottoms (Lee et al. 1980, Page and Burr 1991). It prefers runs and quiet waters adjacent to shallow riffles (Matthews and Moseley 1990). Larvae utilize shallow areas lateral to the main current. Young usually are in quiet sections or isolated pools in clear water where algae is present (USFWS 1995b). The woundfin spawns in swifter flowing water over beds of cobble or gravel. Females return to pools after spawning (Matthews and Moseley 1990). The life span of the Woundfin is apparently seldom, if ever, more than 4 years. Its reproductive cycle probably is triggered by increasing temperature and declining spring runoff in late May (Matthews and Moseley 1990). In captivity, most spawn the second spring after hatching and most survive two reproductive seasons (Minckley and Deacon 1991). Often found in association with Virgin River Chub, &lt;i&gt;Gila seminuda&lt;/i&gt;, as preferable habitat parameter often overlap.</t>
  </si>
  <si>
    <t>Plestiodon gilberti rubricaudatus</t>
  </si>
  <si>
    <t>Gilbert's Skink</t>
  </si>
  <si>
    <t>Eumeces gilberti rubricaudatus</t>
  </si>
  <si>
    <t>Habitat associations in NV appear to deviate from those described elsewhere (e.g., Stebbins 1985) in the species range. Specimens in NV have been encountered in sagebrush with widely scattered junipers, the blackbrush/sagebrush ecotone, and creosote bush; all have been encountered far from permanent water.</t>
  </si>
  <si>
    <t>Polites sabuleti basinensis</t>
  </si>
  <si>
    <t>Pallid Skipper</t>
  </si>
  <si>
    <t>Wet meadow. Adults nectar on a variety of composites (Asteraceae). Oviposition has been recorded on Distichlis spicata (A87AUS01NVUS).</t>
  </si>
  <si>
    <t>Polites sabuleti genoa</t>
  </si>
  <si>
    <t xml:space="preserve">Carson Valley Sandhill Skipper
</t>
  </si>
  <si>
    <t>Specializes on Distichlis spicata as a larval food plant.</t>
  </si>
  <si>
    <t>Polites sabuleti nigrescens</t>
  </si>
  <si>
    <t>Dark Sandhill Skipper</t>
  </si>
  <si>
    <t>It flies mostly in lowland wet areas near springs. These localities are usually noticeably more lush and less alkaline than the habitat of P. s. pallida.</t>
  </si>
  <si>
    <t>Polites sabuleti sinemaculata</t>
  </si>
  <si>
    <t>Bleached Sandhill Skipper</t>
  </si>
  <si>
    <t>Known only from one location, at Baltazor Hot Spring near Denio Junction in Humboldt County, Nevada, where it was first described ;area is a salt flat with dense growth of Distichlis spicata (saltgrass), which probably serves as the larval hostplant. The salt flat area near the Baltazor Hot Spring in Humboldt County is densely covered with saltgrass, which probably serves as this subspecies’ larval hostplant, and rabbitbrush, which serves as a nectar source. Thousands of detections of bleached (Denio) sandhill skippers were observed during August and September adult flight surveys where they were associated with two nectar sources: white rabbitbrush and yellow rabbitbrush.</t>
  </si>
  <si>
    <t>Polyctenium williamsiae</t>
  </si>
  <si>
    <t>Williams Combleaf</t>
  </si>
  <si>
    <t>Relatively barren sandy to sandy-clay or mud margins and bottoms of non-alkaline seasonal lakes perched over volcanic bedrock in the sagebrush, pinyon-juniper, and mountain sagebrush zones, with Carex douglasii, Muhlenbergia richardsonis, Camissonia tanacetifolia, Iva axillaris, Myosurus minimus, Potentilla newberryi, Psilocarphus brevissimus, Downingia sp., Eleocharis, Juncus balticus, Artemisia tridentata, A. cana, etc. Flowers mainly in May and June, but this varies widely depending on seasonal water levels in the ephemeral pool habitats.</t>
  </si>
  <si>
    <t>Polyphylla erratica</t>
  </si>
  <si>
    <t>Death Valley June Beetle</t>
  </si>
  <si>
    <t>Moist alkali and Distichlis grass mudflats.</t>
  </si>
  <si>
    <t>Potentilla basaltica</t>
  </si>
  <si>
    <t>Soldier Meadows Cinquefoil</t>
  </si>
  <si>
    <t>Moist salt-crusted clay in alkaline meadows above, and cooled outflow stream margins below, thermal springs, generally on slight southeast slopes, with Juncus balticus, Scirpus maritimus, S. acutus, Triglochin maritima, Distichlis spicata, Sisyrinchium halophilum, Nitrophila occidentalis, Carex spp., Pyrrocoma racemosa, Solidago spectabilis, Sphaeromeria potentilloides, Astragalus argophyllus, Lotus purshianus, Ericameria nauseosa, Sarcobatus vermiculatus, etc.</t>
  </si>
  <si>
    <t>Potentilla cottamii</t>
  </si>
  <si>
    <t>Cottam's Cinquefoil</t>
  </si>
  <si>
    <t>Crevices or narrow ledges on outcrops of quartzite or other siliceous metamorphic or granitoid rocks, on all aspects but preferring northerly or shaded exposures, in the upper subalpine conifer zone with Pinus flexilis, Abies lasiocarpa, Ribes montigenum, Achillea millefolium, Cystopteris fragilis, Potentilla diversifolia, Sedum rosea, etc.</t>
  </si>
  <si>
    <t>Pristiloma chersinella</t>
  </si>
  <si>
    <t>Black-footed Tightcoil</t>
  </si>
  <si>
    <t>Found in wetted areas aspen/woodlands, springs.</t>
  </si>
  <si>
    <t>Prosopis pubescens</t>
  </si>
  <si>
    <t>Screwbean Mesquite</t>
  </si>
  <si>
    <t>It is found along streams and valleys in deserts, particularly in damp or saline soil. It grows alongside common plants of this habitat type, such as arrowweed (Pluchea sericea) and tamarisks. It can be found on playas and other areas of alkaline substrates.</t>
  </si>
  <si>
    <t>Prosopium williamsoni</t>
  </si>
  <si>
    <t>Mountain Whitefish</t>
  </si>
  <si>
    <t>Lahontan Basin whitefish are morphologically conserved throughout its range, and its distribution is geographically limited by water temperatures and salinity (Whiteley et al 2006). Fish require streams with a minimum pool depth of 4 feet in season of least flow. They feed primarily on insects and tend to live in cold water in larger streams and rivers. Spawning time depends on the latitude and temperature of the stream or river, but it is usually between October and December in riffles (Sigler and Sigler 1987). The average length of mountain whitefish is 23-30 cm (9-12 inches; Behnke 2002).</t>
  </si>
  <si>
    <t>Pseudocopaeodes eunus alinea</t>
  </si>
  <si>
    <t>Ash Meadows Alkali Skipper</t>
  </si>
  <si>
    <t>This species occurs on alkali flats. The caterpillar of the species feeds on saltgrass (Distichlis spicata var. stricta).</t>
  </si>
  <si>
    <t>Pseudocopaeodes eunus flavus</t>
  </si>
  <si>
    <t>Nevada Alkali Skipperling</t>
  </si>
  <si>
    <t>Desert salt grass spots on alkali flats.</t>
  </si>
  <si>
    <t>Pseudocopaeodes eunus obscurus</t>
  </si>
  <si>
    <t>Carson Wandering Skipper</t>
  </si>
  <si>
    <t>Carson wandering skipper habitat is characterized as lowland grassland habitats on alkaline substrates. Occupied areas are located in a small region east of the Sierra Nevada in northwestern Nevada and northeastern California, and are characterized by an elevation of less than 1,524 meters, the presence of Distichlis spicata (saltgrass) (Hickman 1993) and nectar sources in open areas near springs or water, and possible association with geothermal activity. Few historical collections of the Carson wandering skipper have been near hot springs, it is possible this subspecies may require the higher water table or ground temperatures associated with these areas to provide the appropriate temperatures for successful larval development (Brussard et al. 1999). However, more recent nectar sites are not located particularly close to geothermal springs. Larval development may not rely on appropriate temperatures but rather on the presence of good quality Distichlis spicata cover provided by more permanent water sources. Carson wandering skippers may differ from other Pseudocopaeodes eunus subspecies in producing only one brood per year during the June to mid-July flight season (Austin and Emmel 1998).</t>
  </si>
  <si>
    <t>Pseudocotalpa giulianii</t>
  </si>
  <si>
    <t>Giuliani's Dune Scarab</t>
  </si>
  <si>
    <t>Big Dune, Nye County Nevada; associated with accumulations of dead oganic matter on the dune slopes. Males and females fly to and hover over the dune forbs and shrubs (sandpaper plant, Petalonyx thurberi; creosote bush, Larrea tridentata; prickly poppy, Argemone sp.; and tumbleweed, Salsola sp.). Wind speed greatly affects the duration of the nightly flight period and the number of beetles present (Rust 1994). The greater the wind speed the fewer to no beetles will be observed (Rust 1994). For example, Rust (1985) observed over 100 individuals in one area on one windless night and only 17 in the same area on the preceding windy night. Rust (1985) found the adult nightly flight period is short, lasting from 15 to 50 minutes at sunset. Beetles can be found walking around on the sand surface after flight has stopped, and one adult beetle was found on the sand surface just before sunrise (Rust 1994). Towards the end of the flight season, dead and dying adults may be found on the surface of the sand (Rust 1994). Adults are only present above the sand during the short 2-to-3-week window during the year (Rust 1994).</t>
  </si>
  <si>
    <t>Pseudocrossidium crinitum</t>
  </si>
  <si>
    <t>Bearded Screwmoss</t>
  </si>
  <si>
    <t>Soil, sand, sandstone, limestone, basalt, shale, boulders, ledges, deserts. Moderate to high elevations (500-2000 m). This species can occur on both rock and shaded soil surfaces, at times forming extensive mats.</t>
  </si>
  <si>
    <t>Pseudouroctonus peccatum</t>
  </si>
  <si>
    <t>Sin City Scorpion</t>
  </si>
  <si>
    <t>Edges of rocky washes and near springs in Kyle Canyon and Calico Basin in the Spring Mountains.</t>
  </si>
  <si>
    <t>Psiloscops flammeolus</t>
  </si>
  <si>
    <t>Flammulated Owl</t>
  </si>
  <si>
    <t>Otus flammeolus</t>
  </si>
  <si>
    <t>Montane forest, usually open conifer forests containing pine, with some brush or saplings (typical of the physiognomy of pre-European settlement ponderosa pine forests). Shows a strong preference for ponderosa pine and Jeffrey pine, throughout its range (McCallum 1994b). Prefers mature growth with open canopy; avoids dense young stands. Found in cooler, semi-arid climate, with high abundance of nocturnal arthropod prey and some dense foliage for roosting (McCallum 1994a). Absent from warm and humid pine forests and mesic ponderosa pine/Douglas-fir (McCallum 1994a, Wright et al. 1997). Most often found on ridges and upper slopes (Bull et al. 1990, Groves et al. 1997). Most often nests in an abandoned tree cavity made by Pileated Woodpecker, flicker, sapsucker or other large primary cavity nester, at heights from 1 to 16 meters (Reynolds et al. 1989). Uses dead, large-diameter pine, Douglas-fir or aspen tree; occasionally uses natural cavity or nest box.</t>
  </si>
  <si>
    <t>Psorothamnus kingii</t>
  </si>
  <si>
    <t>Lahontan Indigobush</t>
  </si>
  <si>
    <t>Deep sand of active dunes, interdune areas, and vegetated dunes and aeolian deposits in the shadscale, salt desert, and sagebrush zones with Tetradymia, Atriplex canescens, Astragalus geyeri var. geyeri, Psoralidium lanceolatum, Achnatherum hymenoides, Gilia leptomeria, Ericameria nauseosa, Artemisia tridentata, etc.</t>
  </si>
  <si>
    <t>Pyrgulopsis aloba</t>
  </si>
  <si>
    <t>Duckwater Pyrg</t>
  </si>
  <si>
    <t>Two unmaned springs northwest and southeast of Duckwater.</t>
  </si>
  <si>
    <t>Pyrgulopsis anatina</t>
  </si>
  <si>
    <t>Southern Duckwater Pyrg</t>
  </si>
  <si>
    <t>Occurs at a single spring southeast of Old Collins Spring.</t>
  </si>
  <si>
    <t>Pyrgulopsis anguina</t>
  </si>
  <si>
    <t>Longitudinal Gland Pyrg</t>
  </si>
  <si>
    <t>This species are found in warm, flowing helocrene and rheocrene springs, with elevations ranging from 1,653-1,702m (5,423-5,584ft) (Jenness, 2020).</t>
  </si>
  <si>
    <t>Pyrgulopsis augustae</t>
  </si>
  <si>
    <t>Elongate Cain Spring Pyrg</t>
  </si>
  <si>
    <t>Endemic to a single spring in central NV</t>
  </si>
  <si>
    <t>Pyrgulopsis aurata</t>
  </si>
  <si>
    <t>Pleasant Valley Pyrg</t>
  </si>
  <si>
    <t>Pyrgulopsis avernalis</t>
  </si>
  <si>
    <t>Moapa Pebblesnail</t>
  </si>
  <si>
    <t>Upper Muddy River Springs. Prefers deeper water with swift current (&gt; 50cm/sec) and gravel substrate (U01SAD01NVUS).</t>
  </si>
  <si>
    <t>Pyrgulopsis bacchus</t>
  </si>
  <si>
    <t>Grand Wash Springsnail</t>
  </si>
  <si>
    <t>Only known from 2 springs in the RRCNCA area in Nevada. All other populations are in Grand Wash, AZ near Gold Butte.</t>
  </si>
  <si>
    <t>Pyrgulopsis basiglans</t>
  </si>
  <si>
    <t>Large Gland Carico Pyrg</t>
  </si>
  <si>
    <t>Insufficient surveys to delineate habitat requirements</t>
  </si>
  <si>
    <t>Pyrgulopsis breviloba</t>
  </si>
  <si>
    <t>Flag Pyrg</t>
  </si>
  <si>
    <t>Endemic to the Flag Springs complex.</t>
  </si>
  <si>
    <t>Pyrgulopsis bryantwalkeri</t>
  </si>
  <si>
    <t>Cortez Hills Pebblesnail</t>
  </si>
  <si>
    <t>Endemic to two springs in Elko Co, NV</t>
  </si>
  <si>
    <t>Pyrgulopsis carinata</t>
  </si>
  <si>
    <t>Carinate Duckwater Pyrg</t>
  </si>
  <si>
    <t>Springs at Duckwater Reservation</t>
  </si>
  <si>
    <t>Pyrgulopsis carinifera</t>
  </si>
  <si>
    <t>Moapa Valley Pyrg</t>
  </si>
  <si>
    <t>Documented at five spring locations in Moapa Valley within a 1 mile radius. Prefers shallow habitats with moderate current velocities between 30 cm/sec to 40 cm/sec, and avoided current belocities &gt;50cm/sec.  It shows no preference for sutstrate type (U01SAD01NVUS).</t>
  </si>
  <si>
    <t>Pyrgulopsis cf kolobensis Lineage B</t>
  </si>
  <si>
    <t>Undescribed Pyrg (cf kolobensis) Lineage B</t>
  </si>
  <si>
    <t xml:space="preserve">Only known from 8 springs in Elko Co, Nevada and 1 spring in Utah. </t>
  </si>
  <si>
    <t>Pyrgulopsis cf kolobensis Lineage C</t>
  </si>
  <si>
    <t>Undescribed Pyrg (cf kolobensis) Lineage C</t>
  </si>
  <si>
    <t>Endemic to a couple springs in NE Nevada and nowhere else.</t>
  </si>
  <si>
    <t>Pyrgulopsis cf notidicola</t>
  </si>
  <si>
    <t>Undescribed Pyrg (cf notidicola)</t>
  </si>
  <si>
    <t>Endemic to the Satellite Spring Complex in Soldier Meadows, NW Nevada.</t>
  </si>
  <si>
    <t>Pyrgulopsis cruciglans</t>
  </si>
  <si>
    <t>Transverse Gland Pyrg</t>
  </si>
  <si>
    <t xml:space="preserve">Found in Steptoe and Bonneville Basins </t>
  </si>
  <si>
    <t>Pyrgulopsis crystalis</t>
  </si>
  <si>
    <t>Crystal Springsnail</t>
  </si>
  <si>
    <t>Limited to Crystal Pool located in Ash Meadows.</t>
  </si>
  <si>
    <t>Pyrgulopsis cybele</t>
  </si>
  <si>
    <t>Nature Pyrg</t>
  </si>
  <si>
    <t>Snails were on stones and cobble in the lower reaches of the two spring brooks, which flow down steep talus slopes on the east side of the river. Tied to spring outflows and short distances in springbrook where suitable stable habitat persists.</t>
  </si>
  <si>
    <t>Pyrgulopsis deaconi</t>
  </si>
  <si>
    <t>Spring Mountains Springsnail</t>
  </si>
  <si>
    <t>Kiup Spring, Red Spring, Willow Spring, Rainbow Spring and Horse Spring 1 and 2</t>
  </si>
  <si>
    <t>Pyrgulopsis dixensis</t>
  </si>
  <si>
    <t>Dixie Valley Pyrg</t>
  </si>
  <si>
    <t>Dixie Valley Area</t>
  </si>
  <si>
    <t>Pyrgulopsis erythropoma</t>
  </si>
  <si>
    <t>Ash Meadows Pebblesnail</t>
  </si>
  <si>
    <t>Currently restricted to the Ash Meadows of Nye County, in the Upper Amargosa catchment, Nevada, where it occurs in six springs, all within 0.5 km of each other </t>
  </si>
  <si>
    <t>Pyrgulopsis fairbanksensis</t>
  </si>
  <si>
    <t>Fairbanks Springsnail</t>
  </si>
  <si>
    <t>Restricted to Fairbanks Spring in Ash Meadows wehre it occurs on the travertineat the spirng orifice.</t>
  </si>
  <si>
    <t>Pyrgulopsis gibba</t>
  </si>
  <si>
    <t>Surprise Valley Pyrg</t>
  </si>
  <si>
    <t>Known from northern NV, extreme NE California, and Southern Oregon</t>
  </si>
  <si>
    <t>Pyrgulopsis gracilis</t>
  </si>
  <si>
    <t>Emigrant Pyrg</t>
  </si>
  <si>
    <t>Emigrant Springs, Ny Co, NV in White River Valley</t>
  </si>
  <si>
    <t>Pyrgulopsis hamlinensis</t>
  </si>
  <si>
    <t>Hamlin Valley Pyrg</t>
  </si>
  <si>
    <t>Confined to spring outflows.</t>
  </si>
  <si>
    <t>Pyrgulopsis hovinghi</t>
  </si>
  <si>
    <t>Upper Thousand Spring Pyrg</t>
  </si>
  <si>
    <t>Endemic to Pranther Spring, Elko Co, NV</t>
  </si>
  <si>
    <t>Pyrgulopsis hubbsi</t>
  </si>
  <si>
    <t>Hubbs Pyrg</t>
  </si>
  <si>
    <t>Hiko Spring and Crystal Springs.</t>
  </si>
  <si>
    <t>Pyrgulopsis humboldtensis</t>
  </si>
  <si>
    <t>Humboldt Pyrg</t>
  </si>
  <si>
    <t>Restricted to the Lahontan Basin.</t>
  </si>
  <si>
    <t>Pyrgulopsis imperialis</t>
  </si>
  <si>
    <t>Kings River Pyrg</t>
  </si>
  <si>
    <t>Endemic to a small area in North-Central NV</t>
  </si>
  <si>
    <t>Pyrgulopsis isolata</t>
  </si>
  <si>
    <t>Elongate-gland Springsnail</t>
  </si>
  <si>
    <t>Unnamed spring west of Carson Slough.</t>
  </si>
  <si>
    <t>GX</t>
  </si>
  <si>
    <t>Pyrgulopsis landyei</t>
  </si>
  <si>
    <t>Landyes Pyrg</t>
  </si>
  <si>
    <t>Occurs at one rheocrene spring north-northwest of Steptoe Ranch.</t>
  </si>
  <si>
    <t>Pyrgulopsis lata</t>
  </si>
  <si>
    <t>Butterfield Pyrg</t>
  </si>
  <si>
    <t>Found in Butterfield Springs White River Valley.</t>
  </si>
  <si>
    <t>Pyrgulopsis lentiglans</t>
  </si>
  <si>
    <t>Crittenden Pyrg</t>
  </si>
  <si>
    <t>Pyrgulopsis licina</t>
  </si>
  <si>
    <t>Nye County Pyrg</t>
  </si>
  <si>
    <t>Endemic to springs around Ash Meadows NWR</t>
  </si>
  <si>
    <t>Pyrgulopsis limaria</t>
  </si>
  <si>
    <t>Squat Mud Meadows Pyrg</t>
  </si>
  <si>
    <t>Thermal springs; insufficient surveys to deliniate habitat. Occus in downstream habitats where comparatively swift water flows over cobble substrate (U01SAD01NVUS).</t>
  </si>
  <si>
    <t>Pyrgulopsis lockensis</t>
  </si>
  <si>
    <t>Lockes Pyrg</t>
  </si>
  <si>
    <t>Endemic to springs at Lockes Ranch, Railroad Valley, NV</t>
  </si>
  <si>
    <t>Pyrgulopsis longiglans</t>
  </si>
  <si>
    <t>Western Lahontan Pyrg</t>
  </si>
  <si>
    <t>Occurs in spirngs and seeps in Humboldt, Washoe and Douglas countries from 4,040 to 6,730 ft.</t>
  </si>
  <si>
    <t>Pyrgulopsis marcida</t>
  </si>
  <si>
    <t>Hardy Springsnail</t>
  </si>
  <si>
    <t>Located in several spirngs or spring complexes in Nye, Lincoln, and White Prine Co, NV; also occurs at Emigrant Springs, Arnoldson Spring, Hardy Spring, and Silver Psring and Butterfield Springs.</t>
  </si>
  <si>
    <t>Pyrgulopsis merriami</t>
  </si>
  <si>
    <t>Pahranagat Pebblesnail</t>
  </si>
  <si>
    <t>Found in four springs including Ash Springs, Hot Creek Spirng, Moon River Spring and Moorman Spring.</t>
  </si>
  <si>
    <t>Pyrgulopsis micrococcus</t>
  </si>
  <si>
    <t>Oasis Valley Springsnail</t>
  </si>
  <si>
    <t>Springs in the Oasis Valley. Restricted to spring sources and outflows.</t>
  </si>
  <si>
    <t>Pyrgulopsis militaris</t>
  </si>
  <si>
    <t>Northern Soldier Meadow Pyrg</t>
  </si>
  <si>
    <t>Thermal spirngs in the Soldier Meadow area.</t>
  </si>
  <si>
    <t>Pyrgulopsis montana</t>
  </si>
  <si>
    <t>Camp Valley Pryg</t>
  </si>
  <si>
    <t>Meadow Valley Wash, (Camp Valley), Lincoln Co NV</t>
  </si>
  <si>
    <t>Pyrgulopsis nanus</t>
  </si>
  <si>
    <t>Distal-gland Springsnail</t>
  </si>
  <si>
    <t>known from four small springbrooks within 6.2 miles of each other; these spirngs include Collins Ranch, Five Springs, North Collins Ranch, and Mary Scott Spring</t>
  </si>
  <si>
    <t>Pyrgulopsis neritella</t>
  </si>
  <si>
    <t>Neritiform Steptoe Ranch Pyrg</t>
  </si>
  <si>
    <t>Steptoe Valley. Microhabitat preference observations found that the species was most abundant near the spring sources and its abundance steadily decreased downstream as is typical of the genus Pyrgulopsis.</t>
  </si>
  <si>
    <t>Pyrgulopsis notidicola</t>
  </si>
  <si>
    <t>Elongate Mud Meadows Springsnail</t>
  </si>
  <si>
    <t>During the summer of 2012 and springtime of 2013 P. notidicola occupied approximately 1,100 m2 of aquatic, moist, and splash zone habitats in 15 springs at two sites that feed a single spring brook flowing to southern Mud Meadows. Weak preference for substrate embeddedness was exhibited, but it was most abundant where embeddedness was between 1 percent and 20 percent. It preferred habitat with fines, sand, and gravel, and avoided cobble and muck substrates. Filamentous green algae and cyanobacteria were avoided, and they preferred habitat with emergent vegetation. Springsnails are not cosmopolitan inhabitants of their habitats, and it appears that many species occupy different microhabitats. Sada and Rosamond  (2013) found P. notidicola preferred gravel and cobble substrates, water less than 5 cm deep, and temperatures between 40 C and 42 C. In 2012, most springsnails in this habitat occurred within 40 m of spring sources, but preference was for habitats between 100 and 190 m from the source This species exhibited strong preference for water temperatures between 34.1oC and 40.0oC and strongly avoided temperatures less than 28 C and greater than 40 C.  Density on emergent rocks also appeared to be influenced by water temperature. In splash zone habitat they were absent from temperatures less than approximately 34 C, and density increased to approximately 42 C before rapidly declining in higher temperatures.</t>
  </si>
  <si>
    <t>Pyrgulopsis orbiculata</t>
  </si>
  <si>
    <t>Sub-globose Steptoe Ranch Pyrg</t>
  </si>
  <si>
    <t>Restricted to two springs in White Pine County NV</t>
  </si>
  <si>
    <t>Pyrgulopsis papillata</t>
  </si>
  <si>
    <t>Big Warm Spring Pyrg</t>
  </si>
  <si>
    <t>Big Warm Springs complex in Nye Co NV</t>
  </si>
  <si>
    <t>Pyrgulopsis peculiaris</t>
  </si>
  <si>
    <t>Bifid Duct Pyrg</t>
  </si>
  <si>
    <t>Narrow band of elevation between 6150 and 7470 feet above sea level in Snake Valley &amp; Spring Valley. Distribution of this species is unique in that all but one of its known habitats are above 1,900 m elevation. It also occupied greater lengths of springbrook than has been recorded for most other Pyrgulopsis species.</t>
  </si>
  <si>
    <t>Pyrgulopsis pictilis</t>
  </si>
  <si>
    <t>Ovate Cain Spring Pyrg</t>
  </si>
  <si>
    <t>Spring pools within the Reese River valley</t>
  </si>
  <si>
    <t>Pyrgulopsis pisteri</t>
  </si>
  <si>
    <t>Median-gland Springsnail</t>
  </si>
  <si>
    <t>Located at Marsh Spring, North Scruggs Springs, and below School Springs all within 1.2 miles of each other.</t>
  </si>
  <si>
    <t>Pyrgulopsis planulata</t>
  </si>
  <si>
    <t>Flat-topped Steptoe Pyrg</t>
  </si>
  <si>
    <t>Restricted to one spring northwest of Clark Spring.</t>
  </si>
  <si>
    <t>Pyrgulopsis ruinosa</t>
  </si>
  <si>
    <t>Fish Lake Valley Pyrg</t>
  </si>
  <si>
    <t>Found only in the outlfow of two spring sources in the same spring province, mainly in substrates of gravels.</t>
  </si>
  <si>
    <t>Pyrgulopsis sadai</t>
  </si>
  <si>
    <t>Sada's Pyrg</t>
  </si>
  <si>
    <t>Only in two locations in Elko north of Carlin.</t>
  </si>
  <si>
    <t>Pyrgulopsis sanchezi</t>
  </si>
  <si>
    <t>Sanchez Pyrg</t>
  </si>
  <si>
    <t>Known from Springs in the Ash Meadows/Amargosa River Basin and Death Valley.</t>
  </si>
  <si>
    <t>Pyrgulopsis sathos</t>
  </si>
  <si>
    <t>White River Valley Pyrg</t>
  </si>
  <si>
    <t>North and middle Flag Springs, Camp Spring, and Lund Spring, Arnoldson Spring, Preston Big Spring, and Nicholas Spring.</t>
  </si>
  <si>
    <t>Pyrgulopsis serrata</t>
  </si>
  <si>
    <t>Northern Steptoe Pyrg</t>
  </si>
  <si>
    <t>Occurs at Twin Springs and springs south of Currie in Steptoe Valley and Indian Ranch Spring and Indian Creek; also occurs at 10 springs in northern Steptoe Valley.</t>
  </si>
  <si>
    <t>Pyrgulopsis sp. 1</t>
  </si>
  <si>
    <t>Spring Mountains Undescribed Pyrg 1</t>
  </si>
  <si>
    <t>Endemic to two springs on the NW side of the Spring Mountains, Nye Co, NV.</t>
  </si>
  <si>
    <t>Pyrgulopsis sterilis</t>
  </si>
  <si>
    <t>Sterile Basin Pyrg</t>
  </si>
  <si>
    <t>Endemic to two springs in central NV.</t>
  </si>
  <si>
    <t>Pyrgulopsis turbatrix</t>
  </si>
  <si>
    <t>Southwest Nevada Pyrg</t>
  </si>
  <si>
    <t>Las Vegas Valley, Indian Springs, Pahrump Valley, Amargosa Flat &amp; Frenchman Flat</t>
  </si>
  <si>
    <t>Pyrgulopsis umbilicata</t>
  </si>
  <si>
    <t>Southern Soldier Meadow Pyrg</t>
  </si>
  <si>
    <t>Thermal springs in the Soldier Meadow area. Occurs only near the source of thermal springs in semi-aquatic habitat that is within 1cm of water and in the splash zone at the base of riparian grasses and emergent rocks (U01SAD01NVUS).</t>
  </si>
  <si>
    <t>Pyrgulopsis variegata</t>
  </si>
  <si>
    <t>Northwest Bonneville Pyrg</t>
  </si>
  <si>
    <t>Only known from extreme NE Nevada and extreme NW Utah</t>
  </si>
  <si>
    <t>Pyrgulopsis varneri</t>
  </si>
  <si>
    <t>Varner's Pyrg</t>
  </si>
  <si>
    <t>Endemic to Soldier Meadows, NW Nevada</t>
  </si>
  <si>
    <t>Pyrgulopsis villacampae</t>
  </si>
  <si>
    <t>Duckwater Warm Springs Pyrg</t>
  </si>
  <si>
    <t>Pyrgulopsis vinyardi</t>
  </si>
  <si>
    <t>Vinyard's Pyrg</t>
  </si>
  <si>
    <t>Pyrgulopsis wongi</t>
  </si>
  <si>
    <t>Wong's Pyrg</t>
  </si>
  <si>
    <t>Widely distributed in the Owens River drainage, also ranges among basins to the north, south, and east, including Mono Lake basin, Adobe Valley, Owens Valley, and Rose Valley.</t>
  </si>
  <si>
    <t>Rallus obsoletus yumanensis</t>
  </si>
  <si>
    <t>Ridgway's Rail (Yuma Clapper Rail)</t>
  </si>
  <si>
    <t>Freshwater marshes containing dense stands of cattails  and bulrushes; mature stands along margins of shallow ponds with stable water levels ; generally in freshwater and alkali marshes dominated by stands of emergent vegetation interspersed with areas of open water and drier, upland benches; Nests probably on dry hummocks or in small shrubs among dense cattails or bulrushes along the edges of shallow ponds in freshwater marshes with stable water levels.</t>
  </si>
  <si>
    <t>Rana luteiventris</t>
  </si>
  <si>
    <t>Columbia Spotted Frog (including Toiyabe Spotted Frog subpopulation)</t>
  </si>
  <si>
    <t>Lithobates luteiventris</t>
  </si>
  <si>
    <t>Closely associated with clear, slow-moving or ponded surface waters, with little shade, and relatively constant water temperatures; Breeding and egg-laying occurs in waters with floating vegetation and larger ponds such as oxbows, lakes, stock ponds, and beaver-created ponds; overwinting occurs in spring heads and deep undercuts with overhanging vegetation and ice-covered deep ponds</t>
  </si>
  <si>
    <t>Rana sierrae</t>
  </si>
  <si>
    <t>Sierra Nevada Yellow-legged Frog</t>
  </si>
  <si>
    <t>Rarely found more than 1m from water, usually near rocky stream beds, lakes, ponds, and tarns, typically with grassy or muddy banks and edges. Both adults and larvae overwinter for up to 9 months in the bottoms of lakes that are at least 1.7m deep (some evidence that lakes at least 2.5m are ideal), under ledges of stream or lake banks, or in rocky streams. Mating and egg-laying occur from May to August. Egg-laying sites must be connected to permanent lakes or ponds that do not freeze to the bottom in winter, because the tadpoles overwinter, possibly taking as many as three or four summers before they transform.</t>
  </si>
  <si>
    <t>SH</t>
  </si>
  <si>
    <t>Relictus solitarius</t>
  </si>
  <si>
    <t>Relict Dace</t>
  </si>
  <si>
    <t>Relict dace are a unique genus of endemic cyprinid minnow occurring only in several isolated basin valleys in east-central Nevada. Occupied habitats are springs, spring-fed streams, ponds, intermittent lakes and marshes, with mud or stone bottoms. Typically concentrates in well-vegetated pools where banks are undercut. Relict dace are midwater swimmers taking cover in soft bottom or vegetation (Sigler and Sigler 1987). Knowledge on the life history and behavioral characteristics of the species is limited. Like other cyprinids, relict dace appear to be opportunistic omnivores. Common food items include amphipods, gastropods, insects, ostrocods, and leeches. Size varies tremendously among different populations. Environmental conditions may affect growth and size of fish in localized populations but adults are typically 60mm to 100mm SL. The relict dace is an extremely prolific fish that has a long breeding season, extending from late-June to late-September. Reproductive strategies likely vary with respect to environment, especially thermal regime. Both sexes likely spawn as yearlings with the smallest yearlings spawning in their second year of life. In addition, many females reproduce when 2+ years old while few males breed at ages older than 1 or 2. Fecundity as well as spawning behavior of the species remains unknown. It is speculated that the fish are vegetative broadcast spawners since soft mud substrates typical to relict dace habitats are often anaerobic. The relict dace is a highly secretive species. When held in laboratory tanks, the species spend most of its time hiding. In a natural environment, it is a mid-water swimmer that is seldom observed at the surface or resting on the bottom. This may be in response to potential predators such as birds. When alarmed, however, the relict dace is known to dive into the soft mud substrate or submerged vegetation of its habitat. Vegetation is a key component of the relict dace's habitat. Heavy growth of Chara, Nasturtium, Potamogeton, Utricularia, filamentous algae, rush (bull and spike), moss, and Carex are characteristic of relict dace habitats (Crookshanks 2006; Hubbs and Miller 1975; Sigler and Sigler 1987).</t>
  </si>
  <si>
    <t>Rhaphiomidas moapa</t>
  </si>
  <si>
    <t>Moapa Mydas Fly</t>
  </si>
  <si>
    <t>Sandy wash. R. moapa prefers to fly along the sides of a wash where fine sand is deposited in small dunes. Several specimens were collected in open dune areas removed from the wash (Rogers and Van Dam 2007). This species has only been collected in mid to late May. R. moapa prefers to fly along the sides of a wash where fine sand is deposited in small dunes. Several specimens were collected in open dune areas removed from the wash (Osborne per. obs). R. moapa is absent in years of drought and is only active in years of moderate or heavy precipitation. Observed nectar sources are Eriastrum sp., Chilopsis linearis (Cav.) Sweet and Petalonyx parryi A. Gray. An observed predator of R. moapa is Proctocanthus nearno Martin (Asilidae). The distribution of R. moapa is sympatric with R. auratus Cazier, they also have been seen feeding out of the same flowers.</t>
  </si>
  <si>
    <t>Rhinichthys cataractae</t>
  </si>
  <si>
    <t>Longnose Dace</t>
  </si>
  <si>
    <t>Longnose dace are found in fast-flowing, cold water. Most populations are found in stream riffles.</t>
  </si>
  <si>
    <t>Rhinichthys osculus lariversi</t>
  </si>
  <si>
    <t>Big Smoky Valley Speckled Dace</t>
  </si>
  <si>
    <t>Preferred habitat is flowing outflow streams for drift feeding on debris and invertebrates. Speckled dace occupy an extraordinary array of habitats; springs and outflows, streams, pools, ponds, even intermittent streams. However, clear, well oxygenated water with abundant cover of woody debris or overhanging banks along with moving water or wave action in the form of wind appear to be essential for continued persistence. Preferable habitats often include shallow riffle and sometimes channelized streams with reduced flow. Speckled dace are seldom found singly but generally avoid forming conspicuous shoals except during breeding season (Moyle 2002).  Feeding habits generally include browsers of small invertebrates particularly in riffle sections. They can however feed opportunistically on flying insects as well as zooplankton; diet changes with season reflecting prey availability. Speckled dace have a short life span and few fish live beyond age three. Generally dace mature their second season seeking out shallow areas where gravel is suitable for spawning generally in late spring as water temperatures rise, a high mortality is associated with spawning adults (Wydoski 2003). Eggs remain in the gravel for 7 to 8 days before larval fish emerge. The speckled dace eats various small aquatic animals.</t>
  </si>
  <si>
    <t>Rhinichthys osculus lethoporus</t>
  </si>
  <si>
    <t>Independence Valley Speckled Dace</t>
  </si>
  <si>
    <t>Independence Valley speckled dace are found in a temperate, permanent desert stream/marsh fed by six spring areas. Although known as Independence Valley (Ralph's) Warm Springs (Marsh), these springs are not cited as thermal waters. The species great adaptability and ability to inhabit a broad range of habitat types (Moyle 1976) allowed it to survive areas of the marsh system that were inaccessible to largemouth bass (Micropterus salmoides), and bluegill (Lepomis macrochirus), either do to shallowness or density of emergent vegetation (Rissler et al 2001). No data exists on the flow velocities or temperatures of habitat currently occupied by Independence Valley speckled dace. But recent survey work has shown that speckled dace occupy approx. 219 hectares of the springs and canals of the marsh (Rissler et al 2001). Springtime captures were 20 times higher than that of the fall and summer. Rissler (2001) indicated that survey methods probably attracted only a small fraction of fish inhabiting the marsh. Generally, speckled dace are characterized as diurnal (active during the daytime). Specific reproductive patterns of the Independence Valley speckled dace have not been examined. Generally, speckled dace mature in their second summer. They are capable of spawning throughout the summer, but peak activity usually occurs in the months of June and July at water temperatures of 18°C (65°F) (USFWS 1998a). Studies by the U.S. Geological Survey from 2006-2008 showed that the Independence Valley Speckled dace were found in the highest concentrations when water temperatures were between 11 and 20 degrees Celsius, and water depth between 200-400 mm deep, with densities of Juncus, bullrush and cattails. The population consisted of two or more age classes.</t>
  </si>
  <si>
    <t>Rhinichthys osculus moapae</t>
  </si>
  <si>
    <t>Moapa Speckled Dace</t>
  </si>
  <si>
    <t>Preferred habitat is flowing main river channel for drift feeding on debris and invertebrates. Speckled dace occupy an extraordinary array of habitats, springs and outflows, streams, pools, ponds, even intermittent streams. However, clear, well oxygenated water with abundant cover of woody debris or overhanging banks along with moving water or wave action in the form of wind appear to be essential for continued persistence. Preferable habitats often include shallow riffle and sometimes channelized streams with reduced flow. Speckled dace are seldom found singly but generally avoid forming conspicuous shoals except during breeding season (Moyle 2002). Feeding habits generally include browsers of small invertebrates particularly in riffle sections. They can however feed opportunistically on flying insects as well zooplankton, diet changes with season reflecting prey availability. Speckled dace have a short life span and few fish live beyond age 3. Generally dace mature their second season seeking out shallow areas where gravel is suitable for spawning generally in late spring as water temperatures rise, a high mortality is associated with spawning adults (Wydoski 2003). Eggs remain in the gravel for 7 to 8 days before larval fish emerge. The speckled dace eats various small aquatic animals.</t>
  </si>
  <si>
    <t>Rhinichthys osculus nevadensis</t>
  </si>
  <si>
    <t>Ash Meadows Speckled Dace</t>
  </si>
  <si>
    <t>Rhinichthys nevadensis and Rhinichthys osculus ssp. 6</t>
  </si>
  <si>
    <t>In Ash Meadows dace historically occupied many of the same habitats as the Ash Meadows Amargosa pupfish. Current distribution is largely limited to cooler spring source pools and springbrook outflows. Preferred habitat is flowing outflow streams for drift feeding on debris and invertebrates. Speckled dace occupy an extraordinary array of habitats, springs and outflows, streams, pools, ponds, even intermittent streams. However, clear, well oxygenated water with abundant cover of woody debris or overhanging banks along with moving water or wave action in the form of wind appear to be essential for continued persistence. Preferable habitats often include shallow riffle and sometimes channelized streams with reduced flow. Speckled dace are seldom found singly but generally avoid forming conspicuous shoals except during breeding season (Moyle 2002). Feeding habits generally include browsers of small invertebrates particularly in riffle sections. They can however feed opportunistically on flying insects as well zooplankton, diet changes with season reflecting prey availability. Speckled dace have a short life span and few fish live beyond age 3. Generally dace mature their second season seeking out shallow areas where gravel is suitable for spawning generally in late spring as water temperatures rise, a high mortality is associated with spawning adults (Wydoski and Whitney 2003). Eggs remain in the gravel for 7 to 8 days before larval fish emerge. The speckled dace is one of the most morphologically (and ecologically) variable fishes in western North America (Miller and Miller 1948, Minckley 1973). This variability is due to geologic events that have resulted in numerous isolated populations. Spawning occurs in spring and summer over stream riffle habitat. Adult maximum length is 10 cm (4 inches) and longevity up to 4 years (USFWS 1990b).</t>
  </si>
  <si>
    <t>Rhinichthys osculus oligoporus</t>
  </si>
  <si>
    <t>Clover Valley Speckled Dace</t>
  </si>
  <si>
    <t>Confined to three springs and outflows in the Clover Valley in Elko County. Clover Valley speckled dace are found primarily in reservoirs and outflows of the three spring systems: Clover Valley Warm Springs, Wright Ranch Spring, and Bradish Spring. There do not appear to be any associated marshes with these springs, only the outflows that have been heavily modified. The speckled dace is one of the most morphologically (and ecologically) variable fishes in western North America (Miller and Miller 1948, Minckley 1973). This variability is due to geologic events that have resulted in numerous isolated populations. Details of Clover Valley speckled dace seasonal habitat requirements, population size, distribution over time, reproductive potential, and available habitat are unknown because access to the properties to conduct studies was not permitted in the past. Generally, speckled dace are characterized as diurnal (active during the daytime), bottom browsers that feed primarily on small invertebrates (such as aquatic insects), plant material, and zooplankton (floating, microscopic aquatic animals). Specific reproductive patterns of the Clover Valley speckled dace have not been examined. Generally, speckled dace mature in their second summer. They are capable of spawning throughout the summer, but peak activity usually occurs in the months of June and July at water temperatures of 18° C (65° F) (USFWS 1998a).</t>
  </si>
  <si>
    <t>Rhinichthys osculus ssp 11</t>
  </si>
  <si>
    <t>Meadow Valley Wash Speckled Dace</t>
  </si>
  <si>
    <t>Endemic to the Meadow Valley Wash drainage, from Eagle Valley Reservoir south to Rox; occurs in Clover Creek, a tributary of Meadow Valley Wash; Lincoln County, Nevada </t>
  </si>
  <si>
    <t>Rhinichthys osculus ssp 5</t>
  </si>
  <si>
    <t>Monitor Valley Speckled Dace</t>
  </si>
  <si>
    <t>Endemic to Monitor Valley, NV</t>
  </si>
  <si>
    <t>Rhinichthys osculus ssp 7</t>
  </si>
  <si>
    <t>White River Speckled Dace</t>
  </si>
  <si>
    <t xml:space="preserve">Endemic to White River system; warm, permanent and intermittent streams; and outflows of desert springs; usually found in shallow water; in streams, often congregates below riffles and eddies </t>
  </si>
  <si>
    <t>Rhinichthys osculus ssp. 10</t>
  </si>
  <si>
    <t>Diamond Valley Speckled Dace</t>
  </si>
  <si>
    <t>Preferred habitat is flowing outflow streams for drift feeding on debris and invertebrates.  Speckled dace occupy an extraordinary array of habitats, springs and outflows, streams, pools, ponds, even intermittent streams. However, clear, well oxygenated water with abundant cover of woody debris or overhanging banks along with moving water or wave action in the form of wind appear to be essential for continued persistence. Preferable habitats often include shallow riffle and sometimes channelized streams with reduced flow. Speckled dace are seldom found singly but generally avoid forming conspicuous shoals except during breeding season (Moyle 2002).  Feeding habits generally include browsers of small invertebrates particularly in riffle sections. They can however feed opportunistically on flying insects as well zooplankton, diet changes with season reflecting prey availability. Speckled dace have a short life span and few fish live beyond age 3. Generally dace mature their second season seeking out shallow areas where gravel is suitable for spawning generally in late spring as water temperatures rise, a high mortality is associated with spawning adults (Wydoski 2003). Eggs remain in the gravel for 7 to 8 days before larval fish emerge. The speckled dace eats various small aquatic animals.</t>
  </si>
  <si>
    <t>Rhinichthys osculus ssp. 6</t>
  </si>
  <si>
    <t>Oasis Valley speckled dace</t>
  </si>
  <si>
    <t>G5T1</t>
  </si>
  <si>
    <t>Rhinichthys osculus velifer</t>
  </si>
  <si>
    <t>Pahranagat Speckled Dace</t>
  </si>
  <si>
    <t>This subspecies has been identified as one of the"Swift-morph" of the speckled dace complex, with the body form being more terete and slender (Gilbert 1893). Speckled dace occupy an extraordinary array of habitats, springs and outflows, streams, pools, ponds, and intermittent streams. However, clear, well oxygenated water with abundant cover of woody debris or overhanging banks along with moving water or wave action in the form of wind appear to be essential for continued persistence. Preferable habitats often include shallow riffle and sometimes channelized streams with reduced flow. Speckled dace are seldom found singly but generally avoid forming conspicuous shoals except during breeding season (Moyle 2002). Feeding habits generally include browsers of small invertebrates particularly in riffle sections. They can however feed opportunistically on flying insects as well zooplankton, diet changes with season reflecting prey availability. Speckled dace have a short life span and few fish live beyond age three. Generally dace mature their second season seeking out shallow areas where gravel is suitable for spawning generally in late spring as water temperatures rise, a high mortality is associated with spawning adults (Wydoski and Whitney 2003). Eggs remain in the gravel for 7 to 8 days before larval fish emerge.</t>
  </si>
  <si>
    <t>Riparia riparia</t>
  </si>
  <si>
    <t>Bank Swallow</t>
  </si>
  <si>
    <t>Open and partly open situations, frequently near flowing water (AOU 1983). Nests in steep sand, dirt, or gravel banks, in a burrow dug near the top of the bank, along the edge of inland water or along the coast, or in gravel pits, road embankments, etc. Tends to return to same nesting area in successive years, though may move several kilometers away, especially if nesting was unsuccessful the previous year; yearlings often return to the natal area or nearby (Turner and Rose 1989). The GBBO (2011) analysis of bird population responses to projected effects of climate change could not attach Bank Swallow to any measurable parameter of riparian habitats.</t>
  </si>
  <si>
    <t xml:space="preserve">Salvelinus confluentus </t>
  </si>
  <si>
    <t>Bull Trout</t>
  </si>
  <si>
    <t>Cold-water fish of relatively pristine stream and lake habitats; most specific habitat requirements of salmonids, including the "Four 
C's": Cold, Clean, Complex and Connected habitat.</t>
  </si>
  <si>
    <t>Salvia dorrii var. clokeyi</t>
  </si>
  <si>
    <t>Clokey Mountain Sage</t>
  </si>
  <si>
    <t>Restricted to limestone outcrops at high elevations in the Spring Mountains and Sheep Range of Clark Co., Nevada, at 2150-3050 m elevation. Shallow, rocky to gravelly carbonate soils on ridges, slopes, and drainages in the pinyon-juniper, montane conifer, mountain mahogany, and subalpine conifer zones above 2100 m. Salvia dorrii var. dorrii occurs in the same two mountain ranges, but below 2100 m elevation. May to July.</t>
  </si>
  <si>
    <t>Salvia funerea</t>
  </si>
  <si>
    <t>Death Valley Sage</t>
  </si>
  <si>
    <t>Dry limestone cliffs, crevices, and adjacent wash gravels in deep sheltered canyons or on north-facing exposures, surrounded by zonal shadscale and creosote bush vegetation.</t>
  </si>
  <si>
    <t>Satyrium sylvinus megapallidum</t>
  </si>
  <si>
    <t>Pallid Sylvinus Hairstreak</t>
  </si>
  <si>
    <t>Distributed throughout most of the Walker and Humboldt river and in the lower Truckee and Carson river drainages in Nevada. (Austin 1998). Found in association with hostplants Salix exigua, Salix gooddingii and Salix laevigata. (Austin &amp;amp; Leary 2008). A single brood flies from early July to late September.</t>
  </si>
  <si>
    <t>Sauromalus ater</t>
  </si>
  <si>
    <t>Common Chuckwalla</t>
  </si>
  <si>
    <t>Inhabits rocky desert; lava flows, hillsides, and outcrops; Creosote bush occurs throughout most of the range; habitats encompass subtropical thornforest in the southern part of the range; individuals seek shelter in rock crevices. Active March through August, emerging from brumation in spring. Brodie et al (2003) found chuckwallas basking most often in positions that faced south within the greater southeastern hillside. To avoid predation, chuckwallas seek shelter in a rock crevice and inflate their lungs to wedge themselves tightly within the crevice. Genetic analyses determined the presence of two genetically distinct clades 1) Newberry Mountains and Goodsprings and 2) all other populations north of the Newberry Mountains. Chuckwalla populations are currently experiencing very little or no gene flow. They may be adapted to conditions particular to the mountain range they occupy and there is little evidence of migration among populations (Brodie et al 2003). Chuckwallas are long-lived lizards and take relatively longer to reach sexual maturity.</t>
  </si>
  <si>
    <t>Sclerocactus blainei</t>
  </si>
  <si>
    <t>Blaine Fishook Cactus</t>
  </si>
  <si>
    <t>Alkaline calcareous and volcanic gravelly-clay soils in open valley bottom areas in the shadscale and lower sagebrush zones with Sarcobatus vermiculatus, Pleuraphis jamesii, Atriplex confertifolia, Artemisia tridentata, Ericameria nauseosa, etc.</t>
  </si>
  <si>
    <t>Sclerocactus nyensis</t>
  </si>
  <si>
    <t>Nye County Fishook Cactus</t>
  </si>
  <si>
    <t>Dry rocky soils and low outcrops of rhyolite, tuff, and possibly other rock types, on gentle slopes in open areas or under shrubs in the upper salt desert and lower sagebrush zones.</t>
  </si>
  <si>
    <t>Sclerocactus polyancistrus</t>
  </si>
  <si>
    <t>Mojave Fishhook Cactus</t>
  </si>
  <si>
    <t>It grows in a very arid and dry environment in Mojave Desert, on rocky alluvial, often alkaline soils, on basalt rock hillsides limestone hillsides and desert pavement; on south to southwest-facing slopes among Mojave creosote-bush and desert pinyon-juniper woodland.</t>
  </si>
  <si>
    <t>Sclerocactus pubispinus</t>
  </si>
  <si>
    <t>Great Basin Fishhook Cactus</t>
  </si>
  <si>
    <t>Rocky hillsides of woodland and upper desert mountains. "Shadscale, sagebrush, winterfat, rabbitbrush, and pinyon-juniper communities on calcareous and dolomitic gravels and outcrops at 1800 to 1955 m" (Welsh et al. 2008). "Light colored soils of limestone or dolostone origin, sagebrush and shadscale flats, pinyon-juniper woodlands; 1400-2200 m" (Flora of North America Editorial Committee 2003).</t>
  </si>
  <si>
    <t>Sclerocactus schlesseri</t>
  </si>
  <si>
    <t>Schlesser's Fishook Cactus</t>
  </si>
  <si>
    <t>Open, stable or stabilized, gravelly, sandy silt or silty clay soils derived from somewhat ashy and/or gypsiferous lacustrine sediments, on mesic microsites created and/or maintained by gentle north to east aspects, dense shrub and/or grass canopies, high clay and silt content of the soil, and/or cryptobiotic soil crusts, usually associated with such soil crusts in the shadscale zone with Atriplex confertifolia, Gutierrezia sarothrae, Ericameria viscidiflora puberula, Krascheninnikovia lanata, Pleuraphis jamesii, Mentzelia albicaulis, Mimulus parryi, etc.</t>
  </si>
  <si>
    <t>Selasphorus platycercus</t>
  </si>
  <si>
    <t>Broad-tailed Hummingbird</t>
  </si>
  <si>
    <t>Common in eastern &amp; central mountains</t>
  </si>
  <si>
    <t>Serica ammomenisco</t>
  </si>
  <si>
    <t>Crescent Dunes Serican Scarab</t>
  </si>
  <si>
    <t>Serica humboldti</t>
  </si>
  <si>
    <t>Humboldt Serican Scarab</t>
  </si>
  <si>
    <t>Sand dunes that provide necessary requirements of an easily penetrable substrate with ready access to higher levels of moisture, as well as protection from temperature extremes.</t>
  </si>
  <si>
    <t>Serica psammobunus</t>
  </si>
  <si>
    <t>Sand Mountain Serican Scarab</t>
  </si>
  <si>
    <t>Occur only at Sand Mountain and the nearby Blowsand Mountains dune systems, Churchill County, Nevada.</t>
  </si>
  <si>
    <t>Setophaga graciae</t>
  </si>
  <si>
    <t>Grace's Warbler</t>
  </si>
  <si>
    <t>Mature pine forests in the southwestern U.S. and points south.</t>
  </si>
  <si>
    <t>Setophaga nigrescens</t>
  </si>
  <si>
    <t>Black-throated Gray Warbler</t>
  </si>
  <si>
    <t>Black-throated Gray Warblers breed in open pine forests, pine-oak woodlands, and pinyon-juniper forests with a brushy understory. During migration and on the wintering grounds, they use similar habitats in addition to woodlands, scrub, and thickets.</t>
  </si>
  <si>
    <t>Sierracapnia washoe</t>
  </si>
  <si>
    <t>Washoe Stonefly</t>
  </si>
  <si>
    <t>Species occurs at mid-elevations (1500-2000 m) and inhabits a region of Nevada seldom explored for stoneflies.  Found in small mountain creeks or springbrooks isolated within vast dry terrains and short flow reaches. Adults present during January-March.</t>
  </si>
  <si>
    <t>Silene nachlingerae</t>
  </si>
  <si>
    <t>Nachlinger's Catchfly</t>
  </si>
  <si>
    <t>Generally dry, exposed or somewhat sheltered carbonate (rarely quartzite) crevices in ridgeline outcrops, talus, or very rocky soils on or at the bases of steep slopes or cliffs, on all aspects but predominantly on northwesterly to northeasterly exposures, mainly in the subalpine conifer zone with sparse Petrophytum caespitosum, Erigeron cf. simplex, Pinus flexilis, P. longaeva, Artemisia arbuscula, Cercocarpus betuloides, Ericameria watsonii, Symphoricarpos oreophila, Leucopoa nevadensis, Jamesia tetrapetala, Primula nevadensis, etc.</t>
  </si>
  <si>
    <t>Siphateles alvordensis</t>
  </si>
  <si>
    <t>Alvord Chub</t>
  </si>
  <si>
    <t>Confined to areas in and around Sheldon NWR and few southern OR waters. Alvord chub were never collected along with another fish species. This separation of species was dramatically illustrated in Virgin Creek where the northern end of the Virgin Creek Gorge formed a boundary separating introduced rainbow trout to the south and Alvord chub to the north. Separation probably consists of interspecific competition for food, space, predation and physical variables of the habitat (Williams 1980). Alvord chub occupy a wide variety of habitats from cool and warm springs and outflows to reservoirs and lakes devoid of other fish species. It was observed in a warm spring out flow (Bog Hot Springs). Fish were not found in the outflow above the 31.1°C thermal barrier. Nevada populations were found to be similar to each other; however, some unique qualities of the West Spring and Bog Hot Reservoir populations were noted. Taxonomic characteristics were not separable but the peculiar characteristics may make it worth preserving (Williams 1980). Alvord chub collected are found to feed on Cladocerans, copepods and ostracods. In addition diatoms, aquatic insects and plant seeds occur in their diet. Spawning is thought to occur from the end of April until July (Williams 1980). Smith et al. (2019) found genetic diversity estimates were generally higher in the Valley populations, and lower in the Tributary populations, suggesting a potential bottleneck at some point in time for the latter. The topography of the range of Alvord Chub is generally higher in the south and lower in the north. A model incorporating admixture collection from West Spring was identified as a distinct population, and collection from Bog Hot Reservoir appeared to be comprised of individuals with mixed ancestry between Tributary populations and either collection from West Spring or Valley populations. Similar to the Bayesian clustering analysis under an admixture model, the PCA revealed four groups: (1) Valley, (2) Tributary, (3) West Spring and Pueblo Valley, (4) Bog Hot Reservoir population.</t>
  </si>
  <si>
    <t>Siphateles bicolor euchila</t>
  </si>
  <si>
    <t>Fish Creek Springs Tui Chub</t>
  </si>
  <si>
    <t>Gila bicolor euchila</t>
  </si>
  <si>
    <t>Since the original collections of the Fish Creek Springs tui chub, their range and numbers have severely decreased. Historically, they occurred in large number in the springs and their outflow creeks. Surveys conducted during 1978 and 1979 recorded the tui chub from only one of the four springheads and failed to find any tui chubs in the outflow creeks (Hardy, 1986). However, in July 1983. biologists found that tui chubs had returned to three of the four springheads and currently (2012) the outflow of the main spring flowing to the road east of the ranch. The westernmost spring in the Fish Creek Springs system has been modified and is not longer connected to the system. </t>
  </si>
  <si>
    <t>Siphateles bicolor isolata</t>
  </si>
  <si>
    <t>Independence Valley Tui Chub</t>
  </si>
  <si>
    <t>Gila bicolor isolata</t>
  </si>
  <si>
    <t>Independence Valley tui chub are found in a temperate, permanent desert spring province that has six known spring sources terminating into an extensive marsh. Although known as Independence Valley (Ralph's) Warm Springs (Marsh), these springs are not cited as thermal waters. No data exist on the flow velocities or temperatures of habitat currently occupied by Independence Valley tui chub. Recent survey work has shown that tui chub occupy approximately 88 hectares, 4 of the 6 spring areas of the marsh, and occupy the main body of Ralph's Warm Springs Marsh but they are not as wide spread as the co-occurring speckled dace. Because of their larger body size they would generally occupy areas of large water volume, consequently overlapping with invasive largemouth bass (Rissler et al 2001). No specific life history information is available for this sub-species. Basic life history requirements are assumed to be similar to other tui chub which inhabit isolated marsh and spring outflow systems. The Owens tui chub, which also inhabits small isolated desert habitats, prefers pool habitats with low current velocities and dense aquatic vegetation that provide adequate cover and habitat for insect food items. Tui chubs congregate from late winter to early summer to spawn over aquatic vegetation or gravel substrate. Females may produce a large number of eggs (USFWS 1998b). Tui chubs may reach sexual maturity at 2 years, and may live more than 30 years (Scoppettone 1988) in large lacustrine habitats. But adult ages of 10 years or more are not uncommon in smaller environments (Scoppettone and Rissler 2003).</t>
  </si>
  <si>
    <t>Siphateles bicolor newarkensis</t>
  </si>
  <si>
    <t>Newark Valley Tui Chub</t>
  </si>
  <si>
    <t>Gila bicolor newarkensis</t>
  </si>
  <si>
    <t>This species is found in spring pools, outflows, marshes and man-made ponds throughout the Newark Valley.</t>
  </si>
  <si>
    <t>Siphateles bicolor ssp.</t>
  </si>
  <si>
    <t>Butterfield Spring Tui Chub</t>
  </si>
  <si>
    <t>Gila bicolor ssp.</t>
  </si>
  <si>
    <t>Endemic to Butterfield Spring, Railroad Valley, NV</t>
  </si>
  <si>
    <t>Siphateles bicolor ssp. 10</t>
  </si>
  <si>
    <t>Charnock Ranch Tui Chub (Charnock Springs Tui Chub)</t>
  </si>
  <si>
    <t>Gila bicolor ssp. 10</t>
  </si>
  <si>
    <t>Endemic to the Charnock Ranch</t>
  </si>
  <si>
    <t>Siphateles bicolor ssp. 3</t>
  </si>
  <si>
    <t>Duckwater Creek Tui Chub</t>
  </si>
  <si>
    <t>Gila bicolor ssp. 3</t>
  </si>
  <si>
    <t>Found in springs and creeks.</t>
  </si>
  <si>
    <t>Siphateles bicolor ssp. 4</t>
  </si>
  <si>
    <t>Fish Lake Valley Tui Chub</t>
  </si>
  <si>
    <t>Gila bicolor ssp. 4</t>
  </si>
  <si>
    <t>No specific life history information is available for this undescribed sub-species. Basic life history requirements are assumed to be similar to other tui chub which inhabit isolated marsh and spring outflow systems. The Owens tui chub, which also inhabits small isolated desert habitats, prefers pool habitats with low current velocities and dense aquatic vegetation that provide adequate cover and habitat for insect food items. Tui chubs congregate from late winter to early summer to spawn over aquatic vegetation or gravel substrate. Females may produce a large number of eggs (USFWS 1998b). Tui chubs may reach sexual maturity at 2 years, and may live more than 30 years (Scoppettone 1988) in large lacustrine habitats. Age structure for this subpopulation is not known but adult ages of 10 years or more are not uncommon in smaller environments (Scoppettone and Rissler 2003).</t>
  </si>
  <si>
    <t>Siphateles bicolor ssp. 5</t>
  </si>
  <si>
    <t>Hot Creek Valley Tui Chub</t>
  </si>
  <si>
    <t>Gila bicolor ssp. 5</t>
  </si>
  <si>
    <t>Ralston-Stone Cabin Valleys</t>
  </si>
  <si>
    <t>Siphateles bicolor ssp. 6</t>
  </si>
  <si>
    <t>Little Fish Lake Valley Tui Chub</t>
  </si>
  <si>
    <t>Gila bicolor ssp. 6</t>
  </si>
  <si>
    <t>This population inhabits a spring province on the northern portion of the Little Fish Lake with many separate pools that are without discernible outflows and assumed to have subterranean connections with one another. Large mats of vegetation, mainly hard stem bulrush, occupy the majority of the area between pools creating a shallow, swampy system that tui chub can move freely through. It is assumed that the lake continues to contain tui chub as no other species have been reported.</t>
  </si>
  <si>
    <t>Siphateles bicolor ssp. 7</t>
  </si>
  <si>
    <t>Railroad Valley Tui Chub</t>
  </si>
  <si>
    <t>Gila bicolor ssp. 7</t>
  </si>
  <si>
    <t>No specific life history information is available for this sub-species. Basic life history requirements are assumed to be similar to other tui chub which inhabit isolated pond and spring outflow systems. Railroad Valley tui chub occupy a variety of habitats ranging from Twin Springs Slough which incorporates both a flowing stream system and a small reservoir, to isolated artesian well and spring outflow systems in central Railroad Valley. The Owens tui chub, which inhabits similar small isolated desert habitats, prefers pool habitats with low current velocities and dense aquatic vegetation that provide adequate cover and habitat for insect food items.</t>
  </si>
  <si>
    <t>Siphateles bicolor ssp. 8</t>
  </si>
  <si>
    <t>Big Smoky Valley Tui Chub</t>
  </si>
  <si>
    <t>Gila bicolor ssp. 8</t>
  </si>
  <si>
    <t>Endemic to Big Smoky Valley. This species is located in isolated marsh and spring outflow systems. No specific life history information is available for this sub-species. Basic life history requirements are assumed to be similar to other tui chub which inhabit isolated marsh and spring outflow systems. The Owens tui chub, which also inhabits small isolated desert habitats, prefers pool habitats with low current velocities and dense aquatic vegetation that provide adequate cover and habitat for insect food items. Adults are opportunistic and omnivorous; gut analyses showed that Owens tui chubs also consume detritus and aquatic vegetation, which may be incidentally taken with insects. Tui chubs congregate from late winter to early summer to spawn over aquatic vegetation or gravel substrate. Females may produce a large number of eggs (USFWS 1998b). Tui chubs may reach sexual maturity at 2 years, and may live more than 30 years (Scoppettone 1988) in large lacustrine habitats but adult ages of 10 years or more are not uncommon in smaller environments (Scoppettone and Rissler 2003).</t>
  </si>
  <si>
    <t>Siphateles bicolor ssp. 9</t>
  </si>
  <si>
    <t>Dixie Valley Tui Chub</t>
  </si>
  <si>
    <t>Gila bicolor ssp. 9</t>
  </si>
  <si>
    <t>The Dixie Valley tui chub is confined to three small man made or anthropogenically altered springs in central Nevada. Tui chub are highly tolerant of high alkalinity, high turbidity and high temperatures. Dixie Valley tui chub generally occupy pool areas as well as outflow streams and open water channels. Spawning occurs usually from late April to late June beginning in the second to fourth year. Generally tui cubs spawn in groups with several males attending to each female. Eggs adhere to plants, or the bottom and hatch in about 3-6 days (Moyle 2006).</t>
  </si>
  <si>
    <t>Sisyrinchium radicatum</t>
  </si>
  <si>
    <t>St. George Blue-eyed Grass</t>
  </si>
  <si>
    <t>Open places where there is some moisture, particularly grassy areas, though it can also be found in woodlands.</t>
  </si>
  <si>
    <t>Sonora occipitalis</t>
  </si>
  <si>
    <t>Mojave Shovel-nosed Snake</t>
  </si>
  <si>
    <t>Chionactis occipitalis talpina; Chionactis occipitalis occipitalis</t>
  </si>
  <si>
    <t>Inhabits dry desert habitats with loose sand and often with little vegetation - washes, dunes, sandy flats, rocky hillsides</t>
  </si>
  <si>
    <t>Sorex merriami</t>
  </si>
  <si>
    <t>Merriam's Shrew</t>
  </si>
  <si>
    <t>Merriam's shrew occurs in the arid Upper Sonoran and Lower Transition life zones, primarily in various grassland habitats, including grasses in sagebrush scrub/pinyon-juniper habitat, and also in mountain-mahogany and mixed woodlands (Clark and Stromberg 1987, Benedict et al. 1999). This shrew seems to prefer drier habitat than do other shrews. They may utilize burrows and runways of other animals (Wilson and Ruff 1999) and are active throughout the year. There are some recognized subspecies, some of which may be isolated. For example, S. m. leucogenys is apparently restricted to the Great Basin-Mojave Desert transition zone in Tikaboo Valley in western Lincoln County.</t>
  </si>
  <si>
    <t>Sorex navigator</t>
  </si>
  <si>
    <t>Western Water Shrew</t>
  </si>
  <si>
    <t>Sorex palustris</t>
  </si>
  <si>
    <t>Found in the vicinity of streams or other bodies of water. Water shrews require sufficient shelter such as dense vegetative cover, logs, rocks, crevices, etc. These areas provide overhead protection and high humidity. They use both terrestrial and aquatic habitat to find food and escape predators. Water shrews, with their high metabolic rates, need to consume approximately their weight in food every day (Conaway 1952, Sorenson 1962). In the wild they seem unable to store significant body fat and can die of starvation within a few hours. When a surplus of food is available, it is often horded, the shrew sometimes defecating on it to keep other shrews away. Two major activity periods reported: sunset to four hours after and just before sunrise (van Zyll de Jong 1983). Generally active throughout the day and in every season, but secretive and seldom seen. Their lifespan is approximately 18 months.</t>
  </si>
  <si>
    <t>Sorex preblei</t>
  </si>
  <si>
    <t>Preble's Shrew</t>
  </si>
  <si>
    <t>Likely habitat is ephemeral and perennial streams dominated by shrubs, primarily below 2500 m. Recorded habitats include arid and semiarid shrub-grass associations, openings in montane coniferous forests dominated by sagebrush (WA), willow-fringed creeks, marshes (OR), bunchgrass associations, sagebrush-aspen associations (CA), sagebrush-grass associations (NV), and alkaline shrubland (UT) (Hoffman et al. 1969, Williams 1984, Cornely et al. 1992). Include arid and semiarid shrub-grass associations, openings in montane coniferous forests dominated by sagebrush, willow-fringed creeks, marshes, bunchgrass associations, sagebrush-aspen associations, sagebrush-grass associations, alkaline shrubland. They are active throughout the year and can be active at any time throughout the day or night, but probably most active during morning and evening hours.</t>
  </si>
  <si>
    <t>Sorex tenellus</t>
  </si>
  <si>
    <t>Inyo Shrew</t>
  </si>
  <si>
    <t>In NV, primarily known as a montane species found in coniferous forest along streams in canyon bottoms. Burt (1934) captured all specimens on Mt. Charleston 300 yards or less from water near decaying logs and along bases of vertical cliffs in shaded, damp situations. However, this species was also collected near the Walker River where the dominant plant species were Artemisia tridentata, Ephedra, and Chrysothamnus (Hall 1946). No reproductive information is available (Hoffmann and Owen 1980). Inyo shrews are active throughout the year and are not entirely nocturnal, but part crepuscular. Shrews are seldom captured in conventional small mammal traps which may be the reason they are thought of as rare. They are more commonly captured using pitfall traps.</t>
  </si>
  <si>
    <t>Speleketor flocki</t>
  </si>
  <si>
    <t>Gypsum Booklouse</t>
  </si>
  <si>
    <t>Gypsum caves</t>
  </si>
  <si>
    <t>Sphaeralcea caespitosa var. williamsiae</t>
  </si>
  <si>
    <t>Railroad Valley Globemallow</t>
  </si>
  <si>
    <t>Dry, open, flat to gently sloped, gravelly carbonate soils on alluvium and valley fill, often more abundant on recovering disturbances such as washes and roadsides, in the greasewood, shadscale, and mixed shrubs zones with Atriplex confertifolia, Artemisia spinescens, Tetradymia, Ephedra viridis, Enceliopsis nudicaulis, Kochia americana, Pleuraphis jamesii, Eriogonum shockleyi, E. inflatum, Sphaeralcea grossulariafolia, Sarcobatus, Dalea searlsiae, Astragalus newberryi, Penstemon palmeri, Mirabilis alipes, etc. Flowering May-June, fruiting mid-May to July.</t>
  </si>
  <si>
    <t>Spiranthes diluvialis</t>
  </si>
  <si>
    <t>Ute Ladies'-Tresses</t>
  </si>
  <si>
    <t>Moist to very wet, somewhat alkaline or calcareous native meadows near streams, springs, seeps, lake shores, or in abandoned stream meanders that still retain ample ground water, global elevation range 4200-5300.</t>
  </si>
  <si>
    <t>Spiranthes infernalis</t>
  </si>
  <si>
    <t>Ash Meadows Ladies Tresses</t>
  </si>
  <si>
    <t>Permanently to seasonally wet alkaline meadows, often near the edges of spring outflows, in the creosote-bursage and shadscale zones with Eleocharis rostellata, Fimbristylis thermalis, Juncus balticus, Distichlis spicata, Spartina gracilis, Anemopsis californica, Centaurium namophilum, Grindelia fraxinopratensis, Mentzelia leucophylla, Cordylanthus tecopensis, Lythrum californicum, Schoenus nigricans, Prosopis pubescens, Tamarix ramosissima, Fraxinus velutina, Sporobolus airoides, Helianthus nuttallii, Thelypodium integrifolium, etc.</t>
  </si>
  <si>
    <t>Spizella atrogularis</t>
  </si>
  <si>
    <t>Black-chinned Sparrow</t>
  </si>
  <si>
    <t>Breeds in chaparral, sagebrush, and arid scrub; on gentle hillsides to steep, rocky slopes, or in brushy canyons; sea level to nearly 2,700 m (8,860ft) (AOU 1998, Rising 1996, Tenney 1997). In montane chaparral, associated with chamise, ceanothus, and scrub oak-dominated habitats. Nests in loose local colonies (Rising 1996, Terres 1980). Generally moves downslope after breeding or south into desert grassland scrub, where grass and forb seeds are an important winter food source (Tenney, pers. comm.). May forage beneath shrub canopy or in adjacent grassy areas (Tenney 1997).  Based on the TNC (2011) model, Black-chinned Sparrows in Nevada may be affected by the decline in late-successional, higher-elevation (mesic) blackbrush, which is partially offset by minor gains in other cover types, resulting in a projected population decrease of 19% in 50 years.</t>
  </si>
  <si>
    <t>S23</t>
  </si>
  <si>
    <t>Spizella breweri</t>
  </si>
  <si>
    <t>Brewer's Sparrow</t>
  </si>
  <si>
    <t>Strongly associated with sagebrush, and high sagebrush vigor (Knopf et al. 1990), over most of its range, in areas with scattered shrubs and short grass. Can also be found to lesser extent in mountain mahogany, rabbit brush, bunchgrass grasslands with shrubs, bitterbrush, ceanothus, manzanita and large openings in pinyon-juniper (Knopf et al. 1990; Rising 1996; Sedgwick 1987; USDA Forest Service 1994). Positively correlated with shrub cover, above-average vegetation height, bare ground, and horizontal habitat heterogeneity (patchiness); negatively correlated with grass cover, spiny hopsage, and budsage (Larson and Bock 1984; Rotenberry and Wiens 1980; Wiens 1985; Wiens and Rotenberry 1981). Prefer areas dominated by shrubs rather than grass. Prefers sites with high shrub cover and large patch size, but thresholds for these values not quantified (Knick and Rotenberry 1995). Nests low in sagebrush (preferred), other shrub, or cactus, from a few centimeters to about 1 meter from ground. Also place nests higher in taller sagebrush (Rich 1980). The GBBO (2011) analysis of bird population responses to projected effects of climate change indicates Brewer's Sparrow population change is most affected by projected losses of big sagebrush/mid-open, mountain sagebrush/mid-closed, and mountain sagebrush/depleted covers, and shows the largest projected gains in sagebrush/annual grass and salt desert/shrub/annual covers, for a projected total of a 14% reduction in statewide population size over 50 years.</t>
  </si>
  <si>
    <t>Stackelberginia cerberus</t>
  </si>
  <si>
    <t>Robber Fly sp.</t>
  </si>
  <si>
    <t>Sandy and rocky washes.</t>
  </si>
  <si>
    <t>Stenelmis calida calida</t>
  </si>
  <si>
    <t>Devils Hole Warm Spring Riffle Beetle</t>
  </si>
  <si>
    <t>Devil's Hole, Nye Co., Nevada</t>
  </si>
  <si>
    <t>Stenelmis lariversi</t>
  </si>
  <si>
    <t>Ash Springs Riffle Beetle</t>
  </si>
  <si>
    <t>Endemic to the Ash Springs complex. Adults have been found only among small cobble and larger stones in a small riffle area that flowed from a pool.</t>
  </si>
  <si>
    <t>Stenelmis moapa</t>
  </si>
  <si>
    <t>Moapa Warm Spring Riffle Beetle</t>
  </si>
  <si>
    <t>From Schmude 1992: Big Pool is a warmwater (32 C), limestone spring, and its outlet streams become progressively cooler away from the source (24-32 F). Majority of adults in the outlet streams, only a few feet downstream from Big Pool (La Rivers 1949); they occurred in the swift, shallow water on gravel, vegetation, and particulary bare tree roots, and because of the amount of limestone in the area, may also live within any travertine present. In the nearby Warm Springs and Muddy River, beetles were collected on roots and algal covered rocks on a sand-gravel substrate.</t>
  </si>
  <si>
    <t>Stenelmis occidentalis</t>
  </si>
  <si>
    <t>Nearctic Riffle Beetle</t>
  </si>
  <si>
    <t>Occur in, and on, a variety of lotic and substrate types; when in streams, creeks, and spring outflows occurs on rocks and in rock depressions withstanding a variety of flow values; may also occur on woody debris, exposed or submerged, and overhanging vegetation; specimens may occur in, among, and covered with algal populations; specifically noted in creek type low flow situations.</t>
  </si>
  <si>
    <t>Stenotothorax comosus</t>
  </si>
  <si>
    <t>Sand Mountain Aphodius Scarab</t>
  </si>
  <si>
    <t>Aphodius sp. 3</t>
  </si>
  <si>
    <t>Sand Mountain and Blow Sand Mountain</t>
  </si>
  <si>
    <t>Stenotothorax lahontanensis</t>
  </si>
  <si>
    <t>Lahontan Aphodius Scarab</t>
  </si>
  <si>
    <t>Stroganowia tiehmii</t>
  </si>
  <si>
    <t>Talapoosa Peak Pearpod</t>
  </si>
  <si>
    <t>Gentle to steep rocky slopes, best developed on northerly aspects. Tends to occur in or near scree, talus, or boulder fields, where it may grow in crevices in or between rocks, in soil pockets, or in dry, open, very rocky clay soils such as those at the base of rock outcrops. Substrates are basalt, other volcanic rocks (e.g. rhyolite tuff or andesite), or occasionally sedimentary rocks. Found most often within the sagebrush (Artemisia tridentata) zone; outlying occurrences can be found in the surrounding lower juniper (Juniperus osteosperma) woodland and upper shadscale ((Atriplex confertifolia-Brickellia microphylla) zones. Plants tend to occur in pockets surrounded by sagebrush, but sagebrush does not dominate occupied sites. In the low mountains, 1400-1880 m. Dry, open, very rocky clay soils or soil pockets in or near scree, talus, or boulder fields derived from basalt, other volcanic rocks, and/or fluviolacustrine sediments, on gentle to steep slopes of all aspects and topographic positions, but best developed on northeasterly aspects, in the sagebrush, upper shadscale, and lower juniper woodland zones.</t>
  </si>
  <si>
    <t>Tadarida brasiliensis</t>
  </si>
  <si>
    <t>Mexican Free-tailed Bat</t>
  </si>
  <si>
    <t>Habitat ranges from lowland deserts, shrublands, woodlands, and forests to high mountains. </t>
  </si>
  <si>
    <t>Thermacarus nevadensis</t>
  </si>
  <si>
    <t>Nevada Water Mite</t>
  </si>
  <si>
    <t>Hot springs; distribution and ecology are incomplete. Appears to be found only in Thermophilic waters.</t>
  </si>
  <si>
    <t>GH</t>
  </si>
  <si>
    <t>Thermopsis thermophila</t>
  </si>
  <si>
    <t>Endemic to NW NV. Found in only 5 springs in NW Nevada.</t>
  </si>
  <si>
    <t>Thomomys bottae abstrusus</t>
  </si>
  <si>
    <t>Fish Springs Pocket Gopher</t>
  </si>
  <si>
    <t>This species occurs in the lowlands of central, southern, and western Nevada, USA, including the Fish Springs Valley in Nye County (BLM, 2019). The lowlands consist of primarily of sagebrush, and grasses (BLM, 2022). Pocket gophers are associated with a wide range of vegetation types, and a wide variety of soils from soft sands to friable loams and hard clays. Active throughout the year. Active intermittently day and night. Fossorial but commonly active aboveground. Characteristically of low mobility, philopatric, and with small effective population sizes (Daly and Patton 1990). Pocket gophers are ecologically important as prey items and in influencing soils, microtopography, habitat heterogeneity, diversity of plant species, and primary productivity (Huntly and Inouye 1988). Juvenile dispersal is largely aboveground and at night. Juvenile dispersal distance averages 400 meters with maximum distances of less than one kilometer recorded.</t>
  </si>
  <si>
    <t>Thomomys bottae brevidens</t>
  </si>
  <si>
    <t>Kawich Pocket Gopher</t>
  </si>
  <si>
    <t>Mountains in south-central NV</t>
  </si>
  <si>
    <t>Thomomys bottae canus</t>
  </si>
  <si>
    <t>Smoke Creek Desert Pocket Gopher</t>
  </si>
  <si>
    <t>Riparian habitat.</t>
  </si>
  <si>
    <t>Thomomys bottae cinereus</t>
  </si>
  <si>
    <t>Walker River Pocket Gopher</t>
  </si>
  <si>
    <t>Riparian habitat along the Walker River.</t>
  </si>
  <si>
    <t>Thomomys bottae concisor</t>
  </si>
  <si>
    <t>Monitor Valley Pocket Gopher</t>
  </si>
  <si>
    <t>Potts Ranch; meadow habitat.</t>
  </si>
  <si>
    <t>Thomomys bottae curtatus</t>
  </si>
  <si>
    <t>San Antonio Pocket Gopher</t>
  </si>
  <si>
    <t>Only known from a single location near Big Smokey Valley</t>
  </si>
  <si>
    <t>NH</t>
  </si>
  <si>
    <t>Thomomys bottae depressus</t>
  </si>
  <si>
    <t>Dixie Valley Pocket Gopher</t>
  </si>
  <si>
    <t>Mountains and valley of Dixie Valley</t>
  </si>
  <si>
    <t>Thomomys bottae fumosus</t>
  </si>
  <si>
    <t>Moores Creek Pocket Gopher</t>
  </si>
  <si>
    <t>Mountains and valleys surrounding Big Smokey Valley</t>
  </si>
  <si>
    <t>Thomomys bottae lacrymalis</t>
  </si>
  <si>
    <t>Fish Lake Valley Pocket Gopher</t>
  </si>
  <si>
    <t>Moist meadows in Fish Lake Valley, NV.</t>
  </si>
  <si>
    <t>Thomomys bottae latus</t>
  </si>
  <si>
    <t>Cherry Creek Pocket Gopher</t>
  </si>
  <si>
    <t>The lowlands consist of primarily of sagebrush, and grasses.</t>
  </si>
  <si>
    <t>Thomomys bottae lucrificus</t>
  </si>
  <si>
    <t>Eastgate Pocket Gopher</t>
  </si>
  <si>
    <t>Riparian habitat at Eastgate, NV.</t>
  </si>
  <si>
    <t>Thomomys bottae nanus</t>
  </si>
  <si>
    <t>Belted Range Pocket Gopher</t>
  </si>
  <si>
    <t>Thomomys bottae solitarius</t>
  </si>
  <si>
    <t>Stewart Valley Pocket Gopher</t>
  </si>
  <si>
    <t>Meadow habitat in Stewart and Fish Lake Valley.</t>
  </si>
  <si>
    <t>Tonestus graniticus</t>
  </si>
  <si>
    <t>Granite Serpentweed</t>
  </si>
  <si>
    <t>Crevices of granitic cliffs and outcrops on protected exposures (north to east aspects, deep canyons, etc.) in the pinyon-juniper zone.</t>
  </si>
  <si>
    <t>Townsendia jonesii var. tumulosa</t>
  </si>
  <si>
    <t>Charleston Grounddaisy</t>
  </si>
  <si>
    <t>Open, sparsely vegetated calcareous areas, on shallow gravelly carbonate soils on slopes and exposed knolls in forest clearings mostly in the montane conifer zone with Pinus ponderosa, extending to the pinyon-juniper, mountain mahogany, and lower subalpine conifer zones, recurring on knolls of white, alkaline, calcareous, silty lacustrine deposits in the upper shadscale/mixed-shrub and lower sagebrush zones.</t>
  </si>
  <si>
    <t>Toxostoma bendirei</t>
  </si>
  <si>
    <t>Bendire's Thrasher</t>
  </si>
  <si>
    <t>Uses a variety of desert habitats with fairly large shrubs or cacti and open ground, or open woodland with scattered shrubs and trees, 0-550 m elevation. In New Mexico and Arizona, prefers flatter areas at lower elevations with taller shrubs, greater vegetation density (obstruction), and barer ground, and is an edge-adapted species (Desmond and Sutton 2017). Avoids uninterrupted brushy cover and continuous grassland (Phillips et al. 1964). In the north and at higher elevations, found in sagebrush and scattered junipers. At lower elevations, occurs in desert grassland and shrubland with spiny shrubs or cacti, such as cholla, Joshua tree, mesquite, catclaw, desert-thorn or agave (AOU 1983, England and Laudenslayer 1993). Nests usually about 1-1.5 m (3-5 ft) above ground typically in mesquite, cholla, juniper, Joshua tree, and other yucca species, but occasionally also in catclaw, willow, and saltbush (England and Laudenslayer 1993).</t>
  </si>
  <si>
    <t>Toxostoma crissale</t>
  </si>
  <si>
    <t>Crissal Thrasher</t>
  </si>
  <si>
    <t>Uncommon in Nevada during all seasons; dense brush along desert streams, mesquite thickets; habitat varies; may be foundin the densest mesquite thickets along washes, but also in sparse brush in open areas; occurs in dense chaparral, among manzanita and other scrub, in the southwestern mountains.</t>
  </si>
  <si>
    <t>Toxostoma lecontei</t>
  </si>
  <si>
    <t>LeConte's Thrasher</t>
  </si>
  <si>
    <t>Taosostoma lecontei</t>
  </si>
  <si>
    <t>Habitat consists of desert scrub, particularly creosote bush associations (AOU 1983), also Atriplex, Opuntia, etc. In NV, seems particularly associated with saltbush flats and wash systems. Nests in cholla, saltbush, small tree, or shrub. Le Conte's Thrasher is part of a nesting guild (including Cactus Wren and Loggerhead Shrike) that may compete for limited nest sites among thorny dense plants (Sheppard 1973). Therefore, areas that contain cholla or similarly desirable nesting substrates may be of particular conservation interest for this species. Home ranges in saltbush-cholla scrub averaged 40 hectares. Breeding territories were considerably smaller, averaging 6 hectares. The GBBO (2011) analysis of bird population responses to projected effects of climate change indicates Le Conte's Thrashers are projected to experience a population reduction of 10% over 50 years.</t>
  </si>
  <si>
    <t>Trichostomum sweetii</t>
  </si>
  <si>
    <t>Sweet moustache moss</t>
  </si>
  <si>
    <t>Sandstone bluffs and sandstone-derived soil, often shaded by rocks, in creosote-bursage zone.</t>
  </si>
  <si>
    <t>Trifolium andinum var. podocephalum</t>
  </si>
  <si>
    <t>Currant Summit Clover</t>
  </si>
  <si>
    <t>Crevices of volcanic or carbonate rock in the pinyon-juniper zone, 6900-7400 ft (2100-2250 m) elevation (Barneby 1989). Flowers in early May.</t>
  </si>
  <si>
    <t>Trifolium eriocephalum var. villiferum</t>
  </si>
  <si>
    <t>Woolly Clover</t>
  </si>
  <si>
    <t>Marshes and alkaline meadows.</t>
  </si>
  <si>
    <t>Trirhabda gurneyi</t>
  </si>
  <si>
    <t>Leaf Beetle sp.</t>
  </si>
  <si>
    <t>Specializes on Ambrosia sp. in Mixed Mojave Scrub.</t>
  </si>
  <si>
    <t>Tryonia angulata</t>
  </si>
  <si>
    <t>Sportinggoods Tryonia</t>
  </si>
  <si>
    <t>Three springs which include Fairbanks Spring, Crystal Pool and Big Spring</t>
  </si>
  <si>
    <t>Tryonia clathrata</t>
  </si>
  <si>
    <t>Grated Tryonia</t>
  </si>
  <si>
    <t>Found in approximately 12 spring systems in Clark, Lincoln, and Nye Co. Prefers shallow habitats with low current velocity (&lt;10 cm/sec).  It stongly avoids deeper habitats and current velocities &gt;10cm/sec, while selecting habitats without gravel or cobble substrates, and it slightly and strongly preferred fines and sand, respectively  It also prefers habitas with algae and CPOM (U01SAD01NVUS).</t>
  </si>
  <si>
    <t>Tryonia elata</t>
  </si>
  <si>
    <t>Point of Rocks Tryonia</t>
  </si>
  <si>
    <t>Found on travertine mounds in two small springs at Point of Rocks where it is associated with stream outflows in silted areas</t>
  </si>
  <si>
    <t>Tryonia monitorae</t>
  </si>
  <si>
    <t>Monitor Tryonia</t>
  </si>
  <si>
    <t>Thermal springs.</t>
  </si>
  <si>
    <t>Tryonia variegata</t>
  </si>
  <si>
    <t>Amargosa Tryonia</t>
  </si>
  <si>
    <t>Lower Amargosa River drainage from Ash Meadows to Saratoga Springs.</t>
  </si>
  <si>
    <t>Tympanuchus phasianellus columbianus</t>
  </si>
  <si>
    <t>Columbian Sharp-tailed Grouse</t>
  </si>
  <si>
    <t>Native bunchgrass and shrub-steppe communities. In western Idaho, preferred big sagebrush habitats with moderate vegetative cover, high plant species diversity, and high structural diversity; in general selected vegetative communities that were least modified by livestock grazing (Saab and Marks 1992). Deciduous shrubs are critical for winter food and escape cover (see Saab and Marks 1992). Bunchgrasses and perennial forbs are important components of nesting and brood-rearing habitat (Saab and Marks 1992).</t>
  </si>
  <si>
    <t>Uma scoparia</t>
  </si>
  <si>
    <t>Mojave Fringe-toed Lizard</t>
  </si>
  <si>
    <t>This lizard is restricted to sparsely vegetated windblown sand of dunes, flats, riverbanks, and washes; it requires fine, loose sand for burrowing; vegetation is usually scant, consisting of creosote bush or other scrubby growth (Stebbins 2003). Eggs are laid in subsurface burrows in sand.</t>
  </si>
  <si>
    <t>Viola charlestonensis</t>
  </si>
  <si>
    <t>Charleston Violet</t>
  </si>
  <si>
    <t>Dry to slightly moist, open to partially shaded, shallow gravelly soils derived from carbonate rocks, often with considerable organic content, on gentle to steep slopes or on knolls, most frequently on north to east aspects, on woodland and forest floors or sometimes near springs in the pinyon-juniper woodland, montane conifer forest, and lower subalpine conifer forest zones. Serves as the exclusive larval host plant of a rare butterfly species in the Spring Mountains. Flowering mainly May-June.</t>
  </si>
  <si>
    <t>Viola lithion</t>
  </si>
  <si>
    <t>Rock Violet</t>
  </si>
  <si>
    <t>Seasonally wet crevices in steep carbonate or quartzite outcrops in shaded northeast-facing avalanche chutes and cirque headwalls in the subalpine conifer zone with Symphoricarpos oreophilus, Ribes montigenum, Heuchera rubescens, Aquilegia scopulorum, Thalictrum fendleri, Pinus flexilis, Populus tremuloides, etc.</t>
  </si>
  <si>
    <t>Vireo bellii arizonae</t>
  </si>
  <si>
    <t>Arizona Bell's Vireo</t>
  </si>
  <si>
    <t>Occupies dense, low, shrubby vegetation, generally early successional stages in riparian areas, brushy fields, young second-growth forest or woodland, scrub oak, and mesquite brushlands, often near water in arid regions. May nest in any successional stage with dense understory vegetation. Habitat generalist in riparian scrubland dominated by the introduced shrub saltcedar along the Colorado River in Grand Canyon, AZ (Brown and Trosset 1989); specialist in native seep willow and mesquite habitats of the Lower Colorado River Valley, AZ, where saltcedar is rarely used (Rosenberg et al. 1991). Largely absent in intensively cultivated areas, forests, pure grasslands, open deserts, and elevations &gt;1,300 m (4,265 ft). Nests suspended from small, lateral or terminal forks of low, pendant branches (or even horizontal parallel stems) in dense bushes, small trees, and occasionally herbaceous vegetation (Nolan 1960, Barlow 1962). Most nests located 0.5 to 1.5 m (1.6-4.9 ft) above ground, ranging from 0.2 to 8.0 m (0.7-26 ft). The GBBO (2011) analysis of bird population responses to projected effects of climate change, as an appendix in this report, has a brief summary of analysis done on Bell's vireo.</t>
  </si>
  <si>
    <t>Xyrauchen texanus</t>
  </si>
  <si>
    <t>Razorback Sucker</t>
  </si>
  <si>
    <t>The razorback sucker is found in the main stream of the Colorado River and large tributaries. Habitats include slow areas, backwaters, and eddies of medium to large rivers and their impoundments (3 of the 4 remaining populations of greater than 100 individuals are in reservoirs). This fish is often associated with sand, mud, and rock substrate in areas with sparse aquatic vegetation, where temperatures are moderate to warm (Sigler and Miller 1963). Limited data indicate that young tend to remain along shorelines, in embayments along sandbars, or in tributary mouths (see Minckley et al. 1991). In Lake Mohave, individuals were associated with inshore habitats except during the hotter months when they moved offshore possibly to avoid warmer water temperatures (Mueller et al. 2000). Spawning occurs most commonly near shore in streams over silty sand, gravel, or rock substrate at depths of up to about 6 meters (often in water less than 0.6 meter deep). Known and suspected spawning sites in the Green and other upper-basin rivers all are in broad, flat-water segments (Minckley et al. 1991). Ripe individuals often have been taken over or near coarse sand, or gravel or cobble bars, in flowing water. In reservoirs, spawning occurs on gravel bars swept clean by wave action, and also along shorelines over mixed substrates ranging from silt to cobble (USFWS 1994b). Spawning has been observed downstream from major impoundments, below Davis Dam and Hoover Dam (Mueller 1989). Larvae appear to remain in gravel until swim-up (USFWS 1990a). Apparently they prefer the shallow littoral zone for a few weeks after hatching, then disperse to deeper waters (USFWS 1994b). Seasonally inundated flood plains provide favorable feeding areas for young. In Lake Mead at least three sub-populations exist all associated with reservoir inflow areas. The Lake Mead population likely comprises less than 2,000 adult fish but this is the only wild population of the species known to show consistent and substantial successful natural recruitment. Reasons for this are not fully understood but might be associated with seasonal turbidity or other reservoir physical characteristics (Shattuck et al 2011). Recaptures and radio-tracking indicate that individuals may remain in one area (a few km long) for several months (USFWS 1990a), but individuals may move 100-200 km or or more over several years (Wick et al. 1982). In Lake Mohave, linear range lengths of 10 adults over 14 months were 18-72 km (mean 39 km) (Mueller et al. 2000). The razorback sucker usually swims in schools.</t>
  </si>
  <si>
    <t>Yucca brevifolia</t>
  </si>
  <si>
    <t>Western Joshua Tree</t>
  </si>
  <si>
    <t>Yucca brevifolia var. brevifolia</t>
  </si>
  <si>
    <t>This species is somewhat of a generalist of flats, gentle slopes, mesas, and bajadas on a variety of substrates, but typically igneous, that are silty, loamy, or sandy, within many different plant communities including Yellow Pine Forest and Sonoran Desert (USFWS 2019, Lenz 2007). The species has tolerance for saline and alkaline conditions, but does have a tendency to occur in areas with consistent precipitation year round, although of varying overall totals (USFWS 2019, Lenz 2007). It tolerates winter lows of 4 °C (39 °F) and summer highs of 46 °C (110 °F) (USFWS 2019).</t>
  </si>
  <si>
    <t>Yucca jaegeriana</t>
  </si>
  <si>
    <t>Eastern Joshua Tree</t>
  </si>
  <si>
    <t>Yucca brevifolia var. jaegeriana</t>
  </si>
  <si>
    <t>This species is somewhat of a generalist of flats, gentle slopes, mesas, and bajadas on a variety of substrates, but typically igneous, that are silty, loamy, or sandy, within many different plant communities including Yellow Pine Forest and Sonoran Desert.</t>
  </si>
  <si>
    <t>Zapus princeps</t>
  </si>
  <si>
    <t>Western Jumping Mouse</t>
  </si>
  <si>
    <t>Western jumping mice occur in mountain meadows, marshes, and along banks of streams and ponds, in dense cover of tall grasses and herbs. They nest in burrows in well-drained mound or elevated banks (Jones et al. 1983) or on the surface among vegetation. Western jumping mice are primarily solitary. Their home range in UT averaged 0.2-0.6 ha (0.5-1.5 acres) in different areas in different years (Cranford 1983). Adult density was 8-32/ha (8-32/2.5 acres) in different areas. Adults may enter hibernation September-October. Throughout winter, periods of hibernation alternate with arousal from torpor. During years when summers are relatively short, there is high juvenile mortality because the young have not been able to sufficiently accumulate enough fat reserves to survive the winter. In one study of climate change effects in the Ruby Mountains, western jumping mice showed upslope contractions at their lower range limits while also expanding its upper range limit some 600 meters (Rowe et al. 2010). This may be due to the fact that this species has specific optimum temperature requirements for hibernation and as climate change causes higher elevations to warm, this species may be able to successfully move higher into these warming zones to hibernate.</t>
  </si>
  <si>
    <t>Zeltnera namophila</t>
  </si>
  <si>
    <t>Spring-loving Centaury</t>
  </si>
  <si>
    <t>Centaurium namophilum</t>
  </si>
  <si>
    <t>Open, moist to wet, alkali-crusted clay soils of seeps, springs, outflow drainages, meadows, and hummocks, with Distichlis spicata, Pyrrocoma, Juncus balticus, Anemopsis californica, Nitrophila occidentalis, Atriplex, Cordylanthus tecopensis, Fraxinus, Prosopis, Tamarix, Baccharis, Typha, Cirsium, Iva, etc.</t>
  </si>
  <si>
    <t>S</t>
  </si>
  <si>
    <t>Federal Listing and Critical Habitat Status</t>
  </si>
  <si>
    <t>State Listed Status, Global Rank, State Rank*</t>
  </si>
  <si>
    <t>Endemic</t>
  </si>
  <si>
    <t/>
  </si>
  <si>
    <t>SGCN, G4, S4</t>
  </si>
  <si>
    <t>SGCN, G5, S2</t>
  </si>
  <si>
    <t>SGCN, G3, S2</t>
  </si>
  <si>
    <t>SGCN, G1, S1</t>
  </si>
  <si>
    <t>SGCN, G2, S2</t>
  </si>
  <si>
    <t>SGCN, G4, S2</t>
  </si>
  <si>
    <t>G2, SH</t>
  </si>
  <si>
    <t>GNR, S1</t>
  </si>
  <si>
    <t>G1, S1</t>
  </si>
  <si>
    <t>GH, S1</t>
  </si>
  <si>
    <t>SGCN, G5, S3</t>
  </si>
  <si>
    <t>SGCN, G5, S4</t>
  </si>
  <si>
    <t>SGCN, G5, S3B, S4N</t>
  </si>
  <si>
    <t>SGCN, G4, S3B</t>
  </si>
  <si>
    <t>G5, S3</t>
  </si>
  <si>
    <t>SGCN, G4, S3B, S4N</t>
  </si>
  <si>
    <t>SGCN, G5, S3B</t>
  </si>
  <si>
    <t>SGCN, G3, S3</t>
  </si>
  <si>
    <t>SGCN, G3, S3B</t>
  </si>
  <si>
    <t>SGCN, G5, S1B</t>
  </si>
  <si>
    <t>SGCN, G5, S1</t>
  </si>
  <si>
    <t>SGCN, G4, S2B</t>
  </si>
  <si>
    <t>Endangered, Critical Habitat</t>
  </si>
  <si>
    <t>SGCN, G4, S3</t>
  </si>
  <si>
    <t>SGCN, G5, S2B, S4N</t>
  </si>
  <si>
    <t>SGCN, G5, S3, S4B</t>
  </si>
  <si>
    <t>SGCN, G4,  S4B</t>
  </si>
  <si>
    <t>SGCN, G3, S1B</t>
  </si>
  <si>
    <t>SGCN, G5, S2B</t>
  </si>
  <si>
    <t>SGCN, G5, S2S3</t>
  </si>
  <si>
    <t>SGCN, G4, S1B</t>
  </si>
  <si>
    <t>G4, S1</t>
  </si>
  <si>
    <t>G5, S1</t>
  </si>
  <si>
    <t>SGCN, G3, S1</t>
  </si>
  <si>
    <t>SGCN, G2, S1</t>
  </si>
  <si>
    <t>Threatened, Critical Habitat</t>
  </si>
  <si>
    <t>G5, S2</t>
  </si>
  <si>
    <t>SGCNG2, S3</t>
  </si>
  <si>
    <t>G5, SH</t>
  </si>
  <si>
    <t>SGCN, G5T1, S1</t>
  </si>
  <si>
    <t>SGCN, G4, S1</t>
  </si>
  <si>
    <t>G3, S1</t>
  </si>
  <si>
    <t>G2SNR</t>
  </si>
  <si>
    <t>G2, S1</t>
  </si>
  <si>
    <t>G2, S2</t>
  </si>
  <si>
    <t>G3, S3</t>
  </si>
  <si>
    <t>SGCN, GX, S1</t>
  </si>
  <si>
    <t>SGCN, GNR, S1</t>
  </si>
  <si>
    <t>SGCN, GNR, S2</t>
  </si>
  <si>
    <t>G5T2, S2S3</t>
  </si>
  <si>
    <t>SGCNG3SNR</t>
  </si>
  <si>
    <t>G2, S3</t>
  </si>
  <si>
    <t>G5, SNR</t>
  </si>
  <si>
    <t>G4, S2</t>
  </si>
  <si>
    <t>GNR, SNR</t>
  </si>
  <si>
    <t>G1, SNR</t>
  </si>
  <si>
    <t>GNR, S2</t>
  </si>
  <si>
    <t>SGCN, G3, S2S3</t>
  </si>
  <si>
    <t>G5, S3S4</t>
  </si>
  <si>
    <t>SGCN, G5, S3S4</t>
  </si>
  <si>
    <t>SGCN, G4, S3S4</t>
  </si>
  <si>
    <t>SGCN, NH, SH</t>
  </si>
  <si>
    <t>G4, S3</t>
  </si>
  <si>
    <t>G1S2</t>
  </si>
  <si>
    <t>Fully Protected, G3, S3</t>
  </si>
  <si>
    <t>G2, S2S3</t>
  </si>
  <si>
    <t>Fully Protected, G4, S2</t>
  </si>
  <si>
    <t>Fully Protected, G5, S1</t>
  </si>
  <si>
    <t>Fully Protected, G2, S1</t>
  </si>
  <si>
    <t>G3, S2</t>
  </si>
  <si>
    <t>Fully Protected, G3, S1</t>
  </si>
  <si>
    <t>Fully Protected, G1, S1</t>
  </si>
  <si>
    <t>Fully Protected, G2, S2</t>
  </si>
  <si>
    <t>Fully Protected, G4, S1</t>
  </si>
  <si>
    <t>G2, SNR</t>
  </si>
  <si>
    <t>GNR, S3</t>
  </si>
  <si>
    <t>G4, SU</t>
  </si>
  <si>
    <t>SGCN, G5, SNR</t>
  </si>
  <si>
    <t>SGCN, G3, SNR</t>
  </si>
  <si>
    <t>State Listed Status, Global Rank, State Rank</t>
  </si>
  <si>
    <t>State Listed Status, Global Rank, State Rank2</t>
  </si>
  <si>
    <t>G2S2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</si>
</sst>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9">
    <font>
      <sz val="11"/>
      <color theme="1"/>
      <name val="Calibri"/>
      <family val="2"/>
      <scheme val="minor"/>
    </font>
    <font>
      <sz val="11"/>
      <color rgb="FF000000"/>
      <name val="Calibri"/>
      <family val="2"/>
      <scheme val="minor"/>
    </font>
    <font>
      <sz val="11"/>
      <color rgb="FF4D4D4D"/>
      <name val="Calibri"/>
      <family val="2"/>
      <scheme val="minor"/>
    </font>
    <font>
      <sz val="11"/>
      <color rgb="FF494B4D"/>
      <name val="Calibri"/>
      <family val="2"/>
    </font>
    <font>
      <b/>
      <sz val="11"/>
      <color theme="1"/>
      <name val="Calibri"/>
      <family val="2"/>
      <scheme val="minor"/>
    </font>
    <font>
      <i/>
      <sz val="11"/>
      <color theme="1"/>
      <name val="Calibri"/>
      <family val="2"/>
      <scheme val="minor"/>
    </font>
    <font>
      <i/>
      <sz val="11"/>
      <color rgb="FF000000"/>
      <name val="Calibri"/>
      <family val="2"/>
      <scheme val="minor"/>
    </font>
    <font>
      <b/>
      <i/>
      <sz val="11"/>
      <color theme="1"/>
      <name val="Calibri"/>
      <family val="2"/>
      <scheme val="minor"/>
    </font>
    <font>
      <i/>
      <sz val="11"/>
      <name val="Calibri"/>
      <family val="2"/>
      <scheme val="minor"/>
    </font>
  </fonts>
  <fills count="5">
    <fill>
      <patternFill patternType="none"/>
    </fill>
    <fill>
      <patternFill patternType="gray125"/>
    </fill>
    <fill>
      <patternFill patternType="solid">
        <fgColor rgb="FFD9E1F2"/>
        <bgColor indexed="64"/>
      </patternFill>
    </fill>
    <fill>
      <patternFill patternType="solid">
        <fgColor rgb="FFFFFFFF"/>
        <bgColor indexed="64"/>
      </patternFill>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77">
    <xf numFmtId="0" fontId="0" fillId="0" borderId="0" xfId="0"/>
    <xf numFmtId="0" fontId="0" fillId="0" borderId="0" xfId="0" applyAlignment="1">
      <alignment horizontal="left"/>
    </xf>
    <xf numFmtId="0" fontId="0" fillId="0" borderId="0" xfId="0" applyAlignment="1">
      <alignment horizontal="center"/>
    </xf>
    <xf numFmtId="0" fontId="0" fillId="4" borderId="0" xfId="0" applyFill="1" applyAlignment="1">
      <alignment horizontal="center"/>
    </xf>
    <xf numFmtId="0" fontId="0" fillId="4" borderId="0" xfId="0" applyFill="1" applyAlignment="1">
      <alignment horizontal="left"/>
    </xf>
    <xf numFmtId="0" fontId="0" fillId="0" borderId="0" xfId="0" applyAlignment="1">
      <alignment wrapText="1"/>
    </xf>
    <xf numFmtId="0" fontId="0" fillId="0" borderId="0" xfId="0" applyAlignment="1">
      <alignment vertical="top"/>
    </xf>
    <xf numFmtId="0" fontId="5" fillId="0" borderId="0" xfId="0" applyFont="1"/>
    <xf numFmtId="0" fontId="5" fillId="0" borderId="0" xfId="0" applyFont="1" applyAlignment="1">
      <alignment vertical="top"/>
    </xf>
    <xf numFmtId="0" fontId="0" fillId="0" borderId="0" xfId="0" applyAlignment="1">
      <alignment vertical="top" wrapText="1"/>
    </xf>
    <xf numFmtId="0" fontId="0" fillId="0" borderId="1" xfId="0" applyBorder="1" applyAlignment="1">
      <alignment horizontal="center"/>
    </xf>
    <xf numFmtId="0" fontId="0" fillId="4" borderId="1" xfId="0" applyFill="1" applyBorder="1" applyAlignment="1">
      <alignment horizontal="center"/>
    </xf>
    <xf numFmtId="0" fontId="0" fillId="0" borderId="3" xfId="0" applyBorder="1" applyAlignment="1">
      <alignment wrapText="1"/>
    </xf>
    <xf numFmtId="0" fontId="0" fillId="0" borderId="3" xfId="0" applyBorder="1" applyAlignment="1">
      <alignment horizontal="left" wrapText="1"/>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4" borderId="8" xfId="0" applyFill="1" applyBorder="1" applyAlignment="1">
      <alignment horizontal="center"/>
    </xf>
    <xf numFmtId="0" fontId="0" fillId="4" borderId="9" xfId="0" applyFill="1" applyBorder="1" applyAlignment="1">
      <alignment horizontal="center"/>
    </xf>
    <xf numFmtId="0" fontId="0" fillId="4" borderId="10"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0" fillId="0" borderId="0" xfId="0" applyAlignment="1">
      <alignment horizontal="center" wrapText="1"/>
    </xf>
    <xf numFmtId="0" fontId="0" fillId="4" borderId="0" xfId="0" applyFill="1" applyAlignment="1">
      <alignment horizontal="center" wrapText="1"/>
    </xf>
    <xf numFmtId="0" fontId="0" fillId="4" borderId="0" xfId="0" applyFill="1" applyAlignment="1">
      <alignment wrapText="1"/>
    </xf>
    <xf numFmtId="0" fontId="0" fillId="4" borderId="0" xfId="0" applyFill="1"/>
    <xf numFmtId="0" fontId="5" fillId="0" borderId="0" xfId="0" applyFont="1" applyAlignment="1">
      <alignment wrapText="1"/>
    </xf>
    <xf numFmtId="0" fontId="6" fillId="0" borderId="0" xfId="0" applyFont="1" applyAlignment="1">
      <alignment wrapText="1"/>
    </xf>
    <xf numFmtId="0" fontId="5" fillId="4" borderId="0" xfId="0" applyFont="1" applyFill="1" applyAlignment="1">
      <alignment wrapText="1"/>
    </xf>
    <xf numFmtId="0" fontId="7" fillId="0" borderId="0" xfId="0" applyFont="1" applyAlignment="1">
      <alignment vertical="top"/>
    </xf>
    <xf numFmtId="164" fontId="4" fillId="0" borderId="0" xfId="0" applyNumberFormat="1" applyFont="1" applyAlignment="1">
      <alignment horizontal="left" vertical="top" wrapText="1"/>
    </xf>
    <xf numFmtId="0" fontId="5" fillId="0" borderId="0" xfId="0" applyFont="1" applyAlignment="1">
      <alignment vertical="top" wrapText="1"/>
    </xf>
    <xf numFmtId="0" fontId="0" fillId="0" borderId="2" xfId="0" applyBorder="1"/>
    <xf numFmtId="0" fontId="0" fillId="0" borderId="3" xfId="0" applyBorder="1"/>
    <xf numFmtId="0" fontId="0" fillId="0" borderId="3" xfId="0" applyBorder="1" applyAlignment="1">
      <alignment horizontal="center" wrapText="1"/>
    </xf>
    <xf numFmtId="0" fontId="0" fillId="0" borderId="3" xfId="0"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8" fillId="0" borderId="0" xfId="0" applyFont="1"/>
    <xf numFmtId="0" fontId="6" fillId="0" borderId="0" xfId="0" applyFont="1"/>
    <xf numFmtId="0" fontId="5" fillId="3" borderId="0" xfId="0" applyFont="1" applyFill="1"/>
    <xf numFmtId="0" fontId="5" fillId="2" borderId="0" xfId="0" applyFont="1" applyFill="1"/>
    <xf numFmtId="0" fontId="5" fillId="4" borderId="0" xfId="0" applyFont="1" applyFill="1"/>
    <xf numFmtId="0" fontId="0" fillId="0" borderId="0" xfId="0" applyAlignment="1">
      <alignment horizontal="left" wrapText="1"/>
    </xf>
    <xf numFmtId="0" fontId="8" fillId="0" borderId="0" xfId="0" applyFont="1" applyAlignment="1">
      <alignment wrapText="1"/>
    </xf>
    <xf numFmtId="0" fontId="5" fillId="3" borderId="0" xfId="0" applyFont="1" applyFill="1" applyAlignment="1">
      <alignment wrapText="1"/>
    </xf>
    <xf numFmtId="0" fontId="5" fillId="2" borderId="0" xfId="0" applyFont="1" applyFill="1" applyAlignment="1">
      <alignment wrapText="1"/>
    </xf>
    <xf numFmtId="0" fontId="0" fillId="0" borderId="2" xfId="0" applyBorder="1" applyAlignment="1">
      <alignment wrapText="1"/>
    </xf>
    <xf numFmtId="0" fontId="0" fillId="0" borderId="4" xfId="0" applyBorder="1" applyAlignment="1">
      <alignment horizontal="left" wrapText="1"/>
    </xf>
    <xf numFmtId="0" fontId="1" fillId="0" borderId="0" xfId="0" applyFont="1" applyAlignment="1">
      <alignment wrapText="1"/>
    </xf>
    <xf numFmtId="0" fontId="7" fillId="0" borderId="1" xfId="0" applyFont="1" applyBorder="1"/>
    <xf numFmtId="164" fontId="4" fillId="0" borderId="1" xfId="0" applyNumberFormat="1" applyFont="1" applyBorder="1" applyAlignment="1">
      <alignment horizontal="left"/>
    </xf>
    <xf numFmtId="0" fontId="0" fillId="0" borderId="1" xfId="0" applyBorder="1"/>
    <xf numFmtId="0" fontId="5" fillId="0" borderId="1" xfId="0" applyFont="1" applyBorder="1"/>
    <xf numFmtId="0" fontId="0" fillId="0" borderId="1" xfId="0" applyBorder="1" applyAlignment="1">
      <alignment wrapText="1"/>
    </xf>
    <xf numFmtId="0" fontId="0" fillId="0" borderId="1" xfId="0" applyBorder="1" applyAlignment="1">
      <alignment horizontal="center" vertical="top" wrapText="1"/>
    </xf>
    <xf numFmtId="0" fontId="0" fillId="0" borderId="1" xfId="0" applyBorder="1" applyAlignment="1">
      <alignment horizontal="left"/>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horizontal="center" vertical="top"/>
    </xf>
    <xf numFmtId="0" fontId="0" fillId="0" borderId="1" xfId="0" applyBorder="1" applyAlignment="1">
      <alignment horizontal="left" wrapText="1"/>
    </xf>
    <xf numFmtId="0" fontId="0" fillId="0" borderId="1" xfId="0" applyBorder="1" applyAlignment="1">
      <alignment horizontal="left" vertical="top" wrapText="1"/>
    </xf>
    <xf numFmtId="0" fontId="0" fillId="0" borderId="1" xfId="0" applyBorder="1" applyAlignment="1">
      <alignment horizontal="left" vertical="top"/>
    </xf>
    <xf numFmtId="0" fontId="8" fillId="0" borderId="1" xfId="0" applyFont="1" applyBorder="1"/>
    <xf numFmtId="0" fontId="1" fillId="0" borderId="1" xfId="0" applyFont="1" applyBorder="1" applyAlignment="1">
      <alignment wrapText="1"/>
    </xf>
    <xf numFmtId="0" fontId="6" fillId="0" borderId="1" xfId="0" applyFont="1" applyBorder="1"/>
    <xf numFmtId="0" fontId="3" fillId="0" borderId="1" xfId="0" applyFont="1" applyBorder="1" applyAlignment="1">
      <alignment wrapText="1"/>
    </xf>
    <xf numFmtId="0" fontId="5" fillId="3" borderId="1" xfId="0" applyFont="1" applyFill="1" applyBorder="1"/>
    <xf numFmtId="0" fontId="2" fillId="0" borderId="1" xfId="0" applyFont="1" applyBorder="1" applyAlignment="1">
      <alignment wrapText="1"/>
    </xf>
    <xf numFmtId="0" fontId="5" fillId="2" borderId="1" xfId="0" applyFont="1" applyFill="1" applyBorder="1"/>
    <xf numFmtId="0" fontId="5" fillId="4" borderId="1" xfId="0" applyFont="1" applyFill="1" applyBorder="1"/>
    <xf numFmtId="0" fontId="0" fillId="4" borderId="1" xfId="0" applyFill="1" applyBorder="1"/>
    <xf numFmtId="0" fontId="0" fillId="4" borderId="1" xfId="0" applyFill="1" applyBorder="1" applyAlignment="1">
      <alignment wrapText="1"/>
    </xf>
    <xf numFmtId="0" fontId="0" fillId="4" borderId="1" xfId="0" applyFill="1" applyBorder="1" applyAlignment="1">
      <alignment horizontal="center" vertical="top" wrapText="1"/>
    </xf>
    <xf numFmtId="0" fontId="0" fillId="4" borderId="1" xfId="0" applyFill="1" applyBorder="1" applyAlignment="1">
      <alignment horizontal="left"/>
    </xf>
  </cellXfs>
  <cellStyles count="1">
    <cellStyle name="Normal" xfId="0" builtinId="0"/>
  </cellStyles>
  <dxfs count="148">
    <dxf>
      <alignment horizontal="center"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vertical="bottom" textRotation="0" indent="0" justifyLastLine="0" shrinkToFit="0" readingOrder="0"/>
    </dxf>
    <dxf>
      <alignment vertical="bottom"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1" indent="0" justifyLastLine="0" shrinkToFit="0" readingOrder="0"/>
    </dxf>
    <dxf>
      <font>
        <i/>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1" indent="0" justifyLastLine="0" shrinkToFit="0" readingOrder="0"/>
    </dxf>
    <dxf>
      <font>
        <i/>
      </font>
      <alignment horizontal="general" vertical="bottom" textRotation="0" wrapText="1" indent="0" justifyLastLine="0" shrinkToFit="0" readingOrder="0"/>
    </dxf>
    <dxf>
      <alignment vertical="bottom" textRotation="0" indent="0" justifyLastLine="0" shrinkToFit="0" readingOrder="0"/>
    </dxf>
    <dxf>
      <alignment horizontal="general" vertical="bottom" textRotation="0" wrapText="1" indent="0" justifyLastLine="0" shrinkToFit="0" readingOrder="0"/>
    </dxf>
    <dxf>
      <font>
        <i/>
      </font>
      <alignment horizontal="general" vertical="bottom" textRotation="0" wrapText="1" indent="0" justifyLastLine="0" shrinkToFit="0" readingOrder="0"/>
    </dxf>
    <dxf>
      <border>
        <bottom style="medium">
          <color indexed="64"/>
        </bottom>
      </border>
    </dxf>
    <dxf>
      <alignment vertical="bottom" textRotation="0" wrapText="1" indent="0" justifyLastLine="0" shrinkToFit="0" readingOrder="0"/>
      <border diagonalUp="0" diagonalDown="0" outline="0">
        <left style="thin">
          <color indexed="64"/>
        </left>
        <right style="thin">
          <color indexed="64"/>
        </right>
        <top/>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vertical="bottom" textRotation="0" indent="0" justifyLastLine="0" shrinkToFit="0" readingOrder="0"/>
    </dxf>
    <dxf>
      <alignment vertical="bottom" textRotation="0" indent="0" justifyLastLine="0" shrinkToFit="0" readingOrder="0"/>
    </dxf>
    <dxf>
      <alignment vertical="bottom" textRotation="0" indent="0" justifyLastLine="0" shrinkToFit="0" readingOrder="0"/>
    </dxf>
    <dxf>
      <font>
        <i/>
      </font>
      <alignment horizontal="general" vertical="bottom" textRotation="0" wrapText="1" indent="0" justifyLastLine="0" shrinkToFit="0" readingOrder="0"/>
    </dxf>
    <dxf>
      <alignment vertical="bottom" textRotation="0" indent="0" justifyLastLine="0" shrinkToFit="0" readingOrder="0"/>
    </dxf>
    <dxf>
      <alignment vertical="bottom" textRotation="0" wrapText="1" indent="0" justifyLastLine="0" shrinkToFit="0" readingOrder="0"/>
    </dxf>
    <dxf>
      <font>
        <i/>
      </font>
      <alignment vertical="bottom" textRotation="0" indent="0" justifyLastLine="0" shrinkToFit="0" readingOrder="0"/>
    </dxf>
    <dxf>
      <border>
        <bottom style="medium">
          <color indexed="64"/>
        </bottom>
      </border>
    </dxf>
    <dxf>
      <alignment vertical="bottom" textRotation="0" indent="0" justifyLastLine="0" shrinkToFit="0" readingOrder="0"/>
      <border diagonalUp="0" diagonalDown="0" outline="0">
        <left style="thin">
          <color indexed="64"/>
        </left>
        <right style="thin">
          <color indexed="64"/>
        </right>
        <top/>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vertical="bottom" textRotation="0" indent="0" justifyLastLine="0" shrinkToFit="0" readingOrder="0"/>
    </dxf>
    <dxf>
      <alignment vertical="bottom" textRotation="0" indent="0" justifyLastLine="0" shrinkToFit="0" readingOrder="0"/>
    </dxf>
    <dxf>
      <alignment vertical="bottom" textRotation="0" indent="0" justifyLastLine="0" shrinkToFit="0" readingOrder="0"/>
    </dxf>
    <dxf>
      <font>
        <i/>
      </font>
      <alignment horizontal="general" vertical="bottom" textRotation="0" wrapText="1" indent="0" justifyLastLine="0" shrinkToFit="0" readingOrder="0"/>
    </dxf>
    <dxf>
      <alignment vertical="bottom" textRotation="0" indent="0" justifyLastLine="0" shrinkToFit="0" readingOrder="0"/>
    </dxf>
    <dxf>
      <alignment vertical="bottom" textRotation="0" wrapText="1" indent="0" justifyLastLine="0" shrinkToFit="0" readingOrder="0"/>
    </dxf>
    <dxf>
      <font>
        <i/>
      </font>
      <alignment vertical="bottom" textRotation="0" indent="0" justifyLastLine="0" shrinkToFit="0" readingOrder="0"/>
    </dxf>
    <dxf>
      <border>
        <bottom style="medium">
          <color indexed="64"/>
        </bottom>
      </border>
    </dxf>
    <dxf>
      <alignment vertical="bottom" textRotation="0" indent="0" justifyLastLine="0" shrinkToFit="0" readingOrder="0"/>
      <border diagonalUp="0" diagonalDown="0" outline="0">
        <left style="thin">
          <color indexed="64"/>
        </left>
        <right style="thin">
          <color indexed="64"/>
        </right>
        <top/>
        <bottom/>
      </border>
    </dxf>
    <dxf>
      <alignment horizontal="center"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vertical="bottom" textRotation="0" indent="0" justifyLastLine="0" shrinkToFit="0" readingOrder="0"/>
    </dxf>
    <dxf>
      <alignment vertical="bottom" textRotation="0" indent="0" justifyLastLine="0" shrinkToFit="0" readingOrder="0"/>
    </dxf>
    <dxf>
      <alignment vertical="bottom" textRotation="0" indent="0" justifyLastLine="0" shrinkToFit="0" readingOrder="0"/>
    </dxf>
    <dxf>
      <font>
        <i/>
      </font>
      <alignment horizontal="general" vertical="bottom" textRotation="0" wrapText="1" indent="0" justifyLastLine="0" shrinkToFit="0" readingOrder="0"/>
    </dxf>
    <dxf>
      <alignment vertical="bottom" textRotation="0" indent="0" justifyLastLine="0" shrinkToFit="0" readingOrder="0"/>
    </dxf>
    <dxf>
      <alignment vertical="bottom" textRotation="0" wrapText="1" indent="0" justifyLastLine="0" shrinkToFit="0" readingOrder="0"/>
    </dxf>
    <dxf>
      <font>
        <i/>
      </font>
      <alignment vertical="bottom" textRotation="0" indent="0" justifyLastLine="0" shrinkToFit="0" readingOrder="0"/>
    </dxf>
    <dxf>
      <border>
        <bottom style="medium">
          <color indexed="64"/>
        </bottom>
      </border>
    </dxf>
    <dxf>
      <alignment vertical="bottom" textRotation="0" indent="0" justifyLastLine="0" shrinkToFit="0" readingOrder="0"/>
      <border diagonalUp="0" diagonalDown="0" outline="0">
        <left style="thin">
          <color indexed="64"/>
        </left>
        <right style="thin">
          <color indexed="64"/>
        </right>
        <top/>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vertical="bottom" textRotation="0" indent="0" justifyLastLine="0" shrinkToFit="0" readingOrder="0"/>
    </dxf>
    <dxf>
      <alignment vertical="bottom" textRotation="0" indent="0" justifyLastLine="0" shrinkToFit="0" readingOrder="0"/>
    </dxf>
    <dxf>
      <alignment vertical="bottom" textRotation="0" indent="0" justifyLastLine="0" shrinkToFit="0" readingOrder="0"/>
    </dxf>
    <dxf>
      <font>
        <i/>
      </font>
      <alignment horizontal="general" vertical="bottom" textRotation="0" wrapText="1" indent="0" justifyLastLine="0" shrinkToFit="0" readingOrder="0"/>
    </dxf>
    <dxf>
      <alignment vertical="bottom" textRotation="0" indent="0" justifyLastLine="0" shrinkToFit="0" readingOrder="0"/>
    </dxf>
    <dxf>
      <alignment vertical="bottom" textRotation="0" wrapText="1" indent="0" justifyLastLine="0" shrinkToFit="0" readingOrder="0"/>
    </dxf>
    <dxf>
      <font>
        <i/>
      </font>
      <alignment vertical="bottom" textRotation="0" indent="0" justifyLastLine="0" shrinkToFit="0" readingOrder="0"/>
    </dxf>
    <dxf>
      <border>
        <bottom style="medium">
          <color indexed="64"/>
        </bottom>
      </border>
    </dxf>
    <dxf>
      <alignment vertical="bottom" textRotation="0" indent="0" justifyLastLine="0" shrinkToFit="0" readingOrder="0"/>
      <border diagonalUp="0" diagonalDown="0" outline="0">
        <left style="thin">
          <color indexed="64"/>
        </left>
        <right style="thin">
          <color indexed="64"/>
        </right>
        <top/>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vertical="bottom" textRotation="0" indent="0" justifyLastLine="0" shrinkToFit="0" readingOrder="0"/>
    </dxf>
    <dxf>
      <alignment vertical="bottom" textRotation="0" indent="0" justifyLastLine="0" shrinkToFit="0" readingOrder="0"/>
    </dxf>
    <dxf>
      <alignment vertical="bottom" textRotation="0" indent="0" justifyLastLine="0" shrinkToFit="0" readingOrder="0"/>
    </dxf>
    <dxf>
      <font>
        <i/>
      </font>
      <alignment horizontal="general" vertical="bottom" textRotation="0" wrapText="1" indent="0" justifyLastLine="0" shrinkToFit="0" readingOrder="0"/>
    </dxf>
    <dxf>
      <alignment vertical="bottom" textRotation="0" indent="0" justifyLastLine="0" shrinkToFit="0" readingOrder="0"/>
    </dxf>
    <dxf>
      <alignment vertical="bottom" textRotation="0" wrapText="1" indent="0" justifyLastLine="0" shrinkToFit="0" readingOrder="0"/>
    </dxf>
    <dxf>
      <font>
        <i/>
      </font>
      <alignment vertical="bottom" textRotation="0" indent="0" justifyLastLine="0" shrinkToFit="0" readingOrder="0"/>
    </dxf>
    <dxf>
      <border>
        <bottom style="medium">
          <color indexed="64"/>
        </bottom>
      </border>
    </dxf>
    <dxf>
      <alignment vertical="bottom" textRotation="0" indent="0" justifyLastLine="0" shrinkToFit="0" readingOrder="0"/>
      <border diagonalUp="0" diagonalDown="0" outline="0">
        <left style="thin">
          <color indexed="64"/>
        </left>
        <right style="thin">
          <color indexed="64"/>
        </right>
        <top/>
        <bottom/>
      </border>
    </dxf>
    <dxf>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vertical="bottom" textRotation="0" indent="0" justifyLastLine="0" shrinkToFit="0" readingOrder="0"/>
    </dxf>
    <dxf>
      <alignment vertical="bottom" textRotation="0" indent="0" justifyLastLine="0" shrinkToFit="0" readingOrder="0"/>
    </dxf>
    <dxf>
      <alignment vertical="bottom" textRotation="0" indent="0" justifyLastLine="0" shrinkToFit="0" readingOrder="0"/>
    </dxf>
    <dxf>
      <font>
        <i/>
      </font>
      <alignment horizontal="general" vertical="bottom" textRotation="0" wrapText="1" indent="0" justifyLastLine="0" shrinkToFit="0" readingOrder="0"/>
    </dxf>
    <dxf>
      <alignment vertical="bottom" textRotation="0" indent="0" justifyLastLine="0" shrinkToFit="0" readingOrder="0"/>
    </dxf>
    <dxf>
      <alignment vertical="bottom" textRotation="0" wrapText="1" indent="0" justifyLastLine="0" shrinkToFit="0" readingOrder="0"/>
    </dxf>
    <dxf>
      <font>
        <i/>
      </font>
      <alignment vertical="bottom" textRotation="0" indent="0" justifyLastLine="0" shrinkToFit="0" readingOrder="0"/>
    </dxf>
    <dxf>
      <border>
        <bottom style="medium">
          <color indexed="64"/>
        </bottom>
      </border>
    </dxf>
    <dxf>
      <alignment vertical="bottom" textRotation="0" indent="0" justifyLastLine="0" shrinkToFit="0" readingOrder="0"/>
      <border diagonalUp="0" diagonalDown="0" outline="0">
        <left style="thin">
          <color indexed="64"/>
        </left>
        <right style="thin">
          <color indexed="64"/>
        </right>
        <top/>
        <bottom/>
      </border>
    </dxf>
    <dxf>
      <alignment horizontal="center"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i/>
      </font>
      <alignment horizontal="general" vertical="bottom" textRotation="0" wrapText="1" indent="0" justifyLastLine="0" shrinkToFit="0" readingOrder="0"/>
    </dxf>
    <dxf>
      <alignment vertical="bottom" textRotation="0" indent="0" justifyLastLine="0" shrinkToFit="0" readingOrder="0"/>
    </dxf>
    <dxf>
      <alignment horizontal="general" vertical="bottom" textRotation="0" wrapText="1" indent="0" justifyLastLine="0" shrinkToFit="0" readingOrder="0"/>
    </dxf>
    <dxf>
      <font>
        <i/>
      </font>
      <alignment horizontal="general" vertical="bottom" textRotation="0" wrapText="1" indent="0" justifyLastLine="0" shrinkToFit="0" readingOrder="0"/>
    </dxf>
    <dxf>
      <border>
        <bottom style="medium">
          <color indexed="64"/>
        </bottom>
      </border>
    </dxf>
    <dxf>
      <alignment vertical="bottom" textRotation="0" wrapText="1" indent="0" justifyLastLine="0" shrinkToFit="0" readingOrder="0"/>
      <border diagonalUp="0" diagonalDown="0" outline="0">
        <left style="thin">
          <color indexed="64"/>
        </left>
        <right style="thin">
          <color indexed="64"/>
        </right>
        <top/>
        <bottom/>
      </border>
    </dxf>
    <dxf>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i/>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i/>
      </font>
      <border diagonalUp="0" diagonalDown="0">
        <left/>
        <right style="thin">
          <color indexed="64"/>
        </right>
        <top style="thin">
          <color indexed="64"/>
        </top>
        <bottom style="thin">
          <color indexed="64"/>
        </bottom>
        <vertical style="thin">
          <color indexed="64"/>
        </vertical>
        <horizontal style="thin">
          <color indexed="64"/>
        </horizontal>
      </border>
    </dxf>
    <dxf>
      <border>
        <bottom style="medium">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44F8708-8C2D-45F9-993E-7CB60601EA32}" name="Table13" displayName="Table13" ref="A2:S608" totalsRowShown="0" headerRowDxfId="147" headerRowBorderDxfId="146">
  <autoFilter ref="A2:S608" xr:uid="{09FAB439-C0B0-45DA-8F01-E054BFBB28F2}"/>
  <sortState xmlns:xlrd2="http://schemas.microsoft.com/office/spreadsheetml/2017/richdata2" ref="A3:S608">
    <sortCondition ref="A2:A608"/>
  </sortState>
  <tableColumns count="19">
    <tableColumn id="1" xr3:uid="{22CD9AF8-7BE8-4F76-9BDC-8DE241D603BC}" name="Scientific Name" dataDxfId="145"/>
    <tableColumn id="2" xr3:uid="{4FBC74C0-A912-4C07-88E6-02621CD09649}" name="Common Name" dataDxfId="144"/>
    <tableColumn id="3" xr3:uid="{E3352544-DAC5-4131-939D-EA166010677D}" name="Taxon" dataDxfId="143"/>
    <tableColumn id="4" xr3:uid="{E2461DCA-0B95-43B3-BD4C-B155DF7943E1}" name="Synonym" dataDxfId="142"/>
    <tableColumn id="36" xr3:uid="{40109342-A93C-4947-B442-D9CA6FD2FC49}" name="Federal Listing Spp Status" dataDxfId="141"/>
    <tableColumn id="37" xr3:uid="{4099A7D3-F6C6-41D7-A325-215F0B7D62B1}" name="Federal Critical Habitat" dataDxfId="140"/>
    <tableColumn id="9" xr3:uid="{210ADAF1-9AE5-442A-8548-E9AE974B0601}" name="State Listed Status" dataDxfId="139"/>
    <tableColumn id="12" xr3:uid="{152F3AA9-D922-416D-BDEE-BFF60E59209F}" name="Habitat" dataDxfId="138"/>
    <tableColumn id="15" xr3:uid="{F1C85E9A-C9F1-476D-B2C9-A8758D5D1684}" name="Global Rank" dataDxfId="137"/>
    <tableColumn id="16" xr3:uid="{AE43D316-B992-4E77-9950-DF59D9AD33FD}" name="State Rank" dataDxfId="136"/>
    <tableColumn id="18" xr3:uid="{29623891-CBE6-4EF2-B982-56B960DA40B8}" name="ENDEMIC" dataDxfId="135"/>
    <tableColumn id="5" xr3:uid="{0C6F2DD6-FF5D-4ADE-928E-AF98B040CF79}" name="Known Population Decline" dataDxfId="134"/>
    <tableColumn id="6" xr3:uid="{957A4865-83A6-40A7-8F7F-B6E407A3B2D6}" name="Water Dependent" dataDxfId="133"/>
    <tableColumn id="21" xr3:uid="{2C7F555C-4D5B-433B-99C8-678A21CFC825}" name="Battle Mountain" dataDxfId="132"/>
    <tableColumn id="22" xr3:uid="{2674ECFD-7DDD-46D7-8E67-ECCECAD0E06A}" name="Carson City" dataDxfId="131"/>
    <tableColumn id="23" xr3:uid="{098A5171-749A-4FE7-ADFA-FFA7C13FD48C}" name="Elko" dataDxfId="130"/>
    <tableColumn id="24" xr3:uid="{8EBD49C0-7973-4DA6-9DB4-FEE3CC2DDCFF}" name="Ely" dataDxfId="129"/>
    <tableColumn id="25" xr3:uid="{EB8D7A58-BEB7-4357-900D-4D1734D234CC}" name="Southern Nevada" dataDxfId="128"/>
    <tableColumn id="26" xr3:uid="{A2B3AD9A-AEF4-457C-8ADC-0DFE4615742C}" name="Winnemucca" dataDxfId="12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357C075-B6C3-40AB-B795-F8ED4EA3254C}" name="Table110" displayName="Table110" ref="A1:M1048576" totalsRowShown="0" headerRowDxfId="126" headerRowBorderDxfId="125">
  <autoFilter ref="A1:M1048576" xr:uid="{C357C075-B6C3-40AB-B795-F8ED4EA3254C}"/>
  <sortState xmlns:xlrd2="http://schemas.microsoft.com/office/spreadsheetml/2017/richdata2" ref="A2:M607">
    <sortCondition ref="C2:C607"/>
    <sortCondition ref="A2:A607"/>
  </sortState>
  <tableColumns count="13">
    <tableColumn id="1" xr3:uid="{F9E1E3C9-2403-45A3-8F66-603A77DED424}" name="Scientific Name" dataDxfId="124"/>
    <tableColumn id="2" xr3:uid="{EDF391B6-6B97-41C3-87BC-70DACFC3ACC3}" name="Common Name" dataDxfId="123"/>
    <tableColumn id="3" xr3:uid="{AD0B5496-9ADD-4AE8-8568-8673DEBCED6E}" name="Taxon" dataDxfId="122"/>
    <tableColumn id="4" xr3:uid="{A0DEF8AA-05FB-4D64-804D-9B7AF1BF2EC9}" name="Synonym" dataDxfId="121"/>
    <tableColumn id="12" xr3:uid="{77FEACA3-7BC1-46CB-8522-124A7364F52D}" name="Federal Listing and Critical Habitat Status" dataDxfId="120"/>
    <tableColumn id="11" xr3:uid="{59ACE092-91F3-472B-9EFA-BFE2E94FF1E7}" name="State Listed Status, Global Rank, State Rank*" dataDxfId="119"/>
    <tableColumn id="18" xr3:uid="{B4A82050-F12B-495C-937D-F098744F1F2E}" name="Endemic" dataDxfId="118"/>
    <tableColumn id="21" xr3:uid="{1E7AB843-841C-47C7-9C13-19C00FAF816F}" name="Battle Mountain" dataDxfId="117"/>
    <tableColumn id="22" xr3:uid="{4AEBE36F-5366-4F12-A691-1EB1EE1B7774}" name="Carson City" dataDxfId="116"/>
    <tableColumn id="23" xr3:uid="{5B19DD3B-7633-4F58-8A34-D7E00EB16219}" name="Elko" dataDxfId="115"/>
    <tableColumn id="24" xr3:uid="{DF7F5129-A8C4-4B8A-B8F4-44A5ADC6FB00}" name="Ely" dataDxfId="114"/>
    <tableColumn id="25" xr3:uid="{53CEFF10-0791-4ED1-BF3E-F9A9FAC373DE}" name="Southern Nevada" dataDxfId="113"/>
    <tableColumn id="26" xr3:uid="{23A22FC1-71D8-4E6F-AF04-3E4A84611EC0}" name="Winnemucca" dataDxfId="11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5275A6-8890-47EC-AD86-7F428E3B05A1}" name="Table14" displayName="Table14" ref="A2:M608" totalsRowShown="0" headerRowDxfId="111" headerRowBorderDxfId="110">
  <autoFilter ref="A2:M608" xr:uid="{A15275A6-8890-47EC-AD86-7F428E3B05A1}">
    <filterColumn colId="12">
      <filters>
        <filter val="Yes"/>
      </filters>
    </filterColumn>
  </autoFilter>
  <sortState xmlns:xlrd2="http://schemas.microsoft.com/office/spreadsheetml/2017/richdata2" ref="A3:M608">
    <sortCondition ref="C3:C608"/>
    <sortCondition ref="A3:A608"/>
  </sortState>
  <tableColumns count="13">
    <tableColumn id="1" xr3:uid="{647F3CA8-0234-4A9B-A755-22FD41D41C1C}" name="Scientific Name" dataDxfId="109"/>
    <tableColumn id="2" xr3:uid="{6C820E76-9CB8-4A50-B56E-CD1D8690C9CD}" name="Common Name" dataDxfId="108"/>
    <tableColumn id="3" xr3:uid="{247C5031-A52F-4D02-86F4-2DDBD718810C}" name="Taxon" dataDxfId="107"/>
    <tableColumn id="4" xr3:uid="{EDA8B356-318E-4398-9FD9-FA62F142B029}" name="Synonym" dataDxfId="106"/>
    <tableColumn id="36" xr3:uid="{7F4747AB-7AB1-4E8D-B1D7-4AEB99D35138}" name="Federal Listing Spp Status" dataDxfId="105"/>
    <tableColumn id="37" xr3:uid="{1499CFD6-D734-496E-82DA-393FBC09FC9C}" name="Federal Critical Habitat" dataDxfId="104"/>
    <tableColumn id="9" xr3:uid="{BAE1B011-1BCC-485F-AF32-8DFE9C175C26}" name="State Listed Status" dataDxfId="103"/>
    <tableColumn id="15" xr3:uid="{A435CE6C-02B2-4428-9364-42B14167DFFB}" name="Global Rank" dataDxfId="102"/>
    <tableColumn id="16" xr3:uid="{1AB04D12-8CB6-46B4-9859-537A8427CF7C}" name="State Rank" dataDxfId="101"/>
    <tableColumn id="18" xr3:uid="{4F849BF1-6DBC-421B-A0A9-4BE3206A39FB}" name="ENDEMIC" dataDxfId="100"/>
    <tableColumn id="5" xr3:uid="{533EC224-027E-4A5E-9B1D-BE955057303C}" name="Known Population Decline" dataDxfId="99"/>
    <tableColumn id="6" xr3:uid="{60818BE0-D924-44E9-928F-B892D7ECA31E}" name="Water Dependent" dataDxfId="98"/>
    <tableColumn id="21" xr3:uid="{FE43EC18-DC42-44CA-9B4F-9BE579855238}" name="Battle Mountain" dataDxfId="9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F2DA135-C317-4EBD-B00B-D62D59A31D0F}" name="Table15" displayName="Table15" ref="A2:M608" totalsRowShown="0" headerRowDxfId="96" headerRowBorderDxfId="95">
  <autoFilter ref="A2:M608" xr:uid="{3F2DA135-C317-4EBD-B00B-D62D59A31D0F}">
    <filterColumn colId="2">
      <filters>
        <filter val="Plant"/>
      </filters>
    </filterColumn>
    <filterColumn colId="12">
      <filters>
        <filter val="Yes"/>
      </filters>
    </filterColumn>
  </autoFilter>
  <sortState xmlns:xlrd2="http://schemas.microsoft.com/office/spreadsheetml/2017/richdata2" ref="A3:M608">
    <sortCondition ref="C3:C608"/>
    <sortCondition ref="A3:A608"/>
  </sortState>
  <tableColumns count="13">
    <tableColumn id="1" xr3:uid="{DA6916E6-2143-40ED-86CD-438D71159D4D}" name="Scientific Name" dataDxfId="94"/>
    <tableColumn id="2" xr3:uid="{3E770468-A2E9-472A-9342-A951B13DBED8}" name="Common Name" dataDxfId="93"/>
    <tableColumn id="3" xr3:uid="{C3D0A306-0597-44DF-BD8F-466E32BFF2D9}" name="Taxon" dataDxfId="92"/>
    <tableColumn id="4" xr3:uid="{16B62444-377E-4117-A54C-0D2F0EB84FDC}" name="Synonym" dataDxfId="91"/>
    <tableColumn id="36" xr3:uid="{0A38EE6A-61C6-4C72-AEAE-7D9034DF4776}" name="Federal Listing Spp Status" dataDxfId="90"/>
    <tableColumn id="37" xr3:uid="{8197D8A8-E5DE-4527-A2F5-D4EF7672C79E}" name="Federal Critical Habitat" dataDxfId="89"/>
    <tableColumn id="9" xr3:uid="{F41099FF-BD87-41EA-A20A-6F4B1B5C2FE1}" name="State Listed Status" dataDxfId="88"/>
    <tableColumn id="15" xr3:uid="{0927045B-082C-4EF3-859B-0EAD607B5C17}" name="Global Rank" dataDxfId="87"/>
    <tableColumn id="16" xr3:uid="{7A2AA6DB-16F8-4675-B06F-BAA1A9B9215F}" name="State Rank" dataDxfId="86"/>
    <tableColumn id="18" xr3:uid="{995B0181-E2D8-4CBD-8856-9F6BBF13428B}" name="ENDEMIC" dataDxfId="85"/>
    <tableColumn id="5" xr3:uid="{2C9B114A-BD35-40FE-B552-070D96152837}" name="Known Population Decline" dataDxfId="84"/>
    <tableColumn id="6" xr3:uid="{6FD42BC1-5050-490B-95D6-3BDDE6EB5B3E}" name="Water Dependent" dataDxfId="83"/>
    <tableColumn id="23" xr3:uid="{9E787C13-724B-40D6-8C9F-FCA661F07636}" name="Elko" dataDxfId="8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95DBEAE-D96A-422D-BA8C-FC0E15FB562D}" name="Table16" displayName="Table16" ref="A2:M608" totalsRowShown="0" headerRowDxfId="81" headerRowBorderDxfId="80">
  <autoFilter ref="A2:M608" xr:uid="{C95DBEAE-D96A-422D-BA8C-FC0E15FB562D}">
    <filterColumn colId="12">
      <filters>
        <filter val="Yes"/>
      </filters>
    </filterColumn>
  </autoFilter>
  <sortState xmlns:xlrd2="http://schemas.microsoft.com/office/spreadsheetml/2017/richdata2" ref="A3:M608">
    <sortCondition ref="C3:C608"/>
    <sortCondition ref="A3:A608"/>
  </sortState>
  <tableColumns count="13">
    <tableColumn id="1" xr3:uid="{C409F279-3588-47D7-A048-C51D9D93F33F}" name="Scientific Name" dataDxfId="79"/>
    <tableColumn id="2" xr3:uid="{A9B029FB-1AD2-41D9-9C22-E6B97F44ACED}" name="Common Name" dataDxfId="78"/>
    <tableColumn id="3" xr3:uid="{E8B0D3A9-845D-41D6-84C8-649C08034294}" name="Taxon" dataDxfId="77"/>
    <tableColumn id="4" xr3:uid="{0DA1B0BA-565A-410D-BC53-C51A7EA784B6}" name="Synonym" dataDxfId="76"/>
    <tableColumn id="36" xr3:uid="{730B1EE8-F01B-4D87-81E1-F5763E0E31FC}" name="Federal Listing Spp Status" dataDxfId="75"/>
    <tableColumn id="37" xr3:uid="{DCAB7FB6-130F-43D1-A56C-CE31319C60E4}" name="Federal Critical Habitat" dataDxfId="74"/>
    <tableColumn id="9" xr3:uid="{EA2A3B53-8E79-4DA1-830A-A007093A37CD}" name="State Listed Status" dataDxfId="73"/>
    <tableColumn id="15" xr3:uid="{E963CAA1-8BF4-44DA-9443-0454387C3A24}" name="Global Rank" dataDxfId="72"/>
    <tableColumn id="16" xr3:uid="{F3603793-64F4-47DD-B896-F30B546AFB30}" name="State Rank" dataDxfId="71"/>
    <tableColumn id="18" xr3:uid="{EBE4B1C6-C5C3-441F-9FE3-E0AF777F94F4}" name="ENDEMIC" dataDxfId="70"/>
    <tableColumn id="5" xr3:uid="{FA4ABD65-1B83-4B83-8983-B39CBD497BB2}" name="Known Population Decline" dataDxfId="69"/>
    <tableColumn id="6" xr3:uid="{A552650A-45CF-4986-9284-67A1D4AD7EEE}" name="Water Dependent" dataDxfId="68"/>
    <tableColumn id="24" xr3:uid="{AC5FA495-0CED-4AF8-9AAB-B353C8A3087E}" name="Ely" dataDxfId="6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444BE8E-8F43-467A-9AAE-7CD810D47E58}" name="Table17" displayName="Table17" ref="A2:M608" totalsRowShown="0" headerRowDxfId="66" headerRowBorderDxfId="65">
  <autoFilter ref="A2:M608" xr:uid="{1444BE8E-8F43-467A-9AAE-7CD810D47E58}">
    <filterColumn colId="12">
      <filters>
        <filter val="Unknown"/>
        <filter val="Yes"/>
      </filters>
    </filterColumn>
  </autoFilter>
  <sortState xmlns:xlrd2="http://schemas.microsoft.com/office/spreadsheetml/2017/richdata2" ref="A3:M608">
    <sortCondition ref="C3:C608"/>
    <sortCondition ref="A3:A608"/>
  </sortState>
  <tableColumns count="13">
    <tableColumn id="1" xr3:uid="{0E2FFE0C-CE5D-4907-845F-E882675291A8}" name="Scientific Name" dataDxfId="64"/>
    <tableColumn id="2" xr3:uid="{6366046B-12A4-4867-8225-6E0F82DD6714}" name="Common Name" dataDxfId="63"/>
    <tableColumn id="3" xr3:uid="{6359CC20-5ADB-4D07-A486-35D2147FD02C}" name="Taxon" dataDxfId="62"/>
    <tableColumn id="4" xr3:uid="{F7268E35-7869-417C-BC29-F989644E6979}" name="Synonym" dataDxfId="61"/>
    <tableColumn id="36" xr3:uid="{B8E9E3A0-6CA4-46EE-B23E-B2D78A419C45}" name="Federal Listing Spp Status" dataDxfId="60"/>
    <tableColumn id="37" xr3:uid="{37F92D52-3F6E-42F2-AFD0-827CDEF17077}" name="Federal Critical Habitat" dataDxfId="59"/>
    <tableColumn id="9" xr3:uid="{A0FE3755-6D81-43BB-931F-4B2546F2B3FF}" name="State Listed Status" dataDxfId="58"/>
    <tableColumn id="15" xr3:uid="{03C2E3C5-962E-48FA-BCFB-43EA5AD536DC}" name="Global Rank" dataDxfId="57"/>
    <tableColumn id="16" xr3:uid="{DA1F4BEB-C702-4523-81C2-F8E2650E4284}" name="State Rank" dataDxfId="56"/>
    <tableColumn id="18" xr3:uid="{0A3EE2FA-F405-4553-A70C-2B94467E082A}" name="ENDEMIC" dataDxfId="55"/>
    <tableColumn id="5" xr3:uid="{39F877FD-5973-4C2B-9252-426ECF4B186A}" name="Known Population Decline" dataDxfId="54"/>
    <tableColumn id="6" xr3:uid="{47E9A31C-D239-42EE-8CDA-E00CEF7AF13C}" name="Water Dependent" dataDxfId="53"/>
    <tableColumn id="26" xr3:uid="{E4FEE157-D87D-4077-A205-EBF61B59449C}" name="Winnemucca" dataDxfId="5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E035AA8-3AC5-46C4-8CBF-8AF174ACCB0D}" name="Table18" displayName="Table18" ref="A2:M608" totalsRowShown="0" headerRowDxfId="51" headerRowBorderDxfId="50">
  <autoFilter ref="A2:M608" xr:uid="{AE035AA8-3AC5-46C4-8CBF-8AF174ACCB0D}">
    <filterColumn colId="12">
      <filters>
        <filter val="Yes"/>
      </filters>
    </filterColumn>
  </autoFilter>
  <sortState xmlns:xlrd2="http://schemas.microsoft.com/office/spreadsheetml/2017/richdata2" ref="A3:M608">
    <sortCondition ref="C3:C608"/>
    <sortCondition ref="A3:A608"/>
  </sortState>
  <tableColumns count="13">
    <tableColumn id="1" xr3:uid="{0779763F-0C05-4575-9731-B83AF8A5AEDE}" name="Scientific Name" dataDxfId="49"/>
    <tableColumn id="2" xr3:uid="{0A79E7B9-53FD-43B8-A212-7380851507C5}" name="Common Name" dataDxfId="48"/>
    <tableColumn id="3" xr3:uid="{365B19F2-9894-4590-9911-BEE55BA64B66}" name="Taxon" dataDxfId="47"/>
    <tableColumn id="4" xr3:uid="{DFC062EE-82AA-4B24-9D55-27646C984111}" name="Synonym" dataDxfId="46"/>
    <tableColumn id="36" xr3:uid="{1DD35199-EF9B-4D86-89D3-CE3C09190C8C}" name="Federal Listing Spp Status" dataDxfId="45"/>
    <tableColumn id="37" xr3:uid="{A609A749-AFFD-459F-BE8D-CD98871A49C1}" name="Federal Critical Habitat" dataDxfId="44"/>
    <tableColumn id="9" xr3:uid="{146F20F4-FCF9-4149-A605-F64AC7E13D43}" name="State Listed Status" dataDxfId="43"/>
    <tableColumn id="15" xr3:uid="{29973EF7-80F9-4E12-965E-003635E0326A}" name="Global Rank" dataDxfId="42"/>
    <tableColumn id="16" xr3:uid="{F0005110-B773-44D4-9B40-A3D8A10376D9}" name="State Rank" dataDxfId="41"/>
    <tableColumn id="18" xr3:uid="{A3CD4954-38F4-46F5-8136-D919CDFA6B48}" name="ENDEMIC" dataDxfId="40"/>
    <tableColumn id="5" xr3:uid="{1EA06CD7-2827-4B48-A45B-5C2EEB349001}" name="Known Population Decline" dataDxfId="39"/>
    <tableColumn id="6" xr3:uid="{EB15F9ED-EA92-4843-8A54-617399D639E4}" name="Water Dependent" dataDxfId="38"/>
    <tableColumn id="25" xr3:uid="{9A5E5C7A-0F6F-4FC0-97AB-E07776ED1E3D}" name="Southern Nevada" dataDxfId="37"/>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FCE0FFB-08D1-43FA-9E28-AA270E34000E}" name="Table19" displayName="Table19" ref="A2:M608" totalsRowShown="0" headerRowDxfId="36" headerRowBorderDxfId="35">
  <autoFilter ref="A2:M608" xr:uid="{DFCE0FFB-08D1-43FA-9E28-AA270E34000E}">
    <filterColumn colId="12">
      <filters>
        <filter val="Yes"/>
      </filters>
    </filterColumn>
  </autoFilter>
  <sortState xmlns:xlrd2="http://schemas.microsoft.com/office/spreadsheetml/2017/richdata2" ref="A3:M608">
    <sortCondition ref="C3:C608"/>
    <sortCondition ref="A3:A608"/>
  </sortState>
  <tableColumns count="13">
    <tableColumn id="1" xr3:uid="{E52D1862-54F8-478D-AF78-C462CC62094A}" name="Scientific Name" dataDxfId="34"/>
    <tableColumn id="2" xr3:uid="{FF55EDE4-DADE-499D-B196-89F63C2B6809}" name="Common Name" dataDxfId="33"/>
    <tableColumn id="3" xr3:uid="{862545A0-3667-4878-ACB8-4D70E907C1CE}" name="Taxon" dataDxfId="32"/>
    <tableColumn id="4" xr3:uid="{507E39D9-FAEC-4E5B-87FF-CB337F2E4A26}" name="Synonym" dataDxfId="31"/>
    <tableColumn id="36" xr3:uid="{8D371C15-276B-47F7-B66E-0674624E7DF4}" name="Federal Listing Spp Status" dataDxfId="30"/>
    <tableColumn id="37" xr3:uid="{02EB4507-9C39-4575-A519-3C6EFDC9427A}" name="Federal Critical Habitat" dataDxfId="29"/>
    <tableColumn id="9" xr3:uid="{95ED00EF-5EAB-454A-9F9B-A281041249AC}" name="State Listed Status" dataDxfId="28"/>
    <tableColumn id="15" xr3:uid="{DB9DFE77-F156-43B5-880F-F5354DC3ECDC}" name="Global Rank" dataDxfId="27"/>
    <tableColumn id="16" xr3:uid="{79A1B698-A991-4450-B2A0-0C6FB1C2757E}" name="State Rank" dataDxfId="26"/>
    <tableColumn id="18" xr3:uid="{E9E81A34-BFA9-476D-A700-590672495EED}" name="ENDEMIC" dataDxfId="25"/>
    <tableColumn id="5" xr3:uid="{0B5388D8-8582-43F5-A509-270E9FABF739}" name="Known Population Decline" dataDxfId="24"/>
    <tableColumn id="6" xr3:uid="{F321DE86-D120-4C56-940D-2D7B7CBFC3B8}" name="Water Dependent" dataDxfId="23"/>
    <tableColumn id="22" xr3:uid="{0B1FF210-23A9-4F58-8C57-5B69FE02E283}" name="Carson City" dataDxfId="2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FAB439-C0B0-45DA-8F01-E054BFBB28F2}" name="Table1" displayName="Table1" ref="A1:T607" totalsRowShown="0" headerRowDxfId="21" headerRowBorderDxfId="20">
  <autoFilter ref="A1:T607" xr:uid="{09FAB439-C0B0-45DA-8F01-E054BFBB28F2}">
    <filterColumn colId="2">
      <filters>
        <filter val="Plant"/>
      </filters>
    </filterColumn>
  </autoFilter>
  <sortState xmlns:xlrd2="http://schemas.microsoft.com/office/spreadsheetml/2017/richdata2" ref="A2:T607">
    <sortCondition ref="C2:C607"/>
    <sortCondition ref="A2:A607"/>
  </sortState>
  <tableColumns count="20">
    <tableColumn id="1" xr3:uid="{666AC803-15CB-4534-A253-CD07DA667258}" name="Scientific Name" dataDxfId="19"/>
    <tableColumn id="2" xr3:uid="{B46D7336-1DEF-4CC3-AEDA-CA74B89868D6}" name="Common Name" dataDxfId="18"/>
    <tableColumn id="3" xr3:uid="{18E329AB-12F1-4F1A-8AF8-4D54DBF9E02E}" name="Taxon" dataDxfId="17"/>
    <tableColumn id="4" xr3:uid="{41324E87-C414-4286-A189-C655AF36D5EB}" name="Synonym" dataDxfId="16"/>
    <tableColumn id="10" xr3:uid="{7BDF56EA-93CF-4475-AB69-FAD7CD6298E5}" name="Federal Listing and Critical Habitat Status" dataDxfId="15">
      <calculatedColumnFormula>_xlfn.CONCAT(F2,H2)</calculatedColumnFormula>
    </tableColumn>
    <tableColumn id="36" xr3:uid="{FBDFA2D8-4C37-4BEC-AD14-7113B7798D6F}" name="Federal Listing Spp Status" dataDxfId="14"/>
    <tableColumn id="8" xr3:uid="{9CC8F168-2174-4103-98A6-EDE8DC4740B7}" name="State Listed Status, Global Rank, State Rank" dataDxfId="13"/>
    <tableColumn id="37" xr3:uid="{734FB41C-0FFB-4718-9401-0EBD4450E5CA}" name="Federal Critical Habitat" dataDxfId="12"/>
    <tableColumn id="9" xr3:uid="{492B5261-B38B-4B17-B01D-1B101B532AE1}" name="State Listed Status, Global Rank, State Rank2" dataDxfId="11"/>
    <tableColumn id="15" xr3:uid="{D3D0DF5F-576F-4666-A5D5-12EAADE45811}" name="Global Rank" dataDxfId="10"/>
    <tableColumn id="16" xr3:uid="{7594D49B-C078-4352-92A6-83C6A9A033BB}" name="State Rank" dataDxfId="9"/>
    <tableColumn id="18" xr3:uid="{34F77D13-028B-485F-A529-04EC861B3DE2}" name="ENDEMIC" dataDxfId="8"/>
    <tableColumn id="5" xr3:uid="{578D264B-56BE-4AE3-96AE-9DC5B9106A8C}" name="Known Population Decline" dataDxfId="7"/>
    <tableColumn id="6" xr3:uid="{16B8EA55-B046-4F20-B58E-F4455E3F72BF}" name="Water Dependent" dataDxfId="6"/>
    <tableColumn id="21" xr3:uid="{487C994C-8FAB-4B02-877F-AF968F647106}" name="Battle Mountain" dataDxfId="5"/>
    <tableColumn id="22" xr3:uid="{0FAF3FC2-4E4A-4AC3-94F1-9E9F5C27E12B}" name="Carson City" dataDxfId="4"/>
    <tableColumn id="23" xr3:uid="{6D0AE39B-1F3A-42AC-AB4B-830FB7982D10}" name="Elko" dataDxfId="3"/>
    <tableColumn id="24" xr3:uid="{A188B77D-077A-43E6-AFC3-3F8C28E950F7}" name="Ely" dataDxfId="2"/>
    <tableColumn id="25" xr3:uid="{E6726F5A-C425-4299-B2BB-45D85D14B400}" name="Southern Nevada" dataDxfId="1"/>
    <tableColumn id="26" xr3:uid="{E32AECC4-8ED7-4946-885E-8357E6B2C515}" name="Winnemucca"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5AA2A-DE63-4A32-994A-71C965E3D6A1}">
  <sheetPr>
    <pageSetUpPr fitToPage="1"/>
  </sheetPr>
  <dimension ref="A1:S610"/>
  <sheetViews>
    <sheetView tabSelected="1" topLeftCell="A67" zoomScale="115" zoomScaleNormal="115" workbookViewId="0">
      <selection activeCell="A102" sqref="A102"/>
    </sheetView>
  </sheetViews>
  <sheetFormatPr defaultRowHeight="39" customHeight="1"/>
  <cols>
    <col min="1" max="1" width="31.140625" style="55" customWidth="1"/>
    <col min="2" max="2" width="28.7109375" style="54" customWidth="1"/>
    <col min="3" max="3" width="11.28515625" style="54" customWidth="1"/>
    <col min="4" max="4" width="13.28515625" style="55" customWidth="1"/>
    <col min="5" max="5" width="14.42578125" style="54" customWidth="1"/>
    <col min="6" max="6" width="8.140625" style="54" customWidth="1"/>
    <col min="7" max="7" width="10.28515625" style="54" customWidth="1"/>
    <col min="8" max="8" width="53.42578125" style="56" customWidth="1"/>
    <col min="9" max="9" width="11.28515625" style="57" customWidth="1"/>
    <col min="10" max="10" width="10.85546875" style="57" customWidth="1"/>
    <col min="11" max="11" width="9.28515625" style="10" customWidth="1"/>
    <col min="12" max="13" width="10.140625" style="58" customWidth="1"/>
    <col min="14" max="14" width="9.42578125" style="58" customWidth="1"/>
    <col min="15" max="15" width="6.42578125" style="58" customWidth="1"/>
    <col min="16" max="16" width="7" style="58" bestFit="1" customWidth="1"/>
    <col min="17" max="17" width="5.85546875" style="58" bestFit="1" customWidth="1"/>
    <col min="18" max="18" width="8.7109375" style="58" customWidth="1"/>
    <col min="19" max="19" width="11.5703125" style="58" customWidth="1"/>
    <col min="20" max="16384" width="9.140625" style="54"/>
  </cols>
  <sheetData>
    <row r="1" spans="1:19" ht="39" customHeight="1">
      <c r="A1" s="52" t="s">
        <v>0</v>
      </c>
      <c r="B1" s="53">
        <v>45195</v>
      </c>
    </row>
    <row r="2" spans="1:19" ht="45.75" customHeight="1">
      <c r="A2" s="59" t="s">
        <v>1</v>
      </c>
      <c r="B2" s="59" t="s">
        <v>2</v>
      </c>
      <c r="C2" s="59" t="s">
        <v>3</v>
      </c>
      <c r="D2" s="59" t="s">
        <v>4</v>
      </c>
      <c r="E2" s="60" t="s">
        <v>5</v>
      </c>
      <c r="F2" s="56" t="s">
        <v>6</v>
      </c>
      <c r="G2" s="56" t="s">
        <v>7</v>
      </c>
      <c r="H2" s="60" t="s">
        <v>8</v>
      </c>
      <c r="I2" s="57" t="s">
        <v>9</v>
      </c>
      <c r="J2" s="57" t="s">
        <v>10</v>
      </c>
      <c r="K2" s="61" t="s">
        <v>11</v>
      </c>
      <c r="L2" s="62" t="s">
        <v>12</v>
      </c>
      <c r="M2" s="63" t="s">
        <v>13</v>
      </c>
      <c r="N2" s="63" t="s">
        <v>14</v>
      </c>
      <c r="O2" s="63" t="s">
        <v>15</v>
      </c>
      <c r="P2" s="64" t="s">
        <v>16</v>
      </c>
      <c r="Q2" s="64" t="s">
        <v>17</v>
      </c>
      <c r="R2" s="63" t="s">
        <v>18</v>
      </c>
      <c r="S2" s="64" t="s">
        <v>19</v>
      </c>
    </row>
    <row r="3" spans="1:19" ht="39" customHeight="1">
      <c r="A3" s="55" t="s">
        <v>20</v>
      </c>
      <c r="B3" s="54" t="s">
        <v>21</v>
      </c>
      <c r="C3" s="54" t="s">
        <v>22</v>
      </c>
      <c r="G3" s="54" t="s">
        <v>23</v>
      </c>
      <c r="H3" s="56" t="s">
        <v>24</v>
      </c>
      <c r="I3" s="57" t="s">
        <v>25</v>
      </c>
      <c r="J3" s="57" t="s">
        <v>26</v>
      </c>
      <c r="K3" s="10" t="s">
        <v>27</v>
      </c>
      <c r="N3" s="10" t="s">
        <v>28</v>
      </c>
      <c r="O3" s="10" t="s">
        <v>28</v>
      </c>
      <c r="P3" s="10" t="s">
        <v>28</v>
      </c>
      <c r="Q3" s="10" t="s">
        <v>28</v>
      </c>
      <c r="R3" s="10" t="s">
        <v>27</v>
      </c>
      <c r="S3" s="10" t="s">
        <v>28</v>
      </c>
    </row>
    <row r="4" spans="1:19" ht="39" customHeight="1">
      <c r="A4" s="55" t="s">
        <v>29</v>
      </c>
      <c r="B4" s="54" t="s">
        <v>30</v>
      </c>
      <c r="C4" s="54" t="s">
        <v>31</v>
      </c>
      <c r="G4" s="54" t="s">
        <v>23</v>
      </c>
      <c r="H4" s="56" t="s">
        <v>32</v>
      </c>
      <c r="I4" s="57" t="s">
        <v>33</v>
      </c>
      <c r="J4" s="57" t="s">
        <v>34</v>
      </c>
      <c r="K4" s="10" t="s">
        <v>27</v>
      </c>
      <c r="N4" s="10" t="s">
        <v>27</v>
      </c>
      <c r="O4" s="10" t="s">
        <v>28</v>
      </c>
      <c r="P4" s="10" t="s">
        <v>27</v>
      </c>
      <c r="Q4" s="10" t="s">
        <v>27</v>
      </c>
      <c r="R4" s="10" t="s">
        <v>27</v>
      </c>
      <c r="S4" s="10" t="s">
        <v>27</v>
      </c>
    </row>
    <row r="5" spans="1:19" ht="39" customHeight="1">
      <c r="A5" s="55" t="s">
        <v>35</v>
      </c>
      <c r="B5" s="54" t="s">
        <v>36</v>
      </c>
      <c r="C5" s="54" t="s">
        <v>37</v>
      </c>
      <c r="E5" s="58"/>
      <c r="F5" s="58"/>
      <c r="G5" s="58"/>
      <c r="H5" s="56" t="s">
        <v>38</v>
      </c>
      <c r="I5" s="57" t="s">
        <v>39</v>
      </c>
      <c r="J5" s="57" t="s">
        <v>40</v>
      </c>
      <c r="K5" s="10" t="s">
        <v>28</v>
      </c>
      <c r="N5" s="10" t="s">
        <v>28</v>
      </c>
      <c r="O5" s="10" t="s">
        <v>27</v>
      </c>
      <c r="P5" s="10" t="s">
        <v>27</v>
      </c>
      <c r="Q5" s="10" t="s">
        <v>27</v>
      </c>
      <c r="R5" s="10" t="s">
        <v>27</v>
      </c>
      <c r="S5" s="10" t="s">
        <v>27</v>
      </c>
    </row>
    <row r="6" spans="1:19" ht="39" customHeight="1">
      <c r="A6" s="55" t="s">
        <v>41</v>
      </c>
      <c r="B6" s="54" t="s">
        <v>42</v>
      </c>
      <c r="C6" s="54" t="s">
        <v>37</v>
      </c>
      <c r="E6" s="58"/>
      <c r="F6" s="58"/>
      <c r="G6" s="58"/>
      <c r="H6" s="56" t="s">
        <v>43</v>
      </c>
      <c r="I6" s="57" t="s">
        <v>39</v>
      </c>
      <c r="J6" s="57" t="s">
        <v>40</v>
      </c>
      <c r="K6" s="10" t="s">
        <v>28</v>
      </c>
      <c r="N6" s="10" t="s">
        <v>27</v>
      </c>
      <c r="O6" s="10" t="s">
        <v>28</v>
      </c>
      <c r="P6" s="10" t="s">
        <v>27</v>
      </c>
      <c r="Q6" s="10" t="s">
        <v>27</v>
      </c>
      <c r="R6" s="10" t="s">
        <v>27</v>
      </c>
      <c r="S6" s="10" t="s">
        <v>27</v>
      </c>
    </row>
    <row r="7" spans="1:19" ht="39" customHeight="1">
      <c r="A7" s="55" t="s">
        <v>44</v>
      </c>
      <c r="B7" s="54" t="s">
        <v>45</v>
      </c>
      <c r="C7" s="54" t="s">
        <v>37</v>
      </c>
      <c r="E7" s="58"/>
      <c r="F7" s="58"/>
      <c r="G7" s="58"/>
      <c r="H7" s="56" t="s">
        <v>46</v>
      </c>
      <c r="I7" s="57" t="s">
        <v>39</v>
      </c>
      <c r="J7" s="57" t="s">
        <v>40</v>
      </c>
      <c r="K7" s="10" t="s">
        <v>28</v>
      </c>
      <c r="N7" s="10" t="s">
        <v>27</v>
      </c>
      <c r="O7" s="10" t="s">
        <v>27</v>
      </c>
      <c r="P7" s="10" t="s">
        <v>27</v>
      </c>
      <c r="Q7" s="10" t="s">
        <v>27</v>
      </c>
      <c r="R7" s="10" t="s">
        <v>28</v>
      </c>
      <c r="S7" s="10" t="s">
        <v>27</v>
      </c>
    </row>
    <row r="8" spans="1:19" ht="39" customHeight="1">
      <c r="A8" s="55" t="s">
        <v>47</v>
      </c>
      <c r="B8" s="54" t="s">
        <v>48</v>
      </c>
      <c r="C8" s="54" t="s">
        <v>37</v>
      </c>
      <c r="E8" s="58"/>
      <c r="F8" s="58"/>
      <c r="G8" s="58"/>
      <c r="H8" s="56" t="s">
        <v>49</v>
      </c>
      <c r="I8" s="57" t="s">
        <v>50</v>
      </c>
      <c r="J8" s="57" t="s">
        <v>40</v>
      </c>
      <c r="K8" s="10" t="s">
        <v>28</v>
      </c>
      <c r="N8" s="10" t="s">
        <v>27</v>
      </c>
      <c r="O8" s="10" t="s">
        <v>27</v>
      </c>
      <c r="P8" s="10" t="s">
        <v>27</v>
      </c>
      <c r="Q8" s="10" t="s">
        <v>27</v>
      </c>
      <c r="R8" s="10" t="s">
        <v>28</v>
      </c>
      <c r="S8" s="10" t="s">
        <v>27</v>
      </c>
    </row>
    <row r="9" spans="1:19" ht="39" customHeight="1">
      <c r="A9" s="55" t="s">
        <v>51</v>
      </c>
      <c r="B9" s="54" t="s">
        <v>52</v>
      </c>
      <c r="C9" s="54" t="s">
        <v>53</v>
      </c>
      <c r="H9" s="56" t="s">
        <v>54</v>
      </c>
      <c r="I9" s="57" t="s">
        <v>55</v>
      </c>
      <c r="J9" s="57" t="s">
        <v>26</v>
      </c>
      <c r="K9" s="10" t="s">
        <v>27</v>
      </c>
      <c r="N9" s="10" t="s">
        <v>27</v>
      </c>
      <c r="O9" s="10" t="s">
        <v>27</v>
      </c>
      <c r="P9" s="10" t="s">
        <v>27</v>
      </c>
      <c r="Q9" s="10" t="s">
        <v>27</v>
      </c>
      <c r="R9" s="10" t="s">
        <v>28</v>
      </c>
      <c r="S9" s="10" t="s">
        <v>27</v>
      </c>
    </row>
    <row r="10" spans="1:19" ht="39" customHeight="1">
      <c r="A10" s="55" t="s">
        <v>56</v>
      </c>
      <c r="B10" s="54" t="s">
        <v>57</v>
      </c>
      <c r="C10" s="54" t="s">
        <v>53</v>
      </c>
      <c r="H10" s="56" t="s">
        <v>58</v>
      </c>
      <c r="I10" s="57" t="s">
        <v>55</v>
      </c>
      <c r="J10" s="57" t="s">
        <v>26</v>
      </c>
      <c r="K10" s="10" t="s">
        <v>27</v>
      </c>
      <c r="N10" s="10" t="s">
        <v>27</v>
      </c>
      <c r="O10" s="10" t="s">
        <v>27</v>
      </c>
      <c r="P10" s="10" t="s">
        <v>27</v>
      </c>
      <c r="Q10" s="10" t="s">
        <v>28</v>
      </c>
      <c r="R10" s="10" t="s">
        <v>28</v>
      </c>
      <c r="S10" s="10" t="s">
        <v>27</v>
      </c>
    </row>
    <row r="11" spans="1:19" ht="39" customHeight="1">
      <c r="A11" s="55" t="s">
        <v>59</v>
      </c>
      <c r="B11" s="54" t="s">
        <v>60</v>
      </c>
      <c r="C11" s="54" t="s">
        <v>37</v>
      </c>
      <c r="E11" s="58" t="s">
        <v>61</v>
      </c>
      <c r="F11" s="58" t="s">
        <v>62</v>
      </c>
      <c r="G11" s="58" t="s">
        <v>23</v>
      </c>
      <c r="H11" s="56" t="s">
        <v>63</v>
      </c>
      <c r="I11" s="57" t="s">
        <v>50</v>
      </c>
      <c r="J11" s="57" t="s">
        <v>40</v>
      </c>
      <c r="K11" s="10" t="s">
        <v>28</v>
      </c>
      <c r="N11" s="10" t="s">
        <v>27</v>
      </c>
      <c r="O11" s="10" t="s">
        <v>27</v>
      </c>
      <c r="P11" s="10" t="s">
        <v>27</v>
      </c>
      <c r="Q11" s="10" t="s">
        <v>27</v>
      </c>
      <c r="R11" s="10" t="s">
        <v>28</v>
      </c>
      <c r="S11" s="10" t="s">
        <v>27</v>
      </c>
    </row>
    <row r="12" spans="1:19" ht="39" customHeight="1">
      <c r="A12" s="55" t="s">
        <v>64</v>
      </c>
      <c r="B12" s="54" t="s">
        <v>65</v>
      </c>
      <c r="C12" s="54" t="s">
        <v>66</v>
      </c>
      <c r="D12" s="55" t="s">
        <v>67</v>
      </c>
      <c r="G12" s="54" t="s">
        <v>23</v>
      </c>
      <c r="H12" s="56" t="s">
        <v>68</v>
      </c>
      <c r="I12" s="57" t="s">
        <v>55</v>
      </c>
      <c r="J12" s="57" t="s">
        <v>69</v>
      </c>
      <c r="K12" s="10" t="s">
        <v>27</v>
      </c>
      <c r="N12" s="10" t="s">
        <v>28</v>
      </c>
      <c r="O12" s="10" t="s">
        <v>28</v>
      </c>
      <c r="P12" s="10" t="s">
        <v>28</v>
      </c>
      <c r="Q12" s="10" t="s">
        <v>28</v>
      </c>
      <c r="R12" s="10" t="s">
        <v>28</v>
      </c>
      <c r="S12" s="10" t="s">
        <v>28</v>
      </c>
    </row>
    <row r="13" spans="1:19" ht="39" customHeight="1">
      <c r="A13" s="55" t="s">
        <v>70</v>
      </c>
      <c r="B13" s="54" t="s">
        <v>71</v>
      </c>
      <c r="C13" s="54" t="s">
        <v>66</v>
      </c>
      <c r="G13" s="54" t="s">
        <v>23</v>
      </c>
      <c r="H13" s="56" t="s">
        <v>72</v>
      </c>
      <c r="I13" s="57" t="s">
        <v>25</v>
      </c>
      <c r="J13" s="57" t="s">
        <v>34</v>
      </c>
      <c r="K13" s="10" t="s">
        <v>27</v>
      </c>
      <c r="N13" s="10" t="s">
        <v>27</v>
      </c>
      <c r="O13" s="10" t="s">
        <v>27</v>
      </c>
      <c r="P13" s="10" t="s">
        <v>27</v>
      </c>
      <c r="Q13" s="10" t="s">
        <v>28</v>
      </c>
      <c r="R13" s="10" t="s">
        <v>28</v>
      </c>
      <c r="S13" s="10" t="s">
        <v>27</v>
      </c>
    </row>
    <row r="14" spans="1:19" ht="39" customHeight="1">
      <c r="A14" s="55" t="s">
        <v>73</v>
      </c>
      <c r="B14" s="54" t="s">
        <v>74</v>
      </c>
      <c r="C14" s="54" t="s">
        <v>66</v>
      </c>
      <c r="G14" s="54" t="s">
        <v>23</v>
      </c>
      <c r="H14" s="56" t="s">
        <v>75</v>
      </c>
      <c r="I14" s="57" t="s">
        <v>33</v>
      </c>
      <c r="J14" s="57" t="s">
        <v>34</v>
      </c>
      <c r="K14" s="10" t="s">
        <v>27</v>
      </c>
      <c r="N14" s="10" t="s">
        <v>27</v>
      </c>
      <c r="O14" s="10" t="s">
        <v>27</v>
      </c>
      <c r="P14" s="10" t="s">
        <v>27</v>
      </c>
      <c r="Q14" s="10" t="s">
        <v>28</v>
      </c>
      <c r="R14" s="10" t="s">
        <v>28</v>
      </c>
      <c r="S14" s="10" t="s">
        <v>27</v>
      </c>
    </row>
    <row r="15" spans="1:19" ht="39" customHeight="1">
      <c r="A15" s="55" t="s">
        <v>76</v>
      </c>
      <c r="B15" s="54" t="s">
        <v>77</v>
      </c>
      <c r="C15" s="54" t="s">
        <v>66</v>
      </c>
      <c r="G15" s="54" t="s">
        <v>23</v>
      </c>
      <c r="H15" s="56" t="s">
        <v>78</v>
      </c>
      <c r="I15" s="57" t="s">
        <v>50</v>
      </c>
      <c r="J15" s="57" t="s">
        <v>40</v>
      </c>
      <c r="K15" s="10" t="s">
        <v>28</v>
      </c>
      <c r="N15" s="10" t="s">
        <v>28</v>
      </c>
      <c r="O15" s="10" t="s">
        <v>27</v>
      </c>
      <c r="P15" s="10" t="s">
        <v>27</v>
      </c>
      <c r="Q15" s="10" t="s">
        <v>27</v>
      </c>
      <c r="R15" s="10" t="s">
        <v>27</v>
      </c>
      <c r="S15" s="10" t="s">
        <v>27</v>
      </c>
    </row>
    <row r="16" spans="1:19" ht="39" customHeight="1">
      <c r="A16" s="55" t="s">
        <v>79</v>
      </c>
      <c r="B16" s="54" t="s">
        <v>80</v>
      </c>
      <c r="C16" s="54" t="s">
        <v>66</v>
      </c>
      <c r="G16" s="54" t="s">
        <v>23</v>
      </c>
      <c r="H16" s="56" t="s">
        <v>81</v>
      </c>
      <c r="I16" s="57" t="s">
        <v>82</v>
      </c>
      <c r="J16" s="57" t="s">
        <v>34</v>
      </c>
      <c r="K16" s="10" t="s">
        <v>28</v>
      </c>
      <c r="N16" s="10" t="s">
        <v>28</v>
      </c>
      <c r="O16" s="10" t="s">
        <v>27</v>
      </c>
      <c r="P16" s="10" t="s">
        <v>27</v>
      </c>
      <c r="Q16" s="10" t="s">
        <v>27</v>
      </c>
      <c r="R16" s="10" t="s">
        <v>27</v>
      </c>
      <c r="S16" s="10" t="s">
        <v>27</v>
      </c>
    </row>
    <row r="17" spans="1:19" ht="39" customHeight="1">
      <c r="A17" s="55" t="s">
        <v>83</v>
      </c>
      <c r="B17" s="54" t="s">
        <v>84</v>
      </c>
      <c r="C17" s="54" t="s">
        <v>66</v>
      </c>
      <c r="G17" s="54" t="s">
        <v>23</v>
      </c>
      <c r="H17" s="56" t="s">
        <v>85</v>
      </c>
      <c r="I17" s="57" t="s">
        <v>50</v>
      </c>
      <c r="J17" s="57" t="s">
        <v>40</v>
      </c>
      <c r="K17" s="10" t="s">
        <v>28</v>
      </c>
      <c r="N17" s="10" t="s">
        <v>28</v>
      </c>
      <c r="O17" s="10" t="s">
        <v>27</v>
      </c>
      <c r="P17" s="10" t="s">
        <v>27</v>
      </c>
      <c r="Q17" s="10" t="s">
        <v>27</v>
      </c>
      <c r="R17" s="10" t="s">
        <v>27</v>
      </c>
      <c r="S17" s="10" t="s">
        <v>27</v>
      </c>
    </row>
    <row r="18" spans="1:19" ht="39" customHeight="1">
      <c r="A18" s="55" t="s">
        <v>86</v>
      </c>
      <c r="B18" s="54" t="s">
        <v>87</v>
      </c>
      <c r="C18" s="54" t="s">
        <v>66</v>
      </c>
      <c r="E18" s="54" t="s">
        <v>88</v>
      </c>
      <c r="G18" s="54" t="s">
        <v>23</v>
      </c>
      <c r="H18" s="56" t="s">
        <v>89</v>
      </c>
      <c r="I18" s="57" t="s">
        <v>50</v>
      </c>
      <c r="J18" s="57" t="s">
        <v>40</v>
      </c>
      <c r="K18" s="10" t="s">
        <v>28</v>
      </c>
      <c r="N18" s="10" t="s">
        <v>27</v>
      </c>
      <c r="O18" s="10" t="s">
        <v>28</v>
      </c>
      <c r="P18" s="10" t="s">
        <v>27</v>
      </c>
      <c r="Q18" s="10" t="s">
        <v>27</v>
      </c>
      <c r="R18" s="10" t="s">
        <v>27</v>
      </c>
      <c r="S18" s="10" t="s">
        <v>27</v>
      </c>
    </row>
    <row r="19" spans="1:19" ht="39" customHeight="1">
      <c r="A19" s="55" t="s">
        <v>90</v>
      </c>
      <c r="B19" s="54" t="s">
        <v>91</v>
      </c>
      <c r="C19" s="54" t="s">
        <v>37</v>
      </c>
      <c r="E19" s="58"/>
      <c r="F19" s="58"/>
      <c r="G19" s="58" t="s">
        <v>23</v>
      </c>
      <c r="H19" s="56" t="s">
        <v>92</v>
      </c>
      <c r="I19" s="57" t="s">
        <v>82</v>
      </c>
      <c r="J19" s="57" t="s">
        <v>40</v>
      </c>
      <c r="K19" s="10" t="s">
        <v>27</v>
      </c>
      <c r="N19" s="10" t="s">
        <v>28</v>
      </c>
      <c r="O19" s="10" t="s">
        <v>27</v>
      </c>
      <c r="P19" s="10" t="s">
        <v>27</v>
      </c>
      <c r="Q19" s="10" t="s">
        <v>27</v>
      </c>
      <c r="R19" s="10" t="s">
        <v>28</v>
      </c>
      <c r="S19" s="10" t="s">
        <v>27</v>
      </c>
    </row>
    <row r="20" spans="1:19" ht="39" customHeight="1">
      <c r="A20" s="55" t="s">
        <v>93</v>
      </c>
      <c r="B20" s="54" t="s">
        <v>94</v>
      </c>
      <c r="C20" s="54" t="s">
        <v>53</v>
      </c>
      <c r="H20" s="56" t="s">
        <v>95</v>
      </c>
      <c r="I20" s="57" t="s">
        <v>50</v>
      </c>
      <c r="J20" s="57" t="s">
        <v>34</v>
      </c>
      <c r="K20" s="10" t="s">
        <v>28</v>
      </c>
      <c r="N20" s="10" t="s">
        <v>27</v>
      </c>
      <c r="O20" s="10" t="s">
        <v>27</v>
      </c>
      <c r="P20" s="10" t="s">
        <v>27</v>
      </c>
      <c r="Q20" s="10" t="s">
        <v>27</v>
      </c>
      <c r="R20" s="10" t="s">
        <v>28</v>
      </c>
      <c r="S20" s="10" t="s">
        <v>27</v>
      </c>
    </row>
    <row r="21" spans="1:19" ht="39" customHeight="1">
      <c r="A21" s="55" t="s">
        <v>96</v>
      </c>
      <c r="B21" s="54" t="s">
        <v>97</v>
      </c>
      <c r="C21" s="54" t="s">
        <v>98</v>
      </c>
      <c r="G21" s="54" t="s">
        <v>23</v>
      </c>
      <c r="H21" s="56" t="s">
        <v>99</v>
      </c>
      <c r="I21" s="57" t="s">
        <v>33</v>
      </c>
      <c r="J21" s="57" t="s">
        <v>40</v>
      </c>
      <c r="K21" s="10" t="s">
        <v>27</v>
      </c>
      <c r="N21" s="10" t="s">
        <v>28</v>
      </c>
      <c r="O21" s="10" t="s">
        <v>28</v>
      </c>
      <c r="P21" s="10" t="s">
        <v>28</v>
      </c>
      <c r="Q21" s="10" t="s">
        <v>27</v>
      </c>
      <c r="R21" s="10" t="s">
        <v>27</v>
      </c>
      <c r="S21" s="10" t="s">
        <v>27</v>
      </c>
    </row>
    <row r="22" spans="1:19" ht="39" customHeight="1">
      <c r="A22" s="55" t="s">
        <v>100</v>
      </c>
      <c r="B22" s="54" t="s">
        <v>101</v>
      </c>
      <c r="C22" s="54" t="s">
        <v>53</v>
      </c>
      <c r="H22" s="56" t="s">
        <v>102</v>
      </c>
      <c r="I22" s="57" t="s">
        <v>33</v>
      </c>
      <c r="J22" s="57" t="s">
        <v>40</v>
      </c>
      <c r="K22" s="10" t="s">
        <v>27</v>
      </c>
      <c r="N22" s="10" t="s">
        <v>27</v>
      </c>
      <c r="O22" s="10" t="s">
        <v>27</v>
      </c>
      <c r="P22" s="10" t="s">
        <v>28</v>
      </c>
      <c r="Q22" s="10" t="s">
        <v>27</v>
      </c>
      <c r="R22" s="10" t="s">
        <v>27</v>
      </c>
      <c r="S22" s="10" t="s">
        <v>27</v>
      </c>
    </row>
    <row r="23" spans="1:19" ht="39" customHeight="1">
      <c r="A23" s="55" t="s">
        <v>103</v>
      </c>
      <c r="B23" s="54" t="s">
        <v>104</v>
      </c>
      <c r="C23" s="54" t="s">
        <v>105</v>
      </c>
      <c r="G23" s="54" t="s">
        <v>23</v>
      </c>
      <c r="H23" s="56" t="s">
        <v>106</v>
      </c>
      <c r="I23" s="57" t="s">
        <v>55</v>
      </c>
      <c r="J23" s="57" t="s">
        <v>26</v>
      </c>
      <c r="K23" s="10" t="s">
        <v>27</v>
      </c>
      <c r="N23" s="10" t="s">
        <v>28</v>
      </c>
      <c r="O23" s="10" t="s">
        <v>28</v>
      </c>
      <c r="P23" s="10" t="s">
        <v>28</v>
      </c>
      <c r="Q23" s="10" t="s">
        <v>28</v>
      </c>
      <c r="R23" s="10" t="s">
        <v>28</v>
      </c>
      <c r="S23" s="10" t="s">
        <v>28</v>
      </c>
    </row>
    <row r="24" spans="1:19" ht="39" customHeight="1">
      <c r="A24" s="55" t="s">
        <v>107</v>
      </c>
      <c r="B24" s="54" t="s">
        <v>108</v>
      </c>
      <c r="C24" s="54" t="s">
        <v>53</v>
      </c>
      <c r="H24" s="56" t="s">
        <v>109</v>
      </c>
      <c r="I24" s="57" t="s">
        <v>55</v>
      </c>
      <c r="J24" s="57" t="s">
        <v>34</v>
      </c>
      <c r="K24" s="10" t="s">
        <v>27</v>
      </c>
      <c r="N24" s="10" t="s">
        <v>27</v>
      </c>
      <c r="O24" s="10" t="s">
        <v>27</v>
      </c>
      <c r="P24" s="10" t="s">
        <v>27</v>
      </c>
      <c r="Q24" s="10" t="s">
        <v>27</v>
      </c>
      <c r="R24" s="10" t="s">
        <v>28</v>
      </c>
      <c r="S24" s="10" t="s">
        <v>27</v>
      </c>
    </row>
    <row r="25" spans="1:19" ht="39" customHeight="1">
      <c r="A25" s="55" t="s">
        <v>110</v>
      </c>
      <c r="B25" s="54" t="s">
        <v>111</v>
      </c>
      <c r="C25" s="54" t="s">
        <v>112</v>
      </c>
      <c r="H25" s="56" t="s">
        <v>113</v>
      </c>
      <c r="I25" s="57" t="s">
        <v>39</v>
      </c>
      <c r="J25" s="57" t="s">
        <v>39</v>
      </c>
      <c r="K25" s="10" t="s">
        <v>28</v>
      </c>
      <c r="N25" s="10" t="s">
        <v>27</v>
      </c>
      <c r="O25" s="10" t="s">
        <v>27</v>
      </c>
      <c r="P25" s="10" t="s">
        <v>27</v>
      </c>
      <c r="Q25" s="10" t="s">
        <v>27</v>
      </c>
      <c r="R25" s="10" t="s">
        <v>28</v>
      </c>
      <c r="S25" s="10" t="s">
        <v>27</v>
      </c>
    </row>
    <row r="26" spans="1:19" ht="39" customHeight="1">
      <c r="A26" s="55" t="s">
        <v>114</v>
      </c>
      <c r="B26" s="54" t="s">
        <v>115</v>
      </c>
      <c r="C26" s="54" t="s">
        <v>22</v>
      </c>
      <c r="G26" s="54" t="s">
        <v>23</v>
      </c>
      <c r="H26" s="56" t="s">
        <v>116</v>
      </c>
      <c r="I26" s="57" t="s">
        <v>25</v>
      </c>
      <c r="J26" s="57" t="s">
        <v>69</v>
      </c>
      <c r="K26" s="10" t="s">
        <v>27</v>
      </c>
      <c r="L26" s="58" t="s">
        <v>28</v>
      </c>
      <c r="N26" s="10" t="s">
        <v>28</v>
      </c>
      <c r="O26" s="10" t="s">
        <v>28</v>
      </c>
      <c r="P26" s="10" t="s">
        <v>28</v>
      </c>
      <c r="Q26" s="10" t="s">
        <v>28</v>
      </c>
      <c r="R26" s="10" t="s">
        <v>28</v>
      </c>
      <c r="S26" s="10" t="s">
        <v>28</v>
      </c>
    </row>
    <row r="27" spans="1:19" ht="39" customHeight="1">
      <c r="A27" s="55" t="s">
        <v>117</v>
      </c>
      <c r="B27" s="54" t="s">
        <v>118</v>
      </c>
      <c r="C27" s="54" t="s">
        <v>53</v>
      </c>
      <c r="G27" s="54" t="s">
        <v>119</v>
      </c>
      <c r="H27" s="56" t="s">
        <v>120</v>
      </c>
      <c r="I27" s="57" t="s">
        <v>33</v>
      </c>
      <c r="J27" s="57" t="s">
        <v>26</v>
      </c>
      <c r="K27" s="10" t="s">
        <v>27</v>
      </c>
      <c r="N27" s="10" t="s">
        <v>27</v>
      </c>
      <c r="O27" s="10" t="s">
        <v>27</v>
      </c>
      <c r="P27" s="10" t="s">
        <v>27</v>
      </c>
      <c r="Q27" s="10" t="s">
        <v>27</v>
      </c>
      <c r="R27" s="10" t="s">
        <v>28</v>
      </c>
      <c r="S27" s="10" t="s">
        <v>27</v>
      </c>
    </row>
    <row r="28" spans="1:19" ht="39" customHeight="1">
      <c r="A28" s="55" t="s">
        <v>121</v>
      </c>
      <c r="B28" s="54" t="s">
        <v>122</v>
      </c>
      <c r="C28" s="54" t="s">
        <v>53</v>
      </c>
      <c r="H28" s="56" t="s">
        <v>123</v>
      </c>
      <c r="I28" s="57" t="s">
        <v>33</v>
      </c>
      <c r="J28" s="57" t="s">
        <v>26</v>
      </c>
      <c r="K28" s="10" t="s">
        <v>27</v>
      </c>
      <c r="N28" s="10" t="s">
        <v>27</v>
      </c>
      <c r="O28" s="10" t="s">
        <v>27</v>
      </c>
      <c r="P28" s="10" t="s">
        <v>27</v>
      </c>
      <c r="Q28" s="10" t="s">
        <v>28</v>
      </c>
      <c r="R28" s="10" t="s">
        <v>28</v>
      </c>
      <c r="S28" s="10" t="s">
        <v>27</v>
      </c>
    </row>
    <row r="29" spans="1:19" ht="39" customHeight="1">
      <c r="A29" s="55" t="s">
        <v>124</v>
      </c>
      <c r="B29" s="54" t="s">
        <v>125</v>
      </c>
      <c r="C29" s="54" t="s">
        <v>37</v>
      </c>
      <c r="D29" s="55" t="s">
        <v>126</v>
      </c>
      <c r="E29" s="58"/>
      <c r="F29" s="58"/>
      <c r="G29" s="58"/>
      <c r="H29" s="56" t="s">
        <v>127</v>
      </c>
      <c r="I29" s="57" t="s">
        <v>128</v>
      </c>
      <c r="J29" s="57" t="s">
        <v>129</v>
      </c>
      <c r="K29" s="10" t="s">
        <v>28</v>
      </c>
      <c r="N29" s="10" t="s">
        <v>27</v>
      </c>
      <c r="O29" s="10" t="s">
        <v>27</v>
      </c>
      <c r="P29" s="10" t="s">
        <v>27</v>
      </c>
      <c r="Q29" s="10" t="s">
        <v>27</v>
      </c>
      <c r="R29" s="10" t="s">
        <v>28</v>
      </c>
      <c r="S29" s="10" t="s">
        <v>27</v>
      </c>
    </row>
    <row r="30" spans="1:19" ht="39" customHeight="1">
      <c r="A30" s="55" t="s">
        <v>130</v>
      </c>
      <c r="B30" s="54" t="s">
        <v>131</v>
      </c>
      <c r="C30" s="54" t="s">
        <v>37</v>
      </c>
      <c r="D30" s="55" t="s">
        <v>132</v>
      </c>
      <c r="E30" s="58"/>
      <c r="F30" s="58"/>
      <c r="G30" s="58"/>
      <c r="H30" s="56" t="s">
        <v>133</v>
      </c>
      <c r="I30" s="57" t="s">
        <v>33</v>
      </c>
      <c r="J30" s="57" t="s">
        <v>26</v>
      </c>
      <c r="K30" s="10" t="s">
        <v>27</v>
      </c>
      <c r="N30" s="10" t="s">
        <v>28</v>
      </c>
      <c r="O30" s="10" t="s">
        <v>27</v>
      </c>
      <c r="P30" s="10" t="s">
        <v>28</v>
      </c>
      <c r="Q30" s="10" t="s">
        <v>28</v>
      </c>
      <c r="R30" s="10" t="s">
        <v>27</v>
      </c>
      <c r="S30" s="10" t="s">
        <v>27</v>
      </c>
    </row>
    <row r="31" spans="1:19" ht="39" customHeight="1">
      <c r="A31" s="55" t="s">
        <v>134</v>
      </c>
      <c r="B31" s="54" t="s">
        <v>135</v>
      </c>
      <c r="C31" s="54" t="s">
        <v>37</v>
      </c>
      <c r="D31" s="55" t="s">
        <v>136</v>
      </c>
      <c r="E31" s="58"/>
      <c r="F31" s="58"/>
      <c r="G31" s="58"/>
      <c r="H31" s="56" t="s">
        <v>137</v>
      </c>
      <c r="I31" s="57" t="s">
        <v>33</v>
      </c>
      <c r="J31" s="57" t="s">
        <v>40</v>
      </c>
      <c r="K31" s="10" t="s">
        <v>27</v>
      </c>
      <c r="N31" s="10" t="s">
        <v>27</v>
      </c>
      <c r="O31" s="10" t="s">
        <v>28</v>
      </c>
      <c r="P31" s="10" t="s">
        <v>27</v>
      </c>
      <c r="Q31" s="10" t="s">
        <v>27</v>
      </c>
      <c r="R31" s="10" t="s">
        <v>27</v>
      </c>
      <c r="S31" s="10" t="s">
        <v>27</v>
      </c>
    </row>
    <row r="32" spans="1:19" ht="39" customHeight="1">
      <c r="A32" s="55" t="s">
        <v>138</v>
      </c>
      <c r="B32" s="54" t="s">
        <v>139</v>
      </c>
      <c r="C32" s="54" t="s">
        <v>22</v>
      </c>
      <c r="G32" s="54" t="s">
        <v>23</v>
      </c>
      <c r="H32" s="56" t="s">
        <v>140</v>
      </c>
      <c r="I32" s="57" t="s">
        <v>25</v>
      </c>
      <c r="J32" s="57" t="s">
        <v>141</v>
      </c>
      <c r="K32" s="10" t="s">
        <v>27</v>
      </c>
      <c r="N32" s="10" t="s">
        <v>28</v>
      </c>
      <c r="O32" s="10" t="s">
        <v>28</v>
      </c>
      <c r="P32" s="10" t="s">
        <v>28</v>
      </c>
      <c r="Q32" s="10" t="s">
        <v>28</v>
      </c>
      <c r="R32" s="10" t="s">
        <v>28</v>
      </c>
      <c r="S32" s="10" t="s">
        <v>28</v>
      </c>
    </row>
    <row r="33" spans="1:19" ht="39" customHeight="1">
      <c r="A33" s="55" t="s">
        <v>142</v>
      </c>
      <c r="B33" s="54" t="s">
        <v>143</v>
      </c>
      <c r="C33" s="54" t="s">
        <v>53</v>
      </c>
      <c r="H33" s="56" t="s">
        <v>144</v>
      </c>
      <c r="I33" s="57" t="s">
        <v>82</v>
      </c>
      <c r="J33" s="57" t="s">
        <v>129</v>
      </c>
      <c r="K33" s="10" t="s">
        <v>28</v>
      </c>
      <c r="N33" s="10" t="s">
        <v>28</v>
      </c>
      <c r="O33" s="10" t="s">
        <v>28</v>
      </c>
      <c r="P33" s="10" t="s">
        <v>27</v>
      </c>
      <c r="Q33" s="10" t="s">
        <v>28</v>
      </c>
      <c r="R33" s="10" t="s">
        <v>27</v>
      </c>
      <c r="S33" s="10" t="s">
        <v>27</v>
      </c>
    </row>
    <row r="34" spans="1:19" ht="39" customHeight="1">
      <c r="A34" s="55" t="s">
        <v>145</v>
      </c>
      <c r="B34" s="54" t="s">
        <v>146</v>
      </c>
      <c r="C34" s="54" t="s">
        <v>22</v>
      </c>
      <c r="G34" s="54" t="s">
        <v>23</v>
      </c>
      <c r="H34" s="56" t="s">
        <v>147</v>
      </c>
      <c r="I34" s="57" t="s">
        <v>25</v>
      </c>
      <c r="J34" s="57" t="s">
        <v>34</v>
      </c>
      <c r="K34" s="10" t="s">
        <v>27</v>
      </c>
      <c r="N34" s="10" t="s">
        <v>28</v>
      </c>
      <c r="O34" s="10" t="s">
        <v>28</v>
      </c>
      <c r="P34" s="10" t="s">
        <v>28</v>
      </c>
      <c r="Q34" s="10" t="s">
        <v>28</v>
      </c>
      <c r="R34" s="10" t="s">
        <v>28</v>
      </c>
      <c r="S34" s="10" t="s">
        <v>28</v>
      </c>
    </row>
    <row r="35" spans="1:19" ht="39" customHeight="1">
      <c r="A35" s="55" t="s">
        <v>148</v>
      </c>
      <c r="B35" s="54" t="s">
        <v>149</v>
      </c>
      <c r="C35" s="54" t="s">
        <v>22</v>
      </c>
      <c r="G35" s="54" t="s">
        <v>23</v>
      </c>
      <c r="H35" s="56" t="s">
        <v>150</v>
      </c>
      <c r="I35" s="57" t="s">
        <v>25</v>
      </c>
      <c r="J35" s="57" t="s">
        <v>26</v>
      </c>
      <c r="K35" s="10" t="s">
        <v>27</v>
      </c>
      <c r="N35" s="10" t="s">
        <v>28</v>
      </c>
      <c r="O35" s="10" t="s">
        <v>28</v>
      </c>
      <c r="P35" s="10" t="s">
        <v>28</v>
      </c>
      <c r="Q35" s="10" t="s">
        <v>28</v>
      </c>
      <c r="R35" s="10" t="s">
        <v>28</v>
      </c>
      <c r="S35" s="10" t="s">
        <v>28</v>
      </c>
    </row>
    <row r="36" spans="1:19" ht="39" customHeight="1">
      <c r="A36" s="55" t="s">
        <v>151</v>
      </c>
      <c r="B36" s="54" t="s">
        <v>152</v>
      </c>
      <c r="C36" s="54" t="s">
        <v>153</v>
      </c>
      <c r="D36" s="55" t="s">
        <v>154</v>
      </c>
      <c r="H36" s="56" t="s">
        <v>155</v>
      </c>
      <c r="I36" s="57" t="s">
        <v>82</v>
      </c>
      <c r="J36" s="57" t="s">
        <v>40</v>
      </c>
      <c r="K36" s="10" t="s">
        <v>27</v>
      </c>
      <c r="N36" s="10" t="s">
        <v>28</v>
      </c>
      <c r="O36" s="10" t="s">
        <v>27</v>
      </c>
      <c r="P36" s="10" t="s">
        <v>27</v>
      </c>
      <c r="Q36" s="10" t="s">
        <v>28</v>
      </c>
      <c r="R36" s="10" t="s">
        <v>27</v>
      </c>
      <c r="S36" s="10" t="s">
        <v>27</v>
      </c>
    </row>
    <row r="37" spans="1:19" ht="39" customHeight="1">
      <c r="A37" s="55" t="s">
        <v>156</v>
      </c>
      <c r="B37" s="54" t="s">
        <v>157</v>
      </c>
      <c r="C37" s="54" t="s">
        <v>53</v>
      </c>
      <c r="H37" s="56" t="s">
        <v>158</v>
      </c>
      <c r="I37" s="57" t="s">
        <v>25</v>
      </c>
      <c r="J37" s="57" t="s">
        <v>34</v>
      </c>
      <c r="K37" s="10" t="s">
        <v>27</v>
      </c>
      <c r="N37" s="10" t="s">
        <v>27</v>
      </c>
      <c r="O37" s="10" t="s">
        <v>27</v>
      </c>
      <c r="P37" s="10" t="s">
        <v>27</v>
      </c>
      <c r="Q37" s="10" t="s">
        <v>28</v>
      </c>
      <c r="R37" s="10" t="s">
        <v>28</v>
      </c>
      <c r="S37" s="10" t="s">
        <v>27</v>
      </c>
    </row>
    <row r="38" spans="1:19" ht="39" customHeight="1">
      <c r="A38" s="55" t="s">
        <v>159</v>
      </c>
      <c r="B38" s="54" t="s">
        <v>160</v>
      </c>
      <c r="C38" s="54" t="s">
        <v>53</v>
      </c>
      <c r="H38" s="56" t="s">
        <v>161</v>
      </c>
      <c r="I38" s="57" t="s">
        <v>82</v>
      </c>
      <c r="J38" s="57" t="s">
        <v>34</v>
      </c>
      <c r="K38" s="10" t="s">
        <v>27</v>
      </c>
      <c r="N38" s="10" t="s">
        <v>27</v>
      </c>
      <c r="O38" s="10" t="s">
        <v>27</v>
      </c>
      <c r="P38" s="10" t="s">
        <v>28</v>
      </c>
      <c r="Q38" s="10" t="s">
        <v>27</v>
      </c>
      <c r="R38" s="10" t="s">
        <v>27</v>
      </c>
      <c r="S38" s="10" t="s">
        <v>27</v>
      </c>
    </row>
    <row r="39" spans="1:19" ht="39" customHeight="1">
      <c r="A39" s="55" t="s">
        <v>162</v>
      </c>
      <c r="B39" s="54" t="s">
        <v>163</v>
      </c>
      <c r="C39" s="54" t="s">
        <v>53</v>
      </c>
      <c r="H39" s="56" t="s">
        <v>164</v>
      </c>
      <c r="I39" s="57" t="s">
        <v>82</v>
      </c>
      <c r="J39" s="57" t="s">
        <v>34</v>
      </c>
      <c r="K39" s="10" t="s">
        <v>28</v>
      </c>
      <c r="N39" s="10" t="s">
        <v>27</v>
      </c>
      <c r="O39" s="10" t="s">
        <v>27</v>
      </c>
      <c r="P39" s="10" t="s">
        <v>27</v>
      </c>
      <c r="Q39" s="10" t="s">
        <v>27</v>
      </c>
      <c r="R39" s="10" t="s">
        <v>28</v>
      </c>
      <c r="S39" s="10" t="s">
        <v>27</v>
      </c>
    </row>
    <row r="40" spans="1:19" ht="39" customHeight="1">
      <c r="A40" s="55" t="s">
        <v>165</v>
      </c>
      <c r="B40" s="54" t="s">
        <v>166</v>
      </c>
      <c r="C40" s="54" t="s">
        <v>53</v>
      </c>
      <c r="H40" s="56" t="s">
        <v>167</v>
      </c>
      <c r="I40" s="57" t="s">
        <v>33</v>
      </c>
      <c r="J40" s="57" t="s">
        <v>26</v>
      </c>
      <c r="K40" s="10" t="s">
        <v>27</v>
      </c>
      <c r="N40" s="10" t="s">
        <v>28</v>
      </c>
      <c r="O40" s="10" t="s">
        <v>28</v>
      </c>
      <c r="P40" s="10" t="s">
        <v>27</v>
      </c>
      <c r="Q40" s="10" t="s">
        <v>28</v>
      </c>
      <c r="R40" s="10" t="s">
        <v>27</v>
      </c>
      <c r="S40" s="10" t="s">
        <v>27</v>
      </c>
    </row>
    <row r="41" spans="1:19" ht="39" customHeight="1">
      <c r="A41" s="55" t="s">
        <v>168</v>
      </c>
      <c r="B41" s="54" t="s">
        <v>169</v>
      </c>
      <c r="C41" s="54" t="s">
        <v>53</v>
      </c>
      <c r="H41" s="56" t="s">
        <v>170</v>
      </c>
      <c r="I41" s="57" t="s">
        <v>25</v>
      </c>
      <c r="J41" s="57" t="s">
        <v>26</v>
      </c>
      <c r="K41" s="10" t="s">
        <v>27</v>
      </c>
      <c r="N41" s="10" t="s">
        <v>28</v>
      </c>
      <c r="O41" s="10" t="s">
        <v>27</v>
      </c>
      <c r="P41" s="10" t="s">
        <v>28</v>
      </c>
      <c r="Q41" s="10" t="s">
        <v>28</v>
      </c>
      <c r="R41" s="10" t="s">
        <v>27</v>
      </c>
      <c r="S41" s="10" t="s">
        <v>27</v>
      </c>
    </row>
    <row r="42" spans="1:19" ht="39" customHeight="1">
      <c r="A42" s="55" t="s">
        <v>171</v>
      </c>
      <c r="B42" s="54" t="s">
        <v>172</v>
      </c>
      <c r="C42" s="54" t="s">
        <v>53</v>
      </c>
      <c r="H42" s="56" t="s">
        <v>173</v>
      </c>
      <c r="I42" s="57" t="s">
        <v>33</v>
      </c>
      <c r="J42" s="57" t="s">
        <v>40</v>
      </c>
      <c r="K42" s="10" t="s">
        <v>27</v>
      </c>
      <c r="N42" s="10" t="s">
        <v>28</v>
      </c>
      <c r="O42" s="10" t="s">
        <v>28</v>
      </c>
      <c r="P42" s="10" t="s">
        <v>27</v>
      </c>
      <c r="Q42" s="10" t="s">
        <v>27</v>
      </c>
      <c r="R42" s="10" t="s">
        <v>27</v>
      </c>
      <c r="S42" s="10" t="s">
        <v>27</v>
      </c>
    </row>
    <row r="43" spans="1:19" ht="39" customHeight="1">
      <c r="A43" s="55" t="s">
        <v>174</v>
      </c>
      <c r="B43" s="54" t="s">
        <v>175</v>
      </c>
      <c r="C43" s="54" t="s">
        <v>53</v>
      </c>
      <c r="H43" s="56" t="s">
        <v>176</v>
      </c>
      <c r="I43" s="57" t="s">
        <v>25</v>
      </c>
      <c r="J43" s="57" t="s">
        <v>34</v>
      </c>
      <c r="K43" s="10" t="s">
        <v>28</v>
      </c>
      <c r="N43" s="10" t="s">
        <v>27</v>
      </c>
      <c r="O43" s="10" t="s">
        <v>28</v>
      </c>
      <c r="P43" s="10" t="s">
        <v>27</v>
      </c>
      <c r="Q43" s="10" t="s">
        <v>27</v>
      </c>
      <c r="R43" s="10" t="s">
        <v>27</v>
      </c>
      <c r="S43" s="10" t="s">
        <v>27</v>
      </c>
    </row>
    <row r="44" spans="1:19" ht="39" customHeight="1">
      <c r="A44" s="55" t="s">
        <v>177</v>
      </c>
      <c r="B44" s="54" t="s">
        <v>178</v>
      </c>
      <c r="C44" s="54" t="s">
        <v>53</v>
      </c>
      <c r="H44" s="56" t="s">
        <v>179</v>
      </c>
      <c r="I44" s="57" t="s">
        <v>82</v>
      </c>
      <c r="J44" s="57" t="s">
        <v>40</v>
      </c>
      <c r="K44" s="10" t="s">
        <v>27</v>
      </c>
      <c r="N44" s="10" t="s">
        <v>28</v>
      </c>
      <c r="O44" s="10" t="s">
        <v>27</v>
      </c>
      <c r="P44" s="10" t="s">
        <v>27</v>
      </c>
      <c r="Q44" s="10" t="s">
        <v>28</v>
      </c>
      <c r="R44" s="10" t="s">
        <v>27</v>
      </c>
      <c r="S44" s="10" t="s">
        <v>27</v>
      </c>
    </row>
    <row r="45" spans="1:19" ht="39" customHeight="1">
      <c r="A45" s="55" t="s">
        <v>180</v>
      </c>
      <c r="B45" s="54" t="s">
        <v>181</v>
      </c>
      <c r="C45" s="54" t="s">
        <v>53</v>
      </c>
      <c r="H45" s="56" t="s">
        <v>182</v>
      </c>
      <c r="I45" s="57" t="s">
        <v>33</v>
      </c>
      <c r="J45" s="57" t="s">
        <v>40</v>
      </c>
      <c r="K45" s="10" t="s">
        <v>27</v>
      </c>
      <c r="N45" s="10" t="s">
        <v>27</v>
      </c>
      <c r="O45" s="10" t="s">
        <v>27</v>
      </c>
      <c r="P45" s="10" t="s">
        <v>27</v>
      </c>
      <c r="Q45" s="10" t="s">
        <v>28</v>
      </c>
      <c r="R45" s="10" t="s">
        <v>27</v>
      </c>
      <c r="S45" s="10" t="s">
        <v>27</v>
      </c>
    </row>
    <row r="46" spans="1:19" ht="39" customHeight="1">
      <c r="A46" s="55" t="s">
        <v>183</v>
      </c>
      <c r="B46" s="54" t="s">
        <v>184</v>
      </c>
      <c r="C46" s="54" t="s">
        <v>53</v>
      </c>
      <c r="H46" s="56" t="s">
        <v>185</v>
      </c>
      <c r="I46" s="57" t="s">
        <v>82</v>
      </c>
      <c r="J46" s="57" t="s">
        <v>34</v>
      </c>
      <c r="K46" s="10" t="s">
        <v>27</v>
      </c>
      <c r="N46" s="10" t="s">
        <v>28</v>
      </c>
      <c r="O46" s="10" t="s">
        <v>27</v>
      </c>
      <c r="P46" s="10" t="s">
        <v>27</v>
      </c>
      <c r="Q46" s="10" t="s">
        <v>28</v>
      </c>
      <c r="R46" s="10" t="s">
        <v>27</v>
      </c>
      <c r="S46" s="10" t="s">
        <v>27</v>
      </c>
    </row>
    <row r="47" spans="1:19" ht="39" customHeight="1">
      <c r="A47" s="55" t="s">
        <v>186</v>
      </c>
      <c r="B47" s="54" t="s">
        <v>187</v>
      </c>
      <c r="C47" s="54" t="s">
        <v>53</v>
      </c>
      <c r="H47" s="56" t="s">
        <v>188</v>
      </c>
      <c r="I47" s="57" t="s">
        <v>82</v>
      </c>
      <c r="J47" s="57" t="s">
        <v>34</v>
      </c>
      <c r="K47" s="10" t="s">
        <v>27</v>
      </c>
      <c r="N47" s="10" t="s">
        <v>28</v>
      </c>
      <c r="O47" s="10" t="s">
        <v>27</v>
      </c>
      <c r="P47" s="10" t="s">
        <v>27</v>
      </c>
      <c r="Q47" s="10" t="s">
        <v>27</v>
      </c>
      <c r="R47" s="10" t="s">
        <v>28</v>
      </c>
      <c r="S47" s="10" t="s">
        <v>27</v>
      </c>
    </row>
    <row r="48" spans="1:19" ht="39" customHeight="1">
      <c r="A48" s="55" t="s">
        <v>189</v>
      </c>
      <c r="B48" s="54" t="s">
        <v>190</v>
      </c>
      <c r="C48" s="54" t="s">
        <v>53</v>
      </c>
      <c r="G48" s="54" t="s">
        <v>119</v>
      </c>
      <c r="H48" s="56" t="s">
        <v>191</v>
      </c>
      <c r="I48" s="57" t="s">
        <v>55</v>
      </c>
      <c r="J48" s="57" t="s">
        <v>34</v>
      </c>
      <c r="K48" s="10" t="s">
        <v>27</v>
      </c>
      <c r="N48" s="10" t="s">
        <v>27</v>
      </c>
      <c r="O48" s="10" t="s">
        <v>27</v>
      </c>
      <c r="P48" s="10" t="s">
        <v>27</v>
      </c>
      <c r="Q48" s="10" t="s">
        <v>28</v>
      </c>
      <c r="R48" s="10" t="s">
        <v>28</v>
      </c>
      <c r="S48" s="10" t="s">
        <v>27</v>
      </c>
    </row>
    <row r="49" spans="1:19" ht="39" customHeight="1">
      <c r="A49" s="55" t="s">
        <v>192</v>
      </c>
      <c r="B49" s="54" t="s">
        <v>193</v>
      </c>
      <c r="C49" s="54" t="s">
        <v>53</v>
      </c>
      <c r="H49" s="56" t="s">
        <v>194</v>
      </c>
      <c r="I49" s="57" t="s">
        <v>82</v>
      </c>
      <c r="J49" s="57" t="s">
        <v>40</v>
      </c>
      <c r="K49" s="10" t="s">
        <v>27</v>
      </c>
      <c r="N49" s="10" t="s">
        <v>27</v>
      </c>
      <c r="O49" s="10" t="s">
        <v>27</v>
      </c>
      <c r="P49" s="10" t="s">
        <v>27</v>
      </c>
      <c r="Q49" s="10" t="s">
        <v>27</v>
      </c>
      <c r="R49" s="10" t="s">
        <v>28</v>
      </c>
      <c r="S49" s="10" t="s">
        <v>27</v>
      </c>
    </row>
    <row r="50" spans="1:19" ht="39" customHeight="1">
      <c r="A50" s="55" t="s">
        <v>195</v>
      </c>
      <c r="B50" s="54" t="s">
        <v>196</v>
      </c>
      <c r="C50" s="54" t="s">
        <v>53</v>
      </c>
      <c r="H50" s="56" t="s">
        <v>197</v>
      </c>
      <c r="I50" s="57" t="s">
        <v>25</v>
      </c>
      <c r="J50" s="57" t="s">
        <v>34</v>
      </c>
      <c r="K50" s="10" t="s">
        <v>28</v>
      </c>
      <c r="N50" s="10" t="s">
        <v>28</v>
      </c>
      <c r="O50" s="10" t="s">
        <v>27</v>
      </c>
      <c r="P50" s="10" t="s">
        <v>28</v>
      </c>
      <c r="Q50" s="10" t="s">
        <v>28</v>
      </c>
      <c r="R50" s="10" t="s">
        <v>27</v>
      </c>
      <c r="S50" s="10" t="s">
        <v>27</v>
      </c>
    </row>
    <row r="51" spans="1:19" ht="39" customHeight="1">
      <c r="A51" s="55" t="s">
        <v>198</v>
      </c>
      <c r="B51" s="54" t="s">
        <v>199</v>
      </c>
      <c r="C51" s="54" t="s">
        <v>53</v>
      </c>
      <c r="G51" s="54" t="s">
        <v>119</v>
      </c>
      <c r="H51" s="56" t="s">
        <v>200</v>
      </c>
      <c r="I51" s="57" t="s">
        <v>25</v>
      </c>
      <c r="J51" s="57" t="s">
        <v>40</v>
      </c>
      <c r="K51" s="10" t="s">
        <v>27</v>
      </c>
      <c r="N51" s="10" t="s">
        <v>28</v>
      </c>
      <c r="O51" s="10" t="s">
        <v>28</v>
      </c>
      <c r="P51" s="10" t="s">
        <v>27</v>
      </c>
      <c r="Q51" s="10" t="s">
        <v>27</v>
      </c>
      <c r="R51" s="10" t="s">
        <v>27</v>
      </c>
      <c r="S51" s="10" t="s">
        <v>27</v>
      </c>
    </row>
    <row r="52" spans="1:19" ht="39" customHeight="1">
      <c r="A52" s="55" t="s">
        <v>201</v>
      </c>
      <c r="B52" s="54" t="s">
        <v>202</v>
      </c>
      <c r="C52" s="54" t="s">
        <v>53</v>
      </c>
      <c r="H52" s="56" t="s">
        <v>203</v>
      </c>
      <c r="I52" s="57" t="s">
        <v>25</v>
      </c>
      <c r="J52" s="57" t="s">
        <v>40</v>
      </c>
      <c r="K52" s="10" t="s">
        <v>27</v>
      </c>
      <c r="N52" s="10" t="s">
        <v>27</v>
      </c>
      <c r="O52" s="10" t="s">
        <v>27</v>
      </c>
      <c r="P52" s="10" t="s">
        <v>27</v>
      </c>
      <c r="Q52" s="10" t="s">
        <v>28</v>
      </c>
      <c r="R52" s="10" t="s">
        <v>28</v>
      </c>
      <c r="S52" s="10" t="s">
        <v>27</v>
      </c>
    </row>
    <row r="53" spans="1:19" ht="39" customHeight="1">
      <c r="A53" s="55" t="s">
        <v>204</v>
      </c>
      <c r="B53" s="54" t="s">
        <v>205</v>
      </c>
      <c r="C53" s="54" t="s">
        <v>53</v>
      </c>
      <c r="H53" s="56" t="s">
        <v>206</v>
      </c>
      <c r="I53" s="57" t="s">
        <v>33</v>
      </c>
      <c r="J53" s="57" t="s">
        <v>26</v>
      </c>
      <c r="K53" s="10" t="s">
        <v>28</v>
      </c>
      <c r="N53" s="10" t="s">
        <v>27</v>
      </c>
      <c r="O53" s="10" t="s">
        <v>27</v>
      </c>
      <c r="P53" s="10" t="s">
        <v>27</v>
      </c>
      <c r="Q53" s="10" t="s">
        <v>27</v>
      </c>
      <c r="R53" s="10" t="s">
        <v>28</v>
      </c>
      <c r="S53" s="10" t="s">
        <v>27</v>
      </c>
    </row>
    <row r="54" spans="1:19" ht="39" customHeight="1">
      <c r="A54" s="55" t="s">
        <v>207</v>
      </c>
      <c r="B54" s="54" t="s">
        <v>208</v>
      </c>
      <c r="C54" s="54" t="s">
        <v>53</v>
      </c>
      <c r="H54" s="56" t="s">
        <v>209</v>
      </c>
      <c r="I54" s="57" t="s">
        <v>33</v>
      </c>
      <c r="J54" s="57" t="s">
        <v>40</v>
      </c>
      <c r="K54" s="10" t="s">
        <v>27</v>
      </c>
      <c r="N54" s="10" t="s">
        <v>27</v>
      </c>
      <c r="O54" s="10" t="s">
        <v>27</v>
      </c>
      <c r="P54" s="10" t="s">
        <v>27</v>
      </c>
      <c r="Q54" s="10" t="s">
        <v>27</v>
      </c>
      <c r="R54" s="10" t="s">
        <v>28</v>
      </c>
      <c r="S54" s="10" t="s">
        <v>27</v>
      </c>
    </row>
    <row r="55" spans="1:19" ht="39" customHeight="1">
      <c r="A55" s="55" t="s">
        <v>210</v>
      </c>
      <c r="B55" s="54" t="s">
        <v>211</v>
      </c>
      <c r="C55" s="54" t="s">
        <v>53</v>
      </c>
      <c r="H55" s="56" t="s">
        <v>212</v>
      </c>
      <c r="I55" s="57" t="s">
        <v>33</v>
      </c>
      <c r="J55" s="57" t="s">
        <v>26</v>
      </c>
      <c r="K55" s="10" t="s">
        <v>27</v>
      </c>
      <c r="N55" s="10" t="s">
        <v>28</v>
      </c>
      <c r="O55" s="10" t="s">
        <v>27</v>
      </c>
      <c r="P55" s="10" t="s">
        <v>27</v>
      </c>
      <c r="Q55" s="10" t="s">
        <v>28</v>
      </c>
      <c r="R55" s="10" t="s">
        <v>28</v>
      </c>
      <c r="S55" s="10" t="s">
        <v>27</v>
      </c>
    </row>
    <row r="56" spans="1:19" ht="39" customHeight="1">
      <c r="A56" s="55" t="s">
        <v>213</v>
      </c>
      <c r="B56" s="54" t="s">
        <v>214</v>
      </c>
      <c r="C56" s="54" t="s">
        <v>53</v>
      </c>
      <c r="H56" s="56" t="s">
        <v>215</v>
      </c>
      <c r="I56" s="57" t="s">
        <v>55</v>
      </c>
      <c r="J56" s="57" t="s">
        <v>34</v>
      </c>
      <c r="K56" s="10" t="s">
        <v>27</v>
      </c>
      <c r="N56" s="10" t="s">
        <v>27</v>
      </c>
      <c r="O56" s="10" t="s">
        <v>28</v>
      </c>
      <c r="P56" s="10" t="s">
        <v>27</v>
      </c>
      <c r="Q56" s="10" t="s">
        <v>27</v>
      </c>
      <c r="R56" s="10" t="s">
        <v>27</v>
      </c>
      <c r="S56" s="10" t="s">
        <v>27</v>
      </c>
    </row>
    <row r="57" spans="1:19" ht="39" customHeight="1">
      <c r="A57" s="55" t="s">
        <v>216</v>
      </c>
      <c r="B57" s="54" t="s">
        <v>217</v>
      </c>
      <c r="C57" s="54" t="s">
        <v>53</v>
      </c>
      <c r="H57" s="56" t="s">
        <v>218</v>
      </c>
      <c r="I57" s="57" t="s">
        <v>55</v>
      </c>
      <c r="J57" s="57" t="s">
        <v>34</v>
      </c>
      <c r="K57" s="10" t="s">
        <v>27</v>
      </c>
      <c r="N57" s="10" t="s">
        <v>27</v>
      </c>
      <c r="O57" s="10" t="s">
        <v>27</v>
      </c>
      <c r="P57" s="10" t="s">
        <v>27</v>
      </c>
      <c r="Q57" s="10" t="s">
        <v>28</v>
      </c>
      <c r="R57" s="10" t="s">
        <v>27</v>
      </c>
      <c r="S57" s="10" t="s">
        <v>27</v>
      </c>
    </row>
    <row r="58" spans="1:19" ht="39" customHeight="1">
      <c r="A58" s="55" t="s">
        <v>219</v>
      </c>
      <c r="B58" s="54" t="s">
        <v>220</v>
      </c>
      <c r="C58" s="54" t="s">
        <v>53</v>
      </c>
      <c r="E58" s="54" t="s">
        <v>61</v>
      </c>
      <c r="F58" s="54" t="s">
        <v>62</v>
      </c>
      <c r="G58" s="54" t="s">
        <v>119</v>
      </c>
      <c r="H58" s="56" t="s">
        <v>221</v>
      </c>
      <c r="I58" s="57" t="s">
        <v>82</v>
      </c>
      <c r="J58" s="57" t="s">
        <v>40</v>
      </c>
      <c r="K58" s="10" t="s">
        <v>28</v>
      </c>
      <c r="N58" s="10" t="s">
        <v>27</v>
      </c>
      <c r="O58" s="10" t="s">
        <v>27</v>
      </c>
      <c r="P58" s="10" t="s">
        <v>27</v>
      </c>
      <c r="Q58" s="10" t="s">
        <v>27</v>
      </c>
      <c r="R58" s="10" t="s">
        <v>28</v>
      </c>
      <c r="S58" s="10" t="s">
        <v>27</v>
      </c>
    </row>
    <row r="59" spans="1:19" ht="39" customHeight="1">
      <c r="A59" s="55" t="s">
        <v>222</v>
      </c>
      <c r="B59" s="54" t="s">
        <v>223</v>
      </c>
      <c r="C59" s="54" t="s">
        <v>53</v>
      </c>
      <c r="H59" s="56" t="s">
        <v>224</v>
      </c>
      <c r="I59" s="57" t="s">
        <v>33</v>
      </c>
      <c r="J59" s="57" t="s">
        <v>26</v>
      </c>
      <c r="K59" s="10" t="s">
        <v>28</v>
      </c>
      <c r="N59" s="10" t="s">
        <v>27</v>
      </c>
      <c r="O59" s="10" t="s">
        <v>28</v>
      </c>
      <c r="P59" s="10" t="s">
        <v>27</v>
      </c>
      <c r="Q59" s="10" t="s">
        <v>27</v>
      </c>
      <c r="R59" s="10" t="s">
        <v>27</v>
      </c>
      <c r="S59" s="10" t="s">
        <v>28</v>
      </c>
    </row>
    <row r="60" spans="1:19" ht="39" customHeight="1">
      <c r="A60" s="55" t="s">
        <v>225</v>
      </c>
      <c r="B60" s="54" t="s">
        <v>226</v>
      </c>
      <c r="C60" s="54" t="s">
        <v>53</v>
      </c>
      <c r="H60" s="56" t="s">
        <v>227</v>
      </c>
      <c r="I60" s="57" t="s">
        <v>55</v>
      </c>
      <c r="J60" s="57" t="s">
        <v>40</v>
      </c>
      <c r="K60" s="10" t="s">
        <v>27</v>
      </c>
      <c r="N60" s="10" t="s">
        <v>27</v>
      </c>
      <c r="O60" s="10" t="s">
        <v>27</v>
      </c>
      <c r="P60" s="10" t="s">
        <v>27</v>
      </c>
      <c r="Q60" s="10" t="s">
        <v>28</v>
      </c>
      <c r="R60" s="10" t="s">
        <v>28</v>
      </c>
      <c r="S60" s="10" t="s">
        <v>27</v>
      </c>
    </row>
    <row r="61" spans="1:19" ht="39" customHeight="1">
      <c r="A61" s="55" t="s">
        <v>228</v>
      </c>
      <c r="B61" s="54" t="s">
        <v>229</v>
      </c>
      <c r="C61" s="54" t="s">
        <v>53</v>
      </c>
      <c r="H61" s="56" t="s">
        <v>230</v>
      </c>
      <c r="I61" s="57" t="s">
        <v>33</v>
      </c>
      <c r="J61" s="57" t="s">
        <v>34</v>
      </c>
      <c r="K61" s="10" t="s">
        <v>27</v>
      </c>
      <c r="N61" s="10" t="s">
        <v>28</v>
      </c>
      <c r="O61" s="10" t="s">
        <v>28</v>
      </c>
      <c r="P61" s="10" t="s">
        <v>27</v>
      </c>
      <c r="Q61" s="10" t="s">
        <v>27</v>
      </c>
      <c r="R61" s="10" t="s">
        <v>27</v>
      </c>
      <c r="S61" s="10" t="s">
        <v>28</v>
      </c>
    </row>
    <row r="62" spans="1:19" ht="39" customHeight="1">
      <c r="A62" s="55" t="s">
        <v>231</v>
      </c>
      <c r="B62" s="54" t="s">
        <v>232</v>
      </c>
      <c r="C62" s="54" t="s">
        <v>53</v>
      </c>
      <c r="H62" s="56" t="s">
        <v>233</v>
      </c>
      <c r="I62" s="57" t="s">
        <v>33</v>
      </c>
      <c r="J62" s="57" t="s">
        <v>26</v>
      </c>
      <c r="K62" s="10" t="s">
        <v>28</v>
      </c>
      <c r="N62" s="10" t="s">
        <v>28</v>
      </c>
      <c r="O62" s="10" t="s">
        <v>28</v>
      </c>
      <c r="P62" s="10" t="s">
        <v>28</v>
      </c>
      <c r="Q62" s="10" t="s">
        <v>27</v>
      </c>
      <c r="R62" s="10" t="s">
        <v>27</v>
      </c>
      <c r="S62" s="10" t="s">
        <v>28</v>
      </c>
    </row>
    <row r="63" spans="1:19" ht="39" customHeight="1">
      <c r="A63" s="55" t="s">
        <v>234</v>
      </c>
      <c r="B63" s="54" t="s">
        <v>235</v>
      </c>
      <c r="C63" s="54" t="s">
        <v>53</v>
      </c>
      <c r="H63" s="56" t="s">
        <v>236</v>
      </c>
      <c r="I63" s="57" t="s">
        <v>55</v>
      </c>
      <c r="J63" s="57" t="s">
        <v>40</v>
      </c>
      <c r="K63" s="10" t="s">
        <v>27</v>
      </c>
      <c r="N63" s="10" t="s">
        <v>27</v>
      </c>
      <c r="O63" s="10" t="s">
        <v>27</v>
      </c>
      <c r="P63" s="10" t="s">
        <v>27</v>
      </c>
      <c r="Q63" s="10" t="s">
        <v>27</v>
      </c>
      <c r="R63" s="10" t="s">
        <v>27</v>
      </c>
      <c r="S63" s="10" t="s">
        <v>28</v>
      </c>
    </row>
    <row r="64" spans="1:19" ht="39" customHeight="1">
      <c r="A64" s="55" t="s">
        <v>237</v>
      </c>
      <c r="B64" s="54" t="s">
        <v>238</v>
      </c>
      <c r="C64" s="54" t="s">
        <v>53</v>
      </c>
      <c r="H64" s="56" t="s">
        <v>239</v>
      </c>
      <c r="I64" s="57" t="s">
        <v>55</v>
      </c>
      <c r="J64" s="57" t="s">
        <v>40</v>
      </c>
      <c r="K64" s="10" t="s">
        <v>27</v>
      </c>
      <c r="N64" s="10" t="s">
        <v>27</v>
      </c>
      <c r="O64" s="10" t="s">
        <v>28</v>
      </c>
      <c r="P64" s="10" t="s">
        <v>27</v>
      </c>
      <c r="Q64" s="10" t="s">
        <v>27</v>
      </c>
      <c r="R64" s="10" t="s">
        <v>27</v>
      </c>
      <c r="S64" s="10" t="s">
        <v>27</v>
      </c>
    </row>
    <row r="65" spans="1:19" ht="39" customHeight="1">
      <c r="A65" s="55" t="s">
        <v>240</v>
      </c>
      <c r="B65" s="54" t="s">
        <v>241</v>
      </c>
      <c r="C65" s="54" t="s">
        <v>53</v>
      </c>
      <c r="H65" s="56" t="s">
        <v>242</v>
      </c>
      <c r="I65" s="57" t="s">
        <v>82</v>
      </c>
      <c r="J65" s="57" t="s">
        <v>34</v>
      </c>
      <c r="K65" s="10" t="s">
        <v>28</v>
      </c>
      <c r="N65" s="10" t="s">
        <v>27</v>
      </c>
      <c r="O65" s="10" t="s">
        <v>27</v>
      </c>
      <c r="P65" s="10" t="s">
        <v>27</v>
      </c>
      <c r="Q65" s="10" t="s">
        <v>27</v>
      </c>
      <c r="R65" s="10" t="s">
        <v>28</v>
      </c>
      <c r="S65" s="10" t="s">
        <v>27</v>
      </c>
    </row>
    <row r="66" spans="1:19" ht="39" customHeight="1">
      <c r="A66" s="55" t="s">
        <v>243</v>
      </c>
      <c r="B66" s="54" t="s">
        <v>244</v>
      </c>
      <c r="C66" s="54" t="s">
        <v>53</v>
      </c>
      <c r="H66" s="56" t="s">
        <v>245</v>
      </c>
      <c r="I66" s="57" t="s">
        <v>33</v>
      </c>
      <c r="J66" s="57" t="s">
        <v>40</v>
      </c>
      <c r="K66" s="10" t="s">
        <v>27</v>
      </c>
      <c r="N66" s="10" t="s">
        <v>27</v>
      </c>
      <c r="O66" s="10" t="s">
        <v>27</v>
      </c>
      <c r="P66" s="10" t="s">
        <v>27</v>
      </c>
      <c r="Q66" s="10" t="s">
        <v>27</v>
      </c>
      <c r="R66" s="10" t="s">
        <v>27</v>
      </c>
      <c r="S66" s="10" t="s">
        <v>28</v>
      </c>
    </row>
    <row r="67" spans="1:19" ht="39" customHeight="1">
      <c r="A67" s="55" t="s">
        <v>246</v>
      </c>
      <c r="B67" s="54" t="s">
        <v>247</v>
      </c>
      <c r="C67" s="54" t="s">
        <v>53</v>
      </c>
      <c r="H67" s="56" t="s">
        <v>248</v>
      </c>
      <c r="I67" s="57" t="s">
        <v>33</v>
      </c>
      <c r="J67" s="57" t="s">
        <v>34</v>
      </c>
      <c r="K67" s="10" t="s">
        <v>28</v>
      </c>
      <c r="N67" s="10" t="s">
        <v>27</v>
      </c>
      <c r="O67" s="10" t="s">
        <v>27</v>
      </c>
      <c r="P67" s="10" t="s">
        <v>27</v>
      </c>
      <c r="Q67" s="10" t="s">
        <v>27</v>
      </c>
      <c r="R67" s="10" t="s">
        <v>27</v>
      </c>
      <c r="S67" s="10" t="s">
        <v>28</v>
      </c>
    </row>
    <row r="68" spans="1:19" ht="39" customHeight="1">
      <c r="A68" s="55" t="s">
        <v>249</v>
      </c>
      <c r="B68" s="54" t="s">
        <v>250</v>
      </c>
      <c r="C68" s="54" t="s">
        <v>53</v>
      </c>
      <c r="H68" s="56" t="s">
        <v>251</v>
      </c>
      <c r="I68" s="57" t="s">
        <v>82</v>
      </c>
      <c r="J68" s="57" t="s">
        <v>34</v>
      </c>
      <c r="K68" s="10" t="s">
        <v>28</v>
      </c>
      <c r="N68" s="10" t="s">
        <v>28</v>
      </c>
      <c r="O68" s="10" t="s">
        <v>27</v>
      </c>
      <c r="P68" s="10" t="s">
        <v>27</v>
      </c>
      <c r="Q68" s="10" t="s">
        <v>27</v>
      </c>
      <c r="R68" s="10" t="s">
        <v>27</v>
      </c>
      <c r="S68" s="10" t="s">
        <v>27</v>
      </c>
    </row>
    <row r="69" spans="1:19" ht="39" customHeight="1">
      <c r="A69" s="55" t="s">
        <v>252</v>
      </c>
      <c r="B69" s="54" t="s">
        <v>253</v>
      </c>
      <c r="C69" s="54" t="s">
        <v>53</v>
      </c>
      <c r="H69" s="56" t="s">
        <v>254</v>
      </c>
      <c r="I69" s="57" t="s">
        <v>82</v>
      </c>
      <c r="J69" s="57" t="s">
        <v>34</v>
      </c>
      <c r="K69" s="10" t="s">
        <v>27</v>
      </c>
      <c r="N69" s="10" t="s">
        <v>28</v>
      </c>
      <c r="O69" s="10" t="s">
        <v>27</v>
      </c>
      <c r="P69" s="10" t="s">
        <v>27</v>
      </c>
      <c r="Q69" s="10" t="s">
        <v>28</v>
      </c>
      <c r="R69" s="10" t="s">
        <v>27</v>
      </c>
      <c r="S69" s="10" t="s">
        <v>27</v>
      </c>
    </row>
    <row r="70" spans="1:19" ht="39" customHeight="1">
      <c r="A70" s="55" t="s">
        <v>255</v>
      </c>
      <c r="B70" s="54" t="s">
        <v>256</v>
      </c>
      <c r="C70" s="54" t="s">
        <v>53</v>
      </c>
      <c r="G70" s="54" t="s">
        <v>119</v>
      </c>
      <c r="H70" s="56" t="s">
        <v>257</v>
      </c>
      <c r="I70" s="57" t="s">
        <v>33</v>
      </c>
      <c r="J70" s="57" t="s">
        <v>40</v>
      </c>
      <c r="K70" s="10" t="s">
        <v>27</v>
      </c>
      <c r="N70" s="10" t="s">
        <v>27</v>
      </c>
      <c r="O70" s="10" t="s">
        <v>27</v>
      </c>
      <c r="P70" s="10" t="s">
        <v>28</v>
      </c>
      <c r="Q70" s="10" t="s">
        <v>27</v>
      </c>
      <c r="R70" s="10" t="s">
        <v>27</v>
      </c>
      <c r="S70" s="10" t="s">
        <v>28</v>
      </c>
    </row>
    <row r="71" spans="1:19" ht="39" customHeight="1">
      <c r="A71" s="55" t="s">
        <v>258</v>
      </c>
      <c r="B71" s="54" t="s">
        <v>259</v>
      </c>
      <c r="C71" s="54" t="s">
        <v>22</v>
      </c>
      <c r="D71" s="55" t="s">
        <v>260</v>
      </c>
      <c r="G71" s="54" t="s">
        <v>23</v>
      </c>
      <c r="H71" s="56" t="s">
        <v>261</v>
      </c>
      <c r="I71" s="57" t="s">
        <v>55</v>
      </c>
      <c r="J71" s="57" t="s">
        <v>262</v>
      </c>
      <c r="K71" s="10" t="s">
        <v>27</v>
      </c>
      <c r="N71" s="10" t="s">
        <v>28</v>
      </c>
      <c r="O71" s="10" t="s">
        <v>28</v>
      </c>
      <c r="P71" s="10" t="s">
        <v>28</v>
      </c>
      <c r="Q71" s="10" t="s">
        <v>28</v>
      </c>
      <c r="R71" s="10" t="s">
        <v>28</v>
      </c>
      <c r="S71" s="10" t="s">
        <v>28</v>
      </c>
    </row>
    <row r="72" spans="1:19" ht="39" customHeight="1">
      <c r="A72" s="55" t="s">
        <v>263</v>
      </c>
      <c r="B72" s="54" t="s">
        <v>264</v>
      </c>
      <c r="C72" s="54" t="s">
        <v>53</v>
      </c>
      <c r="H72" s="56" t="s">
        <v>265</v>
      </c>
      <c r="I72" s="57" t="s">
        <v>25</v>
      </c>
      <c r="J72" s="57" t="s">
        <v>40</v>
      </c>
      <c r="K72" s="10" t="s">
        <v>27</v>
      </c>
      <c r="N72" s="10" t="s">
        <v>27</v>
      </c>
      <c r="O72" s="10" t="s">
        <v>27</v>
      </c>
      <c r="P72" s="10" t="s">
        <v>27</v>
      </c>
      <c r="Q72" s="10" t="s">
        <v>27</v>
      </c>
      <c r="R72" s="10" t="s">
        <v>28</v>
      </c>
      <c r="S72" s="10" t="s">
        <v>27</v>
      </c>
    </row>
    <row r="73" spans="1:19" ht="39" customHeight="1">
      <c r="A73" s="55" t="s">
        <v>266</v>
      </c>
      <c r="B73" s="54" t="s">
        <v>267</v>
      </c>
      <c r="C73" s="54" t="s">
        <v>22</v>
      </c>
      <c r="H73" s="56" t="s">
        <v>268</v>
      </c>
      <c r="I73" s="57" t="s">
        <v>25</v>
      </c>
      <c r="J73" s="57" t="s">
        <v>26</v>
      </c>
      <c r="K73" s="10" t="s">
        <v>27</v>
      </c>
      <c r="N73" s="10" t="s">
        <v>28</v>
      </c>
      <c r="O73" s="10" t="s">
        <v>27</v>
      </c>
      <c r="P73" s="10" t="s">
        <v>27</v>
      </c>
      <c r="Q73" s="10" t="s">
        <v>28</v>
      </c>
      <c r="R73" s="10" t="s">
        <v>28</v>
      </c>
      <c r="S73" s="10" t="s">
        <v>27</v>
      </c>
    </row>
    <row r="74" spans="1:19" ht="39" customHeight="1">
      <c r="A74" s="55" t="s">
        <v>269</v>
      </c>
      <c r="B74" s="54" t="s">
        <v>270</v>
      </c>
      <c r="C74" s="54" t="s">
        <v>53</v>
      </c>
      <c r="H74" s="56" t="s">
        <v>271</v>
      </c>
      <c r="I74" s="57" t="s">
        <v>33</v>
      </c>
      <c r="J74" s="57" t="s">
        <v>34</v>
      </c>
      <c r="K74" s="10" t="s">
        <v>27</v>
      </c>
      <c r="N74" s="10" t="s">
        <v>27</v>
      </c>
      <c r="O74" s="10" t="s">
        <v>28</v>
      </c>
      <c r="P74" s="10" t="s">
        <v>27</v>
      </c>
      <c r="Q74" s="10" t="s">
        <v>27</v>
      </c>
      <c r="R74" s="10" t="s">
        <v>27</v>
      </c>
      <c r="S74" s="10" t="s">
        <v>27</v>
      </c>
    </row>
    <row r="75" spans="1:19" ht="39" customHeight="1">
      <c r="A75" s="55" t="s">
        <v>272</v>
      </c>
      <c r="B75" s="54" t="s">
        <v>273</v>
      </c>
      <c r="C75" s="54" t="s">
        <v>53</v>
      </c>
      <c r="H75" s="56" t="s">
        <v>274</v>
      </c>
      <c r="I75" s="57" t="s">
        <v>50</v>
      </c>
      <c r="J75" s="57" t="s">
        <v>40</v>
      </c>
      <c r="K75" s="10" t="s">
        <v>28</v>
      </c>
      <c r="N75" s="10" t="s">
        <v>28</v>
      </c>
      <c r="O75" s="10" t="s">
        <v>27</v>
      </c>
      <c r="P75" s="10" t="s">
        <v>28</v>
      </c>
      <c r="Q75" s="10" t="s">
        <v>27</v>
      </c>
      <c r="R75" s="10" t="s">
        <v>27</v>
      </c>
      <c r="S75" s="10" t="s">
        <v>28</v>
      </c>
    </row>
    <row r="76" spans="1:19" ht="39" customHeight="1">
      <c r="A76" s="55" t="s">
        <v>275</v>
      </c>
      <c r="B76" s="54" t="s">
        <v>276</v>
      </c>
      <c r="C76" s="54" t="s">
        <v>37</v>
      </c>
      <c r="E76" s="58"/>
      <c r="F76" s="58"/>
      <c r="G76" s="58" t="s">
        <v>23</v>
      </c>
      <c r="H76" s="56" t="s">
        <v>277</v>
      </c>
      <c r="I76" s="57" t="s">
        <v>33</v>
      </c>
      <c r="J76" s="57" t="s">
        <v>278</v>
      </c>
      <c r="K76" s="10" t="s">
        <v>27</v>
      </c>
      <c r="N76" s="10" t="s">
        <v>27</v>
      </c>
      <c r="O76" s="10" t="s">
        <v>28</v>
      </c>
      <c r="P76" s="10" t="s">
        <v>28</v>
      </c>
      <c r="Q76" s="10" t="s">
        <v>28</v>
      </c>
      <c r="R76" s="10" t="s">
        <v>27</v>
      </c>
      <c r="S76" s="10" t="s">
        <v>27</v>
      </c>
    </row>
    <row r="77" spans="1:19" ht="39" customHeight="1">
      <c r="A77" s="55" t="s">
        <v>279</v>
      </c>
      <c r="B77" s="54" t="s">
        <v>280</v>
      </c>
      <c r="C77" s="54" t="s">
        <v>37</v>
      </c>
      <c r="E77" s="58"/>
      <c r="F77" s="58"/>
      <c r="G77" s="58" t="s">
        <v>23</v>
      </c>
      <c r="H77" s="56" t="s">
        <v>281</v>
      </c>
      <c r="I77" s="57" t="s">
        <v>33</v>
      </c>
      <c r="J77" s="57" t="s">
        <v>278</v>
      </c>
      <c r="K77" s="10" t="s">
        <v>27</v>
      </c>
      <c r="N77" s="10" t="s">
        <v>27</v>
      </c>
      <c r="O77" s="10" t="s">
        <v>28</v>
      </c>
      <c r="P77" s="10" t="s">
        <v>27</v>
      </c>
      <c r="Q77" s="10" t="s">
        <v>27</v>
      </c>
      <c r="R77" s="10" t="s">
        <v>27</v>
      </c>
      <c r="S77" s="10" t="s">
        <v>27</v>
      </c>
    </row>
    <row r="78" spans="1:19" ht="39" customHeight="1">
      <c r="A78" s="55" t="s">
        <v>282</v>
      </c>
      <c r="B78" s="54" t="s">
        <v>283</v>
      </c>
      <c r="C78" s="54" t="s">
        <v>53</v>
      </c>
      <c r="H78" s="56" t="s">
        <v>284</v>
      </c>
      <c r="I78" s="57" t="s">
        <v>55</v>
      </c>
      <c r="J78" s="57" t="s">
        <v>34</v>
      </c>
      <c r="K78" s="10" t="s">
        <v>27</v>
      </c>
      <c r="N78" s="10" t="s">
        <v>28</v>
      </c>
      <c r="O78" s="10" t="s">
        <v>28</v>
      </c>
      <c r="P78" s="10" t="s">
        <v>28</v>
      </c>
      <c r="Q78" s="10" t="s">
        <v>28</v>
      </c>
      <c r="R78" s="10" t="s">
        <v>28</v>
      </c>
      <c r="S78" s="10" t="s">
        <v>28</v>
      </c>
    </row>
    <row r="79" spans="1:19" ht="39" customHeight="1">
      <c r="A79" s="55" t="s">
        <v>285</v>
      </c>
      <c r="B79" s="54" t="s">
        <v>286</v>
      </c>
      <c r="C79" s="54" t="s">
        <v>105</v>
      </c>
      <c r="G79" s="54" t="s">
        <v>23</v>
      </c>
      <c r="H79" s="56" t="s">
        <v>287</v>
      </c>
      <c r="I79" s="57" t="s">
        <v>55</v>
      </c>
      <c r="J79" s="57" t="s">
        <v>26</v>
      </c>
      <c r="K79" s="10" t="s">
        <v>27</v>
      </c>
      <c r="N79" s="10" t="s">
        <v>28</v>
      </c>
      <c r="O79" s="10" t="s">
        <v>28</v>
      </c>
      <c r="P79" s="10" t="s">
        <v>28</v>
      </c>
      <c r="Q79" s="10" t="s">
        <v>28</v>
      </c>
      <c r="R79" s="10" t="s">
        <v>27</v>
      </c>
      <c r="S79" s="10" t="s">
        <v>28</v>
      </c>
    </row>
    <row r="80" spans="1:19" ht="39" customHeight="1">
      <c r="A80" s="55" t="s">
        <v>288</v>
      </c>
      <c r="B80" s="54" t="s">
        <v>289</v>
      </c>
      <c r="C80" s="54" t="s">
        <v>22</v>
      </c>
      <c r="G80" s="54" t="s">
        <v>23</v>
      </c>
      <c r="H80" s="56" t="s">
        <v>290</v>
      </c>
      <c r="I80" s="57" t="s">
        <v>55</v>
      </c>
      <c r="J80" s="57" t="s">
        <v>141</v>
      </c>
      <c r="K80" s="10" t="s">
        <v>27</v>
      </c>
      <c r="N80" s="10" t="s">
        <v>28</v>
      </c>
      <c r="O80" s="10" t="s">
        <v>28</v>
      </c>
      <c r="P80" s="10" t="s">
        <v>28</v>
      </c>
      <c r="Q80" s="10" t="s">
        <v>28</v>
      </c>
      <c r="R80" s="10" t="s">
        <v>28</v>
      </c>
      <c r="S80" s="10" t="s">
        <v>28</v>
      </c>
    </row>
    <row r="81" spans="1:19" ht="39" customHeight="1">
      <c r="A81" s="55" t="s">
        <v>291</v>
      </c>
      <c r="B81" s="54" t="s">
        <v>292</v>
      </c>
      <c r="C81" s="54" t="s">
        <v>22</v>
      </c>
      <c r="G81" s="54" t="s">
        <v>23</v>
      </c>
      <c r="H81" s="56" t="s">
        <v>293</v>
      </c>
      <c r="I81" s="57" t="s">
        <v>25</v>
      </c>
      <c r="J81" s="57" t="s">
        <v>262</v>
      </c>
      <c r="K81" s="10" t="s">
        <v>27</v>
      </c>
      <c r="N81" s="10" t="s">
        <v>28</v>
      </c>
      <c r="O81" s="10" t="s">
        <v>28</v>
      </c>
      <c r="P81" s="10" t="s">
        <v>28</v>
      </c>
      <c r="Q81" s="10" t="s">
        <v>28</v>
      </c>
      <c r="R81" s="10" t="s">
        <v>28</v>
      </c>
      <c r="S81" s="10" t="s">
        <v>28</v>
      </c>
    </row>
    <row r="82" spans="1:19" ht="39" customHeight="1">
      <c r="A82" s="72" t="s">
        <v>294</v>
      </c>
      <c r="B82" s="73" t="s">
        <v>295</v>
      </c>
      <c r="C82" s="73"/>
      <c r="D82" s="72"/>
      <c r="E82" s="73"/>
      <c r="F82" s="73"/>
      <c r="G82" s="73"/>
      <c r="H82" s="74"/>
      <c r="I82" s="75"/>
      <c r="J82" s="75"/>
      <c r="K82" s="11"/>
      <c r="L82" s="76"/>
      <c r="M82" s="76"/>
      <c r="N82" s="11" t="s">
        <v>28</v>
      </c>
      <c r="O82" s="11" t="s">
        <v>28</v>
      </c>
      <c r="P82" s="11" t="s">
        <v>28</v>
      </c>
      <c r="Q82" s="11" t="s">
        <v>28</v>
      </c>
      <c r="R82" s="11" t="s">
        <v>28</v>
      </c>
      <c r="S82" s="11" t="s">
        <v>28</v>
      </c>
    </row>
    <row r="83" spans="1:19" ht="39" customHeight="1">
      <c r="A83" s="55" t="s">
        <v>296</v>
      </c>
      <c r="B83" s="54" t="s">
        <v>297</v>
      </c>
      <c r="C83" s="54" t="s">
        <v>53</v>
      </c>
      <c r="H83" s="56" t="s">
        <v>298</v>
      </c>
      <c r="I83" s="57" t="s">
        <v>33</v>
      </c>
      <c r="J83" s="57" t="s">
        <v>40</v>
      </c>
      <c r="K83" s="10" t="s">
        <v>27</v>
      </c>
      <c r="N83" s="10" t="s">
        <v>27</v>
      </c>
      <c r="O83" s="10" t="s">
        <v>27</v>
      </c>
      <c r="P83" s="10" t="s">
        <v>27</v>
      </c>
      <c r="Q83" s="10" t="s">
        <v>27</v>
      </c>
      <c r="R83" s="10" t="s">
        <v>28</v>
      </c>
      <c r="S83" s="10" t="s">
        <v>27</v>
      </c>
    </row>
    <row r="84" spans="1:19" ht="39" customHeight="1">
      <c r="A84" s="55" t="s">
        <v>299</v>
      </c>
      <c r="B84" s="54" t="s">
        <v>300</v>
      </c>
      <c r="C84" s="54" t="s">
        <v>53</v>
      </c>
      <c r="G84" s="54" t="s">
        <v>119</v>
      </c>
      <c r="H84" s="56" t="s">
        <v>301</v>
      </c>
      <c r="I84" s="57" t="s">
        <v>50</v>
      </c>
      <c r="J84" s="57" t="s">
        <v>40</v>
      </c>
      <c r="K84" s="10" t="s">
        <v>28</v>
      </c>
      <c r="N84" s="10" t="s">
        <v>28</v>
      </c>
      <c r="O84" s="10" t="s">
        <v>27</v>
      </c>
      <c r="P84" s="10" t="s">
        <v>27</v>
      </c>
      <c r="Q84" s="10" t="s">
        <v>28</v>
      </c>
      <c r="R84" s="10" t="s">
        <v>27</v>
      </c>
      <c r="S84" s="10" t="s">
        <v>27</v>
      </c>
    </row>
    <row r="85" spans="1:19" ht="39" customHeight="1">
      <c r="A85" s="55" t="s">
        <v>302</v>
      </c>
      <c r="B85" s="54" t="s">
        <v>303</v>
      </c>
      <c r="C85" s="54" t="s">
        <v>304</v>
      </c>
      <c r="H85" s="56" t="s">
        <v>305</v>
      </c>
      <c r="I85" s="57" t="s">
        <v>25</v>
      </c>
      <c r="J85" s="57" t="s">
        <v>40</v>
      </c>
      <c r="K85" s="10" t="s">
        <v>28</v>
      </c>
      <c r="N85" s="10" t="s">
        <v>27</v>
      </c>
      <c r="O85" s="10" t="s">
        <v>27</v>
      </c>
      <c r="P85" s="10" t="s">
        <v>28</v>
      </c>
      <c r="Q85" s="10" t="s">
        <v>27</v>
      </c>
      <c r="R85" s="10" t="s">
        <v>27</v>
      </c>
      <c r="S85" s="10" t="s">
        <v>27</v>
      </c>
    </row>
    <row r="86" spans="1:19" ht="39" customHeight="1">
      <c r="A86" s="55" t="s">
        <v>306</v>
      </c>
      <c r="B86" s="54" t="s">
        <v>307</v>
      </c>
      <c r="C86" s="54" t="s">
        <v>304</v>
      </c>
      <c r="G86" s="54" t="s">
        <v>23</v>
      </c>
      <c r="H86" s="56" t="s">
        <v>308</v>
      </c>
      <c r="I86" s="57" t="s">
        <v>33</v>
      </c>
      <c r="J86" s="57" t="s">
        <v>40</v>
      </c>
      <c r="K86" s="10" t="s">
        <v>27</v>
      </c>
      <c r="N86" s="10" t="s">
        <v>27</v>
      </c>
      <c r="O86" s="10" t="s">
        <v>27</v>
      </c>
      <c r="P86" s="10" t="s">
        <v>27</v>
      </c>
      <c r="Q86" s="10" t="s">
        <v>27</v>
      </c>
      <c r="R86" s="10" t="s">
        <v>28</v>
      </c>
      <c r="S86" s="10" t="s">
        <v>27</v>
      </c>
    </row>
    <row r="87" spans="1:19" ht="39" customHeight="1">
      <c r="A87" s="55" t="s">
        <v>309</v>
      </c>
      <c r="B87" s="54" t="s">
        <v>310</v>
      </c>
      <c r="C87" s="54" t="s">
        <v>53</v>
      </c>
      <c r="H87" s="56" t="s">
        <v>311</v>
      </c>
      <c r="I87" s="57" t="s">
        <v>50</v>
      </c>
      <c r="J87" s="57" t="s">
        <v>34</v>
      </c>
      <c r="K87" s="10" t="s">
        <v>28</v>
      </c>
      <c r="N87" s="10" t="s">
        <v>27</v>
      </c>
      <c r="O87" s="10" t="s">
        <v>27</v>
      </c>
      <c r="P87" s="10" t="s">
        <v>27</v>
      </c>
      <c r="Q87" s="10" t="s">
        <v>27</v>
      </c>
      <c r="R87" s="10" t="s">
        <v>27</v>
      </c>
      <c r="S87" s="10" t="s">
        <v>28</v>
      </c>
    </row>
    <row r="88" spans="1:19" ht="39" customHeight="1">
      <c r="A88" s="55" t="s">
        <v>312</v>
      </c>
      <c r="B88" s="54" t="s">
        <v>313</v>
      </c>
      <c r="C88" s="54" t="s">
        <v>22</v>
      </c>
      <c r="G88" s="54" t="s">
        <v>23</v>
      </c>
      <c r="H88" s="56" t="s">
        <v>314</v>
      </c>
      <c r="I88" s="57" t="s">
        <v>33</v>
      </c>
      <c r="J88" s="57" t="s">
        <v>26</v>
      </c>
      <c r="K88" s="10" t="s">
        <v>27</v>
      </c>
      <c r="N88" s="10" t="s">
        <v>28</v>
      </c>
      <c r="O88" s="10" t="s">
        <v>28</v>
      </c>
      <c r="P88" s="10" t="s">
        <v>28</v>
      </c>
      <c r="Q88" s="10" t="s">
        <v>28</v>
      </c>
      <c r="R88" s="10" t="s">
        <v>27</v>
      </c>
      <c r="S88" s="10" t="s">
        <v>28</v>
      </c>
    </row>
    <row r="89" spans="1:19" ht="39" customHeight="1">
      <c r="A89" s="55" t="s">
        <v>312</v>
      </c>
      <c r="B89" s="54" t="s">
        <v>315</v>
      </c>
      <c r="C89" s="54" t="s">
        <v>22</v>
      </c>
      <c r="E89" s="54" t="s">
        <v>316</v>
      </c>
      <c r="G89" s="54" t="s">
        <v>23</v>
      </c>
      <c r="H89" s="56" t="s">
        <v>314</v>
      </c>
      <c r="I89" s="57" t="s">
        <v>33</v>
      </c>
      <c r="J89" s="57" t="s">
        <v>26</v>
      </c>
      <c r="K89" s="10" t="s">
        <v>27</v>
      </c>
      <c r="N89" s="10" t="s">
        <v>28</v>
      </c>
      <c r="O89" s="10" t="s">
        <v>28</v>
      </c>
      <c r="P89" s="10" t="s">
        <v>27</v>
      </c>
      <c r="Q89" s="10" t="s">
        <v>27</v>
      </c>
      <c r="R89" s="10" t="s">
        <v>27</v>
      </c>
      <c r="S89" s="10" t="s">
        <v>27</v>
      </c>
    </row>
    <row r="90" spans="1:19" ht="39" customHeight="1">
      <c r="A90" s="55" t="s">
        <v>317</v>
      </c>
      <c r="B90" s="54" t="s">
        <v>318</v>
      </c>
      <c r="C90" s="54" t="s">
        <v>37</v>
      </c>
      <c r="E90" s="58"/>
      <c r="F90" s="58"/>
      <c r="G90" s="58"/>
      <c r="H90" s="56" t="s">
        <v>319</v>
      </c>
      <c r="I90" s="57" t="s">
        <v>25</v>
      </c>
      <c r="J90" s="57" t="s">
        <v>40</v>
      </c>
      <c r="K90" s="10" t="s">
        <v>28</v>
      </c>
      <c r="N90" s="10" t="s">
        <v>28</v>
      </c>
      <c r="O90" s="10" t="s">
        <v>27</v>
      </c>
      <c r="P90" s="10" t="s">
        <v>27</v>
      </c>
      <c r="Q90" s="10" t="s">
        <v>27</v>
      </c>
      <c r="R90" s="10" t="s">
        <v>27</v>
      </c>
      <c r="S90" s="10" t="s">
        <v>27</v>
      </c>
    </row>
    <row r="91" spans="1:19" ht="39" customHeight="1">
      <c r="A91" s="55" t="s">
        <v>320</v>
      </c>
      <c r="B91" s="54" t="s">
        <v>321</v>
      </c>
      <c r="C91" s="54" t="s">
        <v>37</v>
      </c>
      <c r="E91" s="58"/>
      <c r="F91" s="58"/>
      <c r="G91" s="58"/>
      <c r="H91" s="56" t="s">
        <v>322</v>
      </c>
      <c r="I91" s="57" t="s">
        <v>25</v>
      </c>
      <c r="J91" s="57" t="s">
        <v>40</v>
      </c>
      <c r="K91" s="10" t="s">
        <v>28</v>
      </c>
      <c r="N91" s="10" t="s">
        <v>28</v>
      </c>
      <c r="O91" s="10" t="s">
        <v>27</v>
      </c>
      <c r="P91" s="10" t="s">
        <v>27</v>
      </c>
      <c r="Q91" s="10" t="s">
        <v>27</v>
      </c>
      <c r="R91" s="10" t="s">
        <v>27</v>
      </c>
      <c r="S91" s="10" t="s">
        <v>27</v>
      </c>
    </row>
    <row r="92" spans="1:19" ht="39" customHeight="1">
      <c r="A92" s="55" t="s">
        <v>323</v>
      </c>
      <c r="B92" s="54" t="s">
        <v>324</v>
      </c>
      <c r="C92" s="54" t="s">
        <v>37</v>
      </c>
      <c r="E92" s="58"/>
      <c r="F92" s="58"/>
      <c r="G92" s="58" t="s">
        <v>23</v>
      </c>
      <c r="H92" s="56" t="s">
        <v>325</v>
      </c>
      <c r="I92" s="57" t="s">
        <v>25</v>
      </c>
      <c r="J92" s="57" t="s">
        <v>34</v>
      </c>
      <c r="K92" s="10" t="s">
        <v>27</v>
      </c>
      <c r="N92" s="10" t="s">
        <v>27</v>
      </c>
      <c r="O92" s="10" t="s">
        <v>28</v>
      </c>
      <c r="P92" s="10" t="s">
        <v>27</v>
      </c>
      <c r="Q92" s="10" t="s">
        <v>27</v>
      </c>
      <c r="R92" s="10" t="s">
        <v>27</v>
      </c>
      <c r="S92" s="10" t="s">
        <v>27</v>
      </c>
    </row>
    <row r="93" spans="1:19" ht="39" customHeight="1">
      <c r="A93" s="55" t="s">
        <v>326</v>
      </c>
      <c r="B93" s="54" t="s">
        <v>327</v>
      </c>
      <c r="C93" s="54" t="s">
        <v>37</v>
      </c>
      <c r="E93" s="58"/>
      <c r="F93" s="58"/>
      <c r="G93" s="58"/>
      <c r="H93" s="56" t="s">
        <v>328</v>
      </c>
      <c r="I93" s="57" t="s">
        <v>25</v>
      </c>
      <c r="J93" s="57" t="s">
        <v>34</v>
      </c>
      <c r="K93" s="10" t="s">
        <v>28</v>
      </c>
      <c r="N93" s="10" t="s">
        <v>27</v>
      </c>
      <c r="O93" s="10" t="s">
        <v>27</v>
      </c>
      <c r="P93" s="10" t="s">
        <v>27</v>
      </c>
      <c r="Q93" s="10" t="s">
        <v>27</v>
      </c>
      <c r="R93" s="10" t="s">
        <v>27</v>
      </c>
      <c r="S93" s="10" t="s">
        <v>28</v>
      </c>
    </row>
    <row r="94" spans="1:19" ht="39" customHeight="1">
      <c r="A94" s="55" t="s">
        <v>329</v>
      </c>
      <c r="B94" s="54" t="s">
        <v>330</v>
      </c>
      <c r="C94" s="54" t="s">
        <v>37</v>
      </c>
      <c r="E94" s="58"/>
      <c r="F94" s="58"/>
      <c r="G94" s="58"/>
      <c r="H94" s="56" t="s">
        <v>331</v>
      </c>
      <c r="I94" s="57" t="s">
        <v>25</v>
      </c>
      <c r="J94" s="57" t="s">
        <v>34</v>
      </c>
      <c r="K94" s="10" t="s">
        <v>27</v>
      </c>
      <c r="N94" s="10" t="s">
        <v>28</v>
      </c>
      <c r="O94" s="10" t="s">
        <v>27</v>
      </c>
      <c r="P94" s="10" t="s">
        <v>27</v>
      </c>
      <c r="Q94" s="10" t="s">
        <v>28</v>
      </c>
      <c r="R94" s="10" t="s">
        <v>27</v>
      </c>
      <c r="S94" s="10" t="s">
        <v>27</v>
      </c>
    </row>
    <row r="95" spans="1:19" ht="39" customHeight="1">
      <c r="A95" s="55" t="s">
        <v>332</v>
      </c>
      <c r="B95" s="54" t="s">
        <v>333</v>
      </c>
      <c r="C95" s="54" t="s">
        <v>105</v>
      </c>
      <c r="G95" s="54" t="s">
        <v>23</v>
      </c>
      <c r="H95" s="56" t="s">
        <v>334</v>
      </c>
      <c r="I95" s="57" t="s">
        <v>25</v>
      </c>
      <c r="J95" s="57" t="s">
        <v>40</v>
      </c>
      <c r="K95" s="10" t="s">
        <v>27</v>
      </c>
      <c r="N95" s="10" t="s">
        <v>27</v>
      </c>
      <c r="O95" s="10" t="s">
        <v>27</v>
      </c>
      <c r="P95" s="10" t="s">
        <v>27</v>
      </c>
      <c r="Q95" s="10" t="s">
        <v>28</v>
      </c>
      <c r="R95" s="10" t="s">
        <v>28</v>
      </c>
      <c r="S95" s="10" t="s">
        <v>27</v>
      </c>
    </row>
    <row r="96" spans="1:19" ht="39" customHeight="1">
      <c r="A96" s="55" t="s">
        <v>335</v>
      </c>
      <c r="B96" s="54" t="s">
        <v>336</v>
      </c>
      <c r="C96" s="54" t="s">
        <v>22</v>
      </c>
      <c r="D96" s="55" t="s">
        <v>337</v>
      </c>
      <c r="G96" s="54" t="s">
        <v>23</v>
      </c>
      <c r="H96" s="56" t="s">
        <v>338</v>
      </c>
      <c r="I96" s="57" t="s">
        <v>33</v>
      </c>
      <c r="J96" s="57" t="s">
        <v>262</v>
      </c>
      <c r="K96" s="10" t="s">
        <v>27</v>
      </c>
      <c r="N96" s="10" t="s">
        <v>28</v>
      </c>
      <c r="O96" s="10" t="s">
        <v>28</v>
      </c>
      <c r="P96" s="10" t="s">
        <v>28</v>
      </c>
      <c r="Q96" s="10" t="s">
        <v>28</v>
      </c>
      <c r="R96" s="10" t="s">
        <v>28</v>
      </c>
      <c r="S96" s="10" t="s">
        <v>28</v>
      </c>
    </row>
    <row r="97" spans="1:19" ht="39" customHeight="1">
      <c r="A97" s="55" t="s">
        <v>339</v>
      </c>
      <c r="B97" s="54" t="s">
        <v>340</v>
      </c>
      <c r="C97" s="54" t="s">
        <v>31</v>
      </c>
      <c r="G97" s="54" t="s">
        <v>23</v>
      </c>
      <c r="H97" s="56" t="s">
        <v>341</v>
      </c>
      <c r="I97" s="57" t="s">
        <v>25</v>
      </c>
      <c r="J97" s="57" t="s">
        <v>26</v>
      </c>
      <c r="K97" s="10" t="s">
        <v>27</v>
      </c>
      <c r="N97" s="10" t="s">
        <v>28</v>
      </c>
      <c r="O97" s="10" t="s">
        <v>28</v>
      </c>
      <c r="P97" s="10" t="s">
        <v>28</v>
      </c>
      <c r="Q97" s="10" t="s">
        <v>27</v>
      </c>
      <c r="R97" s="10" t="s">
        <v>27</v>
      </c>
      <c r="S97" s="10" t="s">
        <v>28</v>
      </c>
    </row>
    <row r="98" spans="1:19" ht="39" customHeight="1">
      <c r="A98" s="55" t="s">
        <v>342</v>
      </c>
      <c r="B98" s="54" t="s">
        <v>343</v>
      </c>
      <c r="C98" s="54" t="s">
        <v>304</v>
      </c>
      <c r="E98" s="54" t="s">
        <v>88</v>
      </c>
      <c r="G98" s="54" t="s">
        <v>23</v>
      </c>
      <c r="H98" s="56" t="s">
        <v>344</v>
      </c>
      <c r="I98" s="57" t="s">
        <v>50</v>
      </c>
      <c r="J98" s="57" t="s">
        <v>40</v>
      </c>
      <c r="K98" s="10" t="s">
        <v>28</v>
      </c>
      <c r="N98" s="10" t="s">
        <v>27</v>
      </c>
      <c r="O98" s="10" t="s">
        <v>28</v>
      </c>
      <c r="P98" s="10" t="s">
        <v>27</v>
      </c>
      <c r="Q98" s="10" t="s">
        <v>27</v>
      </c>
      <c r="R98" s="10" t="s">
        <v>27</v>
      </c>
      <c r="S98" s="10" t="s">
        <v>27</v>
      </c>
    </row>
    <row r="99" spans="1:19" ht="39" customHeight="1">
      <c r="A99" s="55" t="s">
        <v>345</v>
      </c>
      <c r="B99" s="54" t="s">
        <v>346</v>
      </c>
      <c r="C99" s="54" t="s">
        <v>53</v>
      </c>
      <c r="D99" s="55" t="s">
        <v>347</v>
      </c>
      <c r="H99" s="56" t="s">
        <v>348</v>
      </c>
      <c r="I99" s="57" t="s">
        <v>39</v>
      </c>
      <c r="J99" s="57" t="s">
        <v>39</v>
      </c>
      <c r="K99" s="10" t="s">
        <v>27</v>
      </c>
      <c r="M99" s="58" t="s">
        <v>28</v>
      </c>
      <c r="N99" s="10" t="s">
        <v>27</v>
      </c>
      <c r="O99" s="10" t="s">
        <v>27</v>
      </c>
      <c r="P99" s="10" t="s">
        <v>28</v>
      </c>
      <c r="Q99" s="10" t="s">
        <v>28</v>
      </c>
      <c r="R99" s="10" t="s">
        <v>27</v>
      </c>
      <c r="S99" s="10" t="s">
        <v>27</v>
      </c>
    </row>
    <row r="100" spans="1:19" ht="39" customHeight="1">
      <c r="A100" s="55" t="s">
        <v>349</v>
      </c>
      <c r="B100" s="54" t="s">
        <v>350</v>
      </c>
      <c r="C100" s="54" t="s">
        <v>37</v>
      </c>
      <c r="E100" s="58"/>
      <c r="F100" s="58"/>
      <c r="G100" s="58"/>
      <c r="H100" s="56" t="s">
        <v>351</v>
      </c>
      <c r="I100" s="57" t="s">
        <v>55</v>
      </c>
      <c r="J100" s="57" t="s">
        <v>40</v>
      </c>
      <c r="K100" s="10" t="s">
        <v>28</v>
      </c>
      <c r="N100" s="10" t="s">
        <v>27</v>
      </c>
      <c r="O100" s="10" t="s">
        <v>27</v>
      </c>
      <c r="P100" s="10" t="s">
        <v>27</v>
      </c>
      <c r="Q100" s="10" t="s">
        <v>27</v>
      </c>
      <c r="R100" s="10" t="s">
        <v>28</v>
      </c>
      <c r="S100" s="10" t="s">
        <v>27</v>
      </c>
    </row>
    <row r="101" spans="1:19" ht="39" customHeight="1">
      <c r="A101" s="55" t="s">
        <v>352</v>
      </c>
      <c r="B101" s="54" t="s">
        <v>353</v>
      </c>
      <c r="C101" s="54" t="s">
        <v>22</v>
      </c>
      <c r="G101" s="54" t="s">
        <v>23</v>
      </c>
      <c r="H101" s="56" t="s">
        <v>354</v>
      </c>
      <c r="I101" s="57" t="s">
        <v>25</v>
      </c>
      <c r="J101" s="57" t="s">
        <v>262</v>
      </c>
      <c r="K101" s="10" t="s">
        <v>27</v>
      </c>
      <c r="N101" s="10" t="s">
        <v>28</v>
      </c>
      <c r="O101" s="10" t="s">
        <v>28</v>
      </c>
      <c r="P101" s="10" t="s">
        <v>28</v>
      </c>
      <c r="Q101" s="10" t="s">
        <v>28</v>
      </c>
      <c r="R101" s="10" t="s">
        <v>28</v>
      </c>
      <c r="S101" s="10" t="s">
        <v>28</v>
      </c>
    </row>
    <row r="102" spans="1:19" ht="39" customHeight="1">
      <c r="A102" s="55" t="s">
        <v>355</v>
      </c>
      <c r="B102" s="54" t="s">
        <v>356</v>
      </c>
      <c r="C102" s="54" t="s">
        <v>53</v>
      </c>
      <c r="D102" s="55" t="s">
        <v>357</v>
      </c>
      <c r="H102" s="56" t="s">
        <v>358</v>
      </c>
      <c r="I102" s="57" t="s">
        <v>82</v>
      </c>
      <c r="J102" s="57" t="s">
        <v>34</v>
      </c>
      <c r="K102" s="10" t="s">
        <v>27</v>
      </c>
      <c r="N102" s="10" t="s">
        <v>28</v>
      </c>
      <c r="O102" s="10" t="s">
        <v>27</v>
      </c>
      <c r="P102" s="10" t="s">
        <v>27</v>
      </c>
      <c r="Q102" s="10" t="s">
        <v>27</v>
      </c>
      <c r="R102" s="10" t="s">
        <v>28</v>
      </c>
      <c r="S102" s="10" t="s">
        <v>27</v>
      </c>
    </row>
    <row r="103" spans="1:19" ht="39" customHeight="1">
      <c r="A103" s="55" t="s">
        <v>359</v>
      </c>
      <c r="B103" s="54" t="s">
        <v>360</v>
      </c>
      <c r="C103" s="54" t="s">
        <v>53</v>
      </c>
      <c r="H103" s="56" t="s">
        <v>361</v>
      </c>
      <c r="I103" s="57" t="s">
        <v>50</v>
      </c>
      <c r="J103" s="57" t="s">
        <v>40</v>
      </c>
      <c r="K103" s="10" t="s">
        <v>28</v>
      </c>
      <c r="N103" s="10" t="s">
        <v>27</v>
      </c>
      <c r="O103" s="10" t="s">
        <v>27</v>
      </c>
      <c r="P103" s="10" t="s">
        <v>27</v>
      </c>
      <c r="Q103" s="10" t="s">
        <v>27</v>
      </c>
      <c r="R103" s="10" t="s">
        <v>28</v>
      </c>
      <c r="S103" s="10" t="s">
        <v>27</v>
      </c>
    </row>
    <row r="104" spans="1:19" ht="39" customHeight="1">
      <c r="A104" s="55" t="s">
        <v>362</v>
      </c>
      <c r="B104" s="54" t="s">
        <v>363</v>
      </c>
      <c r="C104" s="54" t="s">
        <v>53</v>
      </c>
      <c r="H104" s="56" t="s">
        <v>364</v>
      </c>
      <c r="I104" s="57" t="s">
        <v>33</v>
      </c>
      <c r="J104" s="57" t="s">
        <v>26</v>
      </c>
      <c r="K104" s="10" t="s">
        <v>28</v>
      </c>
      <c r="N104" s="10" t="s">
        <v>27</v>
      </c>
      <c r="O104" s="10" t="s">
        <v>27</v>
      </c>
      <c r="P104" s="10" t="s">
        <v>27</v>
      </c>
      <c r="Q104" s="10" t="s">
        <v>27</v>
      </c>
      <c r="R104" s="10" t="s">
        <v>28</v>
      </c>
      <c r="S104" s="10" t="s">
        <v>27</v>
      </c>
    </row>
    <row r="105" spans="1:19" ht="39" customHeight="1">
      <c r="A105" s="55" t="s">
        <v>365</v>
      </c>
      <c r="B105" s="54" t="s">
        <v>366</v>
      </c>
      <c r="C105" s="54" t="s">
        <v>37</v>
      </c>
      <c r="D105" s="55" t="s">
        <v>367</v>
      </c>
      <c r="E105" s="58"/>
      <c r="F105" s="58"/>
      <c r="G105" s="58"/>
      <c r="H105" s="56" t="s">
        <v>368</v>
      </c>
      <c r="I105" s="57" t="s">
        <v>50</v>
      </c>
      <c r="J105" s="57" t="s">
        <v>40</v>
      </c>
      <c r="K105" s="10" t="s">
        <v>28</v>
      </c>
      <c r="N105" s="10" t="s">
        <v>28</v>
      </c>
      <c r="O105" s="10" t="s">
        <v>27</v>
      </c>
      <c r="P105" s="10" t="s">
        <v>27</v>
      </c>
      <c r="Q105" s="10" t="s">
        <v>27</v>
      </c>
      <c r="R105" s="10" t="s">
        <v>27</v>
      </c>
      <c r="S105" s="10" t="s">
        <v>27</v>
      </c>
    </row>
    <row r="106" spans="1:19" ht="39" customHeight="1">
      <c r="A106" s="55" t="s">
        <v>369</v>
      </c>
      <c r="B106" s="54" t="s">
        <v>370</v>
      </c>
      <c r="C106" s="54" t="s">
        <v>53</v>
      </c>
      <c r="H106" s="56" t="s">
        <v>371</v>
      </c>
      <c r="I106" s="57" t="s">
        <v>25</v>
      </c>
      <c r="J106" s="57" t="s">
        <v>34</v>
      </c>
      <c r="K106" s="10" t="s">
        <v>27</v>
      </c>
      <c r="N106" s="10" t="s">
        <v>27</v>
      </c>
      <c r="O106" s="10" t="s">
        <v>27</v>
      </c>
      <c r="P106" s="10" t="s">
        <v>27</v>
      </c>
      <c r="Q106" s="10" t="s">
        <v>27</v>
      </c>
      <c r="R106" s="10" t="s">
        <v>28</v>
      </c>
      <c r="S106" s="10" t="s">
        <v>27</v>
      </c>
    </row>
    <row r="107" spans="1:19" ht="39" customHeight="1">
      <c r="A107" s="55" t="s">
        <v>372</v>
      </c>
      <c r="B107" s="54" t="s">
        <v>373</v>
      </c>
      <c r="C107" s="54" t="s">
        <v>53</v>
      </c>
      <c r="H107" s="56" t="s">
        <v>374</v>
      </c>
      <c r="I107" s="57" t="s">
        <v>33</v>
      </c>
      <c r="J107" s="57" t="s">
        <v>26</v>
      </c>
      <c r="K107" s="10" t="s">
        <v>27</v>
      </c>
      <c r="N107" s="10" t="s">
        <v>28</v>
      </c>
      <c r="O107" s="10" t="s">
        <v>28</v>
      </c>
      <c r="P107" s="10" t="s">
        <v>27</v>
      </c>
      <c r="Q107" s="10" t="s">
        <v>28</v>
      </c>
      <c r="R107" s="10" t="s">
        <v>28</v>
      </c>
      <c r="S107" s="10" t="s">
        <v>27</v>
      </c>
    </row>
    <row r="108" spans="1:19" ht="39" customHeight="1">
      <c r="A108" s="55" t="s">
        <v>375</v>
      </c>
      <c r="B108" s="54" t="s">
        <v>376</v>
      </c>
      <c r="C108" s="54" t="s">
        <v>53</v>
      </c>
      <c r="H108" s="56" t="s">
        <v>377</v>
      </c>
      <c r="I108" s="57" t="s">
        <v>82</v>
      </c>
      <c r="J108" s="57" t="s">
        <v>40</v>
      </c>
      <c r="K108" s="10" t="s">
        <v>27</v>
      </c>
      <c r="N108" s="10" t="s">
        <v>27</v>
      </c>
      <c r="O108" s="10" t="s">
        <v>27</v>
      </c>
      <c r="P108" s="10" t="s">
        <v>27</v>
      </c>
      <c r="Q108" s="10" t="s">
        <v>27</v>
      </c>
      <c r="R108" s="10" t="s">
        <v>28</v>
      </c>
      <c r="S108" s="10" t="s">
        <v>27</v>
      </c>
    </row>
    <row r="109" spans="1:19" ht="39" customHeight="1">
      <c r="A109" s="55" t="s">
        <v>378</v>
      </c>
      <c r="B109" s="54" t="s">
        <v>379</v>
      </c>
      <c r="C109" s="54" t="s">
        <v>53</v>
      </c>
      <c r="H109" s="56" t="s">
        <v>380</v>
      </c>
      <c r="I109" s="57" t="s">
        <v>50</v>
      </c>
      <c r="J109" s="57" t="s">
        <v>40</v>
      </c>
      <c r="K109" s="10" t="s">
        <v>27</v>
      </c>
      <c r="N109" s="10" t="s">
        <v>27</v>
      </c>
      <c r="O109" s="10" t="s">
        <v>27</v>
      </c>
      <c r="P109" s="10" t="s">
        <v>27</v>
      </c>
      <c r="Q109" s="10" t="s">
        <v>27</v>
      </c>
      <c r="R109" s="10" t="s">
        <v>28</v>
      </c>
      <c r="S109" s="10" t="s">
        <v>27</v>
      </c>
    </row>
    <row r="110" spans="1:19" ht="39" customHeight="1">
      <c r="A110" s="55" t="s">
        <v>381</v>
      </c>
      <c r="B110" s="54" t="s">
        <v>382</v>
      </c>
      <c r="C110" s="54" t="s">
        <v>22</v>
      </c>
      <c r="E110" s="54" t="s">
        <v>61</v>
      </c>
      <c r="G110" s="54" t="s">
        <v>23</v>
      </c>
      <c r="H110" s="56" t="s">
        <v>383</v>
      </c>
      <c r="I110" s="57" t="s">
        <v>25</v>
      </c>
      <c r="J110" s="57" t="s">
        <v>384</v>
      </c>
      <c r="K110" s="10" t="s">
        <v>27</v>
      </c>
      <c r="N110" s="10" t="s">
        <v>28</v>
      </c>
      <c r="O110" s="10" t="s">
        <v>28</v>
      </c>
      <c r="P110" s="10" t="s">
        <v>27</v>
      </c>
      <c r="Q110" s="10" t="s">
        <v>28</v>
      </c>
      <c r="R110" s="10" t="s">
        <v>28</v>
      </c>
      <c r="S110" s="10" t="s">
        <v>27</v>
      </c>
    </row>
    <row r="111" spans="1:19" ht="39" customHeight="1">
      <c r="A111" s="55" t="s">
        <v>385</v>
      </c>
      <c r="B111" s="54" t="s">
        <v>386</v>
      </c>
      <c r="C111" s="54" t="s">
        <v>37</v>
      </c>
      <c r="E111" s="58"/>
      <c r="F111" s="58"/>
      <c r="G111" s="58"/>
      <c r="H111" s="56" t="s">
        <v>387</v>
      </c>
      <c r="I111" s="57" t="s">
        <v>50</v>
      </c>
      <c r="J111" s="57" t="s">
        <v>40</v>
      </c>
      <c r="K111" s="10" t="s">
        <v>28</v>
      </c>
      <c r="N111" s="10" t="s">
        <v>27</v>
      </c>
      <c r="O111" s="10" t="s">
        <v>28</v>
      </c>
      <c r="P111" s="10" t="s">
        <v>27</v>
      </c>
      <c r="Q111" s="10" t="s">
        <v>27</v>
      </c>
      <c r="R111" s="10" t="s">
        <v>27</v>
      </c>
      <c r="S111" s="10" t="s">
        <v>27</v>
      </c>
    </row>
    <row r="112" spans="1:19" ht="39" customHeight="1">
      <c r="A112" s="55" t="s">
        <v>388</v>
      </c>
      <c r="B112" s="54" t="s">
        <v>389</v>
      </c>
      <c r="C112" s="54" t="s">
        <v>22</v>
      </c>
      <c r="G112" s="54" t="s">
        <v>23</v>
      </c>
      <c r="H112" s="56" t="s">
        <v>390</v>
      </c>
      <c r="I112" s="57" t="s">
        <v>25</v>
      </c>
      <c r="J112" s="57" t="s">
        <v>40</v>
      </c>
      <c r="K112" s="10" t="s">
        <v>27</v>
      </c>
      <c r="N112" s="10" t="s">
        <v>27</v>
      </c>
      <c r="O112" s="10" t="s">
        <v>27</v>
      </c>
      <c r="P112" s="10" t="s">
        <v>27</v>
      </c>
      <c r="Q112" s="10" t="s">
        <v>27</v>
      </c>
      <c r="R112" s="10" t="s">
        <v>28</v>
      </c>
      <c r="S112" s="10" t="s">
        <v>27</v>
      </c>
    </row>
    <row r="113" spans="1:19" ht="39" customHeight="1">
      <c r="A113" s="55" t="s">
        <v>391</v>
      </c>
      <c r="B113" s="54" t="s">
        <v>392</v>
      </c>
      <c r="C113" s="54" t="s">
        <v>53</v>
      </c>
      <c r="H113" s="56" t="s">
        <v>393</v>
      </c>
      <c r="I113" s="57" t="s">
        <v>50</v>
      </c>
      <c r="J113" s="57" t="s">
        <v>40</v>
      </c>
      <c r="K113" s="10" t="s">
        <v>27</v>
      </c>
      <c r="N113" s="10" t="s">
        <v>27</v>
      </c>
      <c r="O113" s="10" t="s">
        <v>27</v>
      </c>
      <c r="P113" s="10" t="s">
        <v>28</v>
      </c>
      <c r="Q113" s="10" t="s">
        <v>27</v>
      </c>
      <c r="R113" s="10" t="s">
        <v>27</v>
      </c>
      <c r="S113" s="10" t="s">
        <v>27</v>
      </c>
    </row>
    <row r="114" spans="1:19" ht="39" customHeight="1">
      <c r="A114" s="55" t="s">
        <v>394</v>
      </c>
      <c r="B114" s="54" t="s">
        <v>395</v>
      </c>
      <c r="C114" s="54" t="s">
        <v>37</v>
      </c>
      <c r="E114" s="58"/>
      <c r="F114" s="58"/>
      <c r="G114" s="58"/>
      <c r="H114" s="56" t="s">
        <v>396</v>
      </c>
      <c r="I114" s="57" t="s">
        <v>39</v>
      </c>
      <c r="J114" s="57" t="s">
        <v>39</v>
      </c>
      <c r="K114" s="10" t="s">
        <v>28</v>
      </c>
      <c r="N114" s="10" t="s">
        <v>27</v>
      </c>
      <c r="O114" s="10" t="s">
        <v>27</v>
      </c>
      <c r="P114" s="10" t="s">
        <v>27</v>
      </c>
      <c r="Q114" s="10" t="s">
        <v>27</v>
      </c>
      <c r="R114" s="10" t="s">
        <v>27</v>
      </c>
      <c r="S114" s="10" t="s">
        <v>28</v>
      </c>
    </row>
    <row r="115" spans="1:19" ht="39" customHeight="1">
      <c r="A115" s="55" t="s">
        <v>397</v>
      </c>
      <c r="B115" s="54" t="s">
        <v>398</v>
      </c>
      <c r="C115" s="54" t="s">
        <v>37</v>
      </c>
      <c r="E115" s="58"/>
      <c r="F115" s="58"/>
      <c r="G115" s="58"/>
      <c r="H115" s="56" t="s">
        <v>399</v>
      </c>
      <c r="I115" s="57" t="s">
        <v>39</v>
      </c>
      <c r="J115" s="57" t="s">
        <v>39</v>
      </c>
      <c r="K115" s="10" t="s">
        <v>28</v>
      </c>
      <c r="N115" s="10" t="s">
        <v>27</v>
      </c>
      <c r="O115" s="10" t="s">
        <v>27</v>
      </c>
      <c r="P115" s="10" t="s">
        <v>27</v>
      </c>
      <c r="Q115" s="10" t="s">
        <v>28</v>
      </c>
      <c r="R115" s="10" t="s">
        <v>27</v>
      </c>
      <c r="S115" s="10" t="s">
        <v>27</v>
      </c>
    </row>
    <row r="116" spans="1:19" ht="39" customHeight="1">
      <c r="A116" s="55" t="s">
        <v>400</v>
      </c>
      <c r="B116" s="54" t="s">
        <v>401</v>
      </c>
      <c r="C116" s="54" t="s">
        <v>22</v>
      </c>
      <c r="G116" s="54" t="s">
        <v>23</v>
      </c>
      <c r="H116" s="56" t="s">
        <v>402</v>
      </c>
      <c r="I116" s="57" t="s">
        <v>55</v>
      </c>
      <c r="J116" s="57" t="s">
        <v>403</v>
      </c>
      <c r="K116" s="10" t="s">
        <v>27</v>
      </c>
      <c r="N116" s="10" t="s">
        <v>28</v>
      </c>
      <c r="O116" s="10" t="s">
        <v>28</v>
      </c>
      <c r="P116" s="10" t="s">
        <v>28</v>
      </c>
      <c r="Q116" s="10" t="s">
        <v>28</v>
      </c>
      <c r="R116" s="10" t="s">
        <v>28</v>
      </c>
      <c r="S116" s="10" t="s">
        <v>28</v>
      </c>
    </row>
    <row r="117" spans="1:19" ht="39" customHeight="1">
      <c r="A117" s="55" t="s">
        <v>404</v>
      </c>
      <c r="B117" s="54" t="s">
        <v>405</v>
      </c>
      <c r="C117" s="54" t="s">
        <v>105</v>
      </c>
      <c r="G117" s="58" t="s">
        <v>23</v>
      </c>
      <c r="H117" s="56" t="s">
        <v>406</v>
      </c>
      <c r="I117" s="57" t="s">
        <v>55</v>
      </c>
      <c r="J117" s="57" t="s">
        <v>34</v>
      </c>
      <c r="K117" s="10" t="s">
        <v>27</v>
      </c>
      <c r="N117" s="10" t="s">
        <v>28</v>
      </c>
      <c r="O117" s="10" t="s">
        <v>28</v>
      </c>
      <c r="P117" s="10" t="s">
        <v>28</v>
      </c>
      <c r="Q117" s="10" t="s">
        <v>28</v>
      </c>
      <c r="R117" s="10" t="s">
        <v>28</v>
      </c>
      <c r="S117" s="10" t="s">
        <v>28</v>
      </c>
    </row>
    <row r="118" spans="1:19" ht="39" customHeight="1">
      <c r="A118" s="55" t="s">
        <v>407</v>
      </c>
      <c r="B118" s="54" t="s">
        <v>408</v>
      </c>
      <c r="C118" s="54" t="s">
        <v>304</v>
      </c>
      <c r="H118" s="56" t="s">
        <v>409</v>
      </c>
      <c r="I118" s="57" t="s">
        <v>25</v>
      </c>
      <c r="J118" s="57" t="s">
        <v>40</v>
      </c>
      <c r="K118" s="10" t="s">
        <v>27</v>
      </c>
      <c r="N118" s="10" t="s">
        <v>27</v>
      </c>
      <c r="O118" s="10" t="s">
        <v>27</v>
      </c>
      <c r="P118" s="10" t="s">
        <v>28</v>
      </c>
      <c r="Q118" s="10" t="s">
        <v>27</v>
      </c>
      <c r="R118" s="10" t="s">
        <v>27</v>
      </c>
      <c r="S118" s="10" t="s">
        <v>27</v>
      </c>
    </row>
    <row r="119" spans="1:19" ht="39" customHeight="1">
      <c r="A119" s="55" t="s">
        <v>410</v>
      </c>
      <c r="B119" s="54" t="s">
        <v>411</v>
      </c>
      <c r="C119" s="54" t="s">
        <v>304</v>
      </c>
      <c r="G119" s="54" t="s">
        <v>23</v>
      </c>
      <c r="H119" s="56" t="s">
        <v>412</v>
      </c>
      <c r="I119" s="57" t="s">
        <v>82</v>
      </c>
      <c r="J119" s="57" t="s">
        <v>40</v>
      </c>
      <c r="K119" s="10" t="s">
        <v>28</v>
      </c>
      <c r="N119" s="10" t="s">
        <v>27</v>
      </c>
      <c r="O119" s="10" t="s">
        <v>27</v>
      </c>
      <c r="P119" s="10" t="s">
        <v>27</v>
      </c>
      <c r="Q119" s="10" t="s">
        <v>28</v>
      </c>
      <c r="R119" s="10" t="s">
        <v>27</v>
      </c>
      <c r="S119" s="10" t="s">
        <v>27</v>
      </c>
    </row>
    <row r="120" spans="1:19" ht="39" customHeight="1">
      <c r="A120" s="55" t="s">
        <v>413</v>
      </c>
      <c r="B120" s="54" t="s">
        <v>414</v>
      </c>
      <c r="C120" s="54" t="s">
        <v>304</v>
      </c>
      <c r="E120" s="54" t="s">
        <v>88</v>
      </c>
      <c r="F120" s="54" t="s">
        <v>62</v>
      </c>
      <c r="G120" s="54" t="s">
        <v>23</v>
      </c>
      <c r="H120" s="56" t="s">
        <v>415</v>
      </c>
      <c r="I120" s="57" t="s">
        <v>82</v>
      </c>
      <c r="J120" s="57" t="s">
        <v>40</v>
      </c>
      <c r="K120" s="10" t="s">
        <v>28</v>
      </c>
      <c r="N120" s="10" t="s">
        <v>27</v>
      </c>
      <c r="O120" s="10" t="s">
        <v>27</v>
      </c>
      <c r="P120" s="10" t="s">
        <v>27</v>
      </c>
      <c r="Q120" s="10" t="s">
        <v>28</v>
      </c>
      <c r="R120" s="10" t="s">
        <v>27</v>
      </c>
      <c r="S120" s="10" t="s">
        <v>27</v>
      </c>
    </row>
    <row r="121" spans="1:19" ht="39" customHeight="1">
      <c r="A121" s="55" t="s">
        <v>416</v>
      </c>
      <c r="B121" s="54" t="s">
        <v>417</v>
      </c>
      <c r="C121" s="54" t="s">
        <v>304</v>
      </c>
      <c r="E121" s="54" t="s">
        <v>88</v>
      </c>
      <c r="F121" s="54" t="s">
        <v>62</v>
      </c>
      <c r="G121" s="54" t="s">
        <v>23</v>
      </c>
      <c r="H121" s="56" t="s">
        <v>418</v>
      </c>
      <c r="I121" s="57" t="s">
        <v>82</v>
      </c>
      <c r="J121" s="57" t="s">
        <v>40</v>
      </c>
      <c r="K121" s="10" t="s">
        <v>28</v>
      </c>
      <c r="N121" s="10" t="s">
        <v>27</v>
      </c>
      <c r="O121" s="10" t="s">
        <v>27</v>
      </c>
      <c r="P121" s="10" t="s">
        <v>27</v>
      </c>
      <c r="Q121" s="10" t="s">
        <v>28</v>
      </c>
      <c r="R121" s="10" t="s">
        <v>27</v>
      </c>
      <c r="S121" s="10" t="s">
        <v>27</v>
      </c>
    </row>
    <row r="122" spans="1:19" ht="39" customHeight="1">
      <c r="A122" s="55" t="s">
        <v>419</v>
      </c>
      <c r="B122" s="54" t="s">
        <v>420</v>
      </c>
      <c r="C122" s="54" t="s">
        <v>304</v>
      </c>
      <c r="G122" s="54" t="s">
        <v>23</v>
      </c>
      <c r="H122" s="56" t="s">
        <v>421</v>
      </c>
      <c r="I122" s="57" t="s">
        <v>82</v>
      </c>
      <c r="J122" s="57" t="s">
        <v>40</v>
      </c>
      <c r="K122" s="10" t="s">
        <v>28</v>
      </c>
      <c r="N122" s="10" t="s">
        <v>27</v>
      </c>
      <c r="O122" s="10" t="s">
        <v>27</v>
      </c>
      <c r="P122" s="10" t="s">
        <v>27</v>
      </c>
      <c r="Q122" s="10" t="s">
        <v>28</v>
      </c>
      <c r="R122" s="10" t="s">
        <v>27</v>
      </c>
      <c r="S122" s="10" t="s">
        <v>27</v>
      </c>
    </row>
    <row r="123" spans="1:19" ht="39" customHeight="1">
      <c r="A123" s="55" t="s">
        <v>422</v>
      </c>
      <c r="B123" s="54" t="s">
        <v>423</v>
      </c>
      <c r="C123" s="54" t="s">
        <v>304</v>
      </c>
      <c r="E123" s="54" t="s">
        <v>61</v>
      </c>
      <c r="F123" s="54" t="s">
        <v>62</v>
      </c>
      <c r="G123" s="54" t="s">
        <v>23</v>
      </c>
      <c r="H123" s="56" t="s">
        <v>424</v>
      </c>
      <c r="I123" s="57" t="s">
        <v>50</v>
      </c>
      <c r="J123" s="57" t="s">
        <v>40</v>
      </c>
      <c r="K123" s="10" t="s">
        <v>28</v>
      </c>
      <c r="N123" s="10" t="s">
        <v>28</v>
      </c>
      <c r="O123" s="10" t="s">
        <v>28</v>
      </c>
      <c r="P123" s="10" t="s">
        <v>27</v>
      </c>
      <c r="Q123" s="10" t="s">
        <v>28</v>
      </c>
      <c r="R123" s="10" t="s">
        <v>27</v>
      </c>
      <c r="S123" s="10" t="s">
        <v>27</v>
      </c>
    </row>
    <row r="124" spans="1:19" ht="39" customHeight="1">
      <c r="A124" s="55" t="s">
        <v>425</v>
      </c>
      <c r="B124" s="54" t="s">
        <v>426</v>
      </c>
      <c r="C124" s="54" t="s">
        <v>53</v>
      </c>
      <c r="H124" s="56" t="s">
        <v>427</v>
      </c>
      <c r="I124" s="57" t="s">
        <v>33</v>
      </c>
      <c r="J124" s="57" t="s">
        <v>34</v>
      </c>
      <c r="K124" s="10" t="s">
        <v>27</v>
      </c>
      <c r="N124" s="10" t="s">
        <v>27</v>
      </c>
      <c r="O124" s="10" t="s">
        <v>27</v>
      </c>
      <c r="P124" s="10" t="s">
        <v>27</v>
      </c>
      <c r="Q124" s="10" t="s">
        <v>27</v>
      </c>
      <c r="R124" s="10" t="s">
        <v>28</v>
      </c>
      <c r="S124" s="10" t="s">
        <v>27</v>
      </c>
    </row>
    <row r="125" spans="1:19" ht="39" customHeight="1">
      <c r="A125" s="55" t="s">
        <v>428</v>
      </c>
      <c r="B125" s="54" t="s">
        <v>429</v>
      </c>
      <c r="C125" s="54" t="s">
        <v>53</v>
      </c>
      <c r="H125" s="56" t="s">
        <v>430</v>
      </c>
      <c r="I125" s="57" t="s">
        <v>33</v>
      </c>
      <c r="J125" s="57" t="s">
        <v>40</v>
      </c>
      <c r="K125" s="10" t="s">
        <v>27</v>
      </c>
      <c r="N125" s="10" t="s">
        <v>28</v>
      </c>
      <c r="O125" s="10" t="s">
        <v>27</v>
      </c>
      <c r="P125" s="10" t="s">
        <v>27</v>
      </c>
      <c r="Q125" s="10" t="s">
        <v>27</v>
      </c>
      <c r="R125" s="10" t="s">
        <v>27</v>
      </c>
      <c r="S125" s="10" t="s">
        <v>27</v>
      </c>
    </row>
    <row r="126" spans="1:19" ht="39" customHeight="1">
      <c r="A126" s="55" t="s">
        <v>431</v>
      </c>
      <c r="B126" s="54" t="s">
        <v>432</v>
      </c>
      <c r="C126" s="54" t="s">
        <v>53</v>
      </c>
      <c r="D126" s="55" t="s">
        <v>433</v>
      </c>
      <c r="H126" s="56" t="s">
        <v>434</v>
      </c>
      <c r="I126" s="57" t="s">
        <v>82</v>
      </c>
      <c r="J126" s="57" t="s">
        <v>40</v>
      </c>
      <c r="K126" s="10" t="s">
        <v>27</v>
      </c>
      <c r="N126" s="10" t="s">
        <v>27</v>
      </c>
      <c r="O126" s="10" t="s">
        <v>27</v>
      </c>
      <c r="P126" s="10" t="s">
        <v>28</v>
      </c>
      <c r="Q126" s="10" t="s">
        <v>28</v>
      </c>
      <c r="R126" s="10" t="s">
        <v>27</v>
      </c>
      <c r="S126" s="10" t="s">
        <v>27</v>
      </c>
    </row>
    <row r="127" spans="1:19" ht="39" customHeight="1">
      <c r="A127" s="55" t="s">
        <v>435</v>
      </c>
      <c r="B127" s="54" t="s">
        <v>436</v>
      </c>
      <c r="C127" s="54" t="s">
        <v>437</v>
      </c>
      <c r="H127" s="56" t="s">
        <v>438</v>
      </c>
      <c r="I127" s="57" t="s">
        <v>39</v>
      </c>
      <c r="J127" s="57" t="s">
        <v>39</v>
      </c>
      <c r="K127" s="10" t="s">
        <v>28</v>
      </c>
      <c r="N127" s="10" t="s">
        <v>27</v>
      </c>
      <c r="O127" s="10" t="s">
        <v>27</v>
      </c>
      <c r="P127" s="10" t="s">
        <v>27</v>
      </c>
      <c r="Q127" s="10" t="s">
        <v>27</v>
      </c>
      <c r="R127" s="10" t="s">
        <v>27</v>
      </c>
      <c r="S127" s="10" t="s">
        <v>28</v>
      </c>
    </row>
    <row r="128" spans="1:19" ht="39" customHeight="1">
      <c r="A128" s="55" t="s">
        <v>439</v>
      </c>
      <c r="B128" s="54" t="s">
        <v>440</v>
      </c>
      <c r="C128" s="54" t="s">
        <v>53</v>
      </c>
      <c r="D128" s="55" t="s">
        <v>441</v>
      </c>
      <c r="H128" s="56" t="s">
        <v>442</v>
      </c>
      <c r="I128" s="57" t="s">
        <v>82</v>
      </c>
      <c r="J128" s="57" t="s">
        <v>34</v>
      </c>
      <c r="K128" s="10" t="s">
        <v>27</v>
      </c>
      <c r="N128" s="10" t="s">
        <v>27</v>
      </c>
      <c r="O128" s="10" t="s">
        <v>27</v>
      </c>
      <c r="P128" s="10" t="s">
        <v>27</v>
      </c>
      <c r="Q128" s="10" t="s">
        <v>28</v>
      </c>
      <c r="R128" s="10" t="s">
        <v>28</v>
      </c>
      <c r="S128" s="10" t="s">
        <v>27</v>
      </c>
    </row>
    <row r="129" spans="1:19" ht="39" customHeight="1">
      <c r="A129" s="55" t="s">
        <v>443</v>
      </c>
      <c r="B129" s="54" t="s">
        <v>444</v>
      </c>
      <c r="C129" s="54" t="s">
        <v>53</v>
      </c>
      <c r="H129" s="56" t="s">
        <v>445</v>
      </c>
      <c r="I129" s="57" t="s">
        <v>82</v>
      </c>
      <c r="J129" s="57" t="s">
        <v>40</v>
      </c>
      <c r="K129" s="10" t="s">
        <v>28</v>
      </c>
      <c r="N129" s="10" t="s">
        <v>27</v>
      </c>
      <c r="O129" s="10" t="s">
        <v>27</v>
      </c>
      <c r="P129" s="10" t="s">
        <v>27</v>
      </c>
      <c r="Q129" s="10" t="s">
        <v>28</v>
      </c>
      <c r="R129" s="10" t="s">
        <v>27</v>
      </c>
      <c r="S129" s="10" t="s">
        <v>27</v>
      </c>
    </row>
    <row r="130" spans="1:19" ht="39" customHeight="1">
      <c r="A130" s="55" t="s">
        <v>446</v>
      </c>
      <c r="B130" s="54" t="s">
        <v>447</v>
      </c>
      <c r="C130" s="54" t="s">
        <v>53</v>
      </c>
      <c r="H130" s="56" t="s">
        <v>448</v>
      </c>
      <c r="I130" s="57" t="s">
        <v>82</v>
      </c>
      <c r="J130" s="57" t="s">
        <v>34</v>
      </c>
      <c r="K130" s="10" t="s">
        <v>28</v>
      </c>
      <c r="N130" s="10" t="s">
        <v>28</v>
      </c>
      <c r="O130" s="10" t="s">
        <v>27</v>
      </c>
      <c r="P130" s="10" t="s">
        <v>27</v>
      </c>
      <c r="Q130" s="10" t="s">
        <v>27</v>
      </c>
      <c r="R130" s="10" t="s">
        <v>27</v>
      </c>
      <c r="S130" s="10" t="s">
        <v>28</v>
      </c>
    </row>
    <row r="131" spans="1:19" ht="39" customHeight="1">
      <c r="A131" s="55" t="s">
        <v>449</v>
      </c>
      <c r="B131" s="54" t="s">
        <v>450</v>
      </c>
      <c r="C131" s="54" t="s">
        <v>53</v>
      </c>
      <c r="H131" s="56" t="s">
        <v>451</v>
      </c>
      <c r="I131" s="57" t="s">
        <v>33</v>
      </c>
      <c r="J131" s="57" t="s">
        <v>26</v>
      </c>
      <c r="K131" s="10" t="s">
        <v>28</v>
      </c>
      <c r="N131" s="10" t="s">
        <v>28</v>
      </c>
      <c r="O131" s="10" t="s">
        <v>27</v>
      </c>
      <c r="P131" s="10" t="s">
        <v>27</v>
      </c>
      <c r="Q131" s="10" t="s">
        <v>27</v>
      </c>
      <c r="R131" s="10" t="s">
        <v>28</v>
      </c>
      <c r="S131" s="10" t="s">
        <v>27</v>
      </c>
    </row>
    <row r="132" spans="1:19" ht="39" customHeight="1">
      <c r="A132" s="55" t="s">
        <v>452</v>
      </c>
      <c r="B132" s="54" t="s">
        <v>453</v>
      </c>
      <c r="C132" s="54" t="s">
        <v>304</v>
      </c>
      <c r="E132" s="54" t="s">
        <v>88</v>
      </c>
      <c r="G132" s="54" t="s">
        <v>23</v>
      </c>
      <c r="H132" s="56" t="s">
        <v>454</v>
      </c>
      <c r="I132" s="57" t="s">
        <v>50</v>
      </c>
      <c r="J132" s="57" t="s">
        <v>40</v>
      </c>
      <c r="K132" s="10" t="s">
        <v>28</v>
      </c>
      <c r="L132" s="58" t="s">
        <v>28</v>
      </c>
      <c r="N132" s="10" t="s">
        <v>27</v>
      </c>
      <c r="O132" s="10" t="s">
        <v>27</v>
      </c>
      <c r="P132" s="10" t="s">
        <v>27</v>
      </c>
      <c r="Q132" s="10" t="s">
        <v>27</v>
      </c>
      <c r="R132" s="10" t="s">
        <v>28</v>
      </c>
      <c r="S132" s="10" t="s">
        <v>27</v>
      </c>
    </row>
    <row r="133" spans="1:19" ht="39" customHeight="1">
      <c r="A133" s="55" t="s">
        <v>455</v>
      </c>
      <c r="B133" s="54" t="s">
        <v>456</v>
      </c>
      <c r="C133" s="54" t="s">
        <v>304</v>
      </c>
      <c r="E133" s="54" t="s">
        <v>88</v>
      </c>
      <c r="F133" s="54" t="s">
        <v>62</v>
      </c>
      <c r="G133" s="54" t="s">
        <v>23</v>
      </c>
      <c r="H133" s="56" t="s">
        <v>457</v>
      </c>
      <c r="I133" s="57" t="s">
        <v>82</v>
      </c>
      <c r="J133" s="57" t="s">
        <v>34</v>
      </c>
      <c r="K133" s="10" t="s">
        <v>28</v>
      </c>
      <c r="N133" s="10" t="s">
        <v>27</v>
      </c>
      <c r="O133" s="10" t="s">
        <v>27</v>
      </c>
      <c r="P133" s="10" t="s">
        <v>27</v>
      </c>
      <c r="Q133" s="10" t="s">
        <v>27</v>
      </c>
      <c r="R133" s="10" t="s">
        <v>28</v>
      </c>
      <c r="S133" s="10" t="s">
        <v>27</v>
      </c>
    </row>
    <row r="134" spans="1:19" ht="39" customHeight="1">
      <c r="A134" s="55" t="s">
        <v>458</v>
      </c>
      <c r="B134" s="54" t="s">
        <v>459</v>
      </c>
      <c r="C134" s="54" t="s">
        <v>304</v>
      </c>
      <c r="E134" s="54" t="s">
        <v>88</v>
      </c>
      <c r="G134" s="54" t="s">
        <v>23</v>
      </c>
      <c r="H134" s="56" t="s">
        <v>460</v>
      </c>
      <c r="I134" s="57" t="s">
        <v>82</v>
      </c>
      <c r="J134" s="57" t="s">
        <v>40</v>
      </c>
      <c r="K134" s="10" t="s">
        <v>28</v>
      </c>
      <c r="N134" s="10" t="s">
        <v>27</v>
      </c>
      <c r="O134" s="10" t="s">
        <v>27</v>
      </c>
      <c r="P134" s="10" t="s">
        <v>27</v>
      </c>
      <c r="Q134" s="10" t="s">
        <v>27</v>
      </c>
      <c r="R134" s="10" t="s">
        <v>28</v>
      </c>
      <c r="S134" s="10" t="s">
        <v>27</v>
      </c>
    </row>
    <row r="135" spans="1:19" ht="39" customHeight="1">
      <c r="A135" s="55" t="s">
        <v>461</v>
      </c>
      <c r="B135" s="54" t="s">
        <v>462</v>
      </c>
      <c r="C135" s="54" t="s">
        <v>37</v>
      </c>
      <c r="D135" s="55" t="s">
        <v>463</v>
      </c>
      <c r="E135" s="58" t="s">
        <v>464</v>
      </c>
      <c r="F135" s="58"/>
      <c r="G135" s="58" t="s">
        <v>23</v>
      </c>
      <c r="H135" s="56" t="s">
        <v>465</v>
      </c>
      <c r="I135" s="57" t="s">
        <v>55</v>
      </c>
      <c r="J135" s="57" t="s">
        <v>26</v>
      </c>
      <c r="K135" s="10" t="s">
        <v>27</v>
      </c>
      <c r="N135" s="10" t="s">
        <v>28</v>
      </c>
      <c r="O135" s="10" t="s">
        <v>28</v>
      </c>
      <c r="P135" s="10" t="s">
        <v>28</v>
      </c>
      <c r="Q135" s="10" t="s">
        <v>28</v>
      </c>
      <c r="R135" s="10" t="s">
        <v>28</v>
      </c>
      <c r="S135" s="10" t="s">
        <v>28</v>
      </c>
    </row>
    <row r="136" spans="1:19" ht="39" customHeight="1">
      <c r="A136" s="55" t="s">
        <v>466</v>
      </c>
      <c r="B136" s="54" t="s">
        <v>467</v>
      </c>
      <c r="C136" s="54" t="s">
        <v>37</v>
      </c>
      <c r="E136" s="58"/>
      <c r="F136" s="58"/>
      <c r="G136" s="58"/>
      <c r="H136" s="56" t="s">
        <v>468</v>
      </c>
      <c r="I136" s="57" t="s">
        <v>39</v>
      </c>
      <c r="J136" s="57" t="s">
        <v>39</v>
      </c>
      <c r="K136" s="10" t="s">
        <v>28</v>
      </c>
      <c r="N136" s="10" t="s">
        <v>27</v>
      </c>
      <c r="O136" s="10" t="s">
        <v>28</v>
      </c>
      <c r="P136" s="10" t="s">
        <v>27</v>
      </c>
      <c r="Q136" s="10" t="s">
        <v>27</v>
      </c>
      <c r="R136" s="10" t="s">
        <v>27</v>
      </c>
      <c r="S136" s="10" t="s">
        <v>28</v>
      </c>
    </row>
    <row r="137" spans="1:19" ht="39" customHeight="1">
      <c r="A137" s="55" t="s">
        <v>469</v>
      </c>
      <c r="B137" s="54" t="s">
        <v>470</v>
      </c>
      <c r="C137" s="54" t="s">
        <v>153</v>
      </c>
      <c r="H137" s="56" t="s">
        <v>471</v>
      </c>
      <c r="I137" s="57" t="s">
        <v>25</v>
      </c>
      <c r="J137" s="57" t="s">
        <v>40</v>
      </c>
      <c r="K137" s="10" t="s">
        <v>27</v>
      </c>
      <c r="N137" s="10" t="s">
        <v>27</v>
      </c>
      <c r="O137" s="10" t="s">
        <v>27</v>
      </c>
      <c r="P137" s="10" t="s">
        <v>27</v>
      </c>
      <c r="Q137" s="10" t="s">
        <v>27</v>
      </c>
      <c r="R137" s="10" t="s">
        <v>28</v>
      </c>
      <c r="S137" s="10" t="s">
        <v>27</v>
      </c>
    </row>
    <row r="138" spans="1:19" ht="39" customHeight="1">
      <c r="A138" s="55" t="s">
        <v>472</v>
      </c>
      <c r="B138" s="54" t="s">
        <v>473</v>
      </c>
      <c r="C138" s="54" t="s">
        <v>31</v>
      </c>
      <c r="G138" s="54" t="s">
        <v>23</v>
      </c>
      <c r="H138" s="56" t="s">
        <v>474</v>
      </c>
      <c r="I138" s="57" t="s">
        <v>25</v>
      </c>
      <c r="J138" s="57" t="s">
        <v>26</v>
      </c>
      <c r="K138" s="10" t="s">
        <v>27</v>
      </c>
      <c r="N138" s="10" t="s">
        <v>28</v>
      </c>
      <c r="O138" s="10" t="s">
        <v>27</v>
      </c>
      <c r="P138" s="10" t="s">
        <v>27</v>
      </c>
      <c r="Q138" s="10" t="s">
        <v>28</v>
      </c>
      <c r="R138" s="10" t="s">
        <v>28</v>
      </c>
      <c r="S138" s="10" t="s">
        <v>27</v>
      </c>
    </row>
    <row r="139" spans="1:19" ht="39" customHeight="1">
      <c r="A139" s="55" t="s">
        <v>475</v>
      </c>
      <c r="B139" s="54" t="s">
        <v>476</v>
      </c>
      <c r="C139" s="54" t="s">
        <v>53</v>
      </c>
      <c r="H139" s="56" t="s">
        <v>477</v>
      </c>
      <c r="I139" s="57" t="s">
        <v>55</v>
      </c>
      <c r="J139" s="57" t="s">
        <v>34</v>
      </c>
      <c r="K139" s="10" t="s">
        <v>27</v>
      </c>
      <c r="N139" s="10" t="s">
        <v>27</v>
      </c>
      <c r="O139" s="10" t="s">
        <v>27</v>
      </c>
      <c r="P139" s="10" t="s">
        <v>27</v>
      </c>
      <c r="Q139" s="10" t="s">
        <v>27</v>
      </c>
      <c r="R139" s="10" t="s">
        <v>28</v>
      </c>
      <c r="S139" s="10" t="s">
        <v>27</v>
      </c>
    </row>
    <row r="140" spans="1:19" ht="39" customHeight="1">
      <c r="A140" s="55" t="s">
        <v>478</v>
      </c>
      <c r="B140" s="54" t="s">
        <v>479</v>
      </c>
      <c r="C140" s="54" t="s">
        <v>53</v>
      </c>
      <c r="D140" s="55" t="s">
        <v>480</v>
      </c>
      <c r="H140" s="56" t="s">
        <v>481</v>
      </c>
      <c r="I140" s="57" t="s">
        <v>82</v>
      </c>
      <c r="J140" s="57" t="s">
        <v>34</v>
      </c>
      <c r="K140" s="10" t="s">
        <v>28</v>
      </c>
      <c r="N140" s="10" t="s">
        <v>27</v>
      </c>
      <c r="O140" s="10" t="s">
        <v>28</v>
      </c>
      <c r="P140" s="10" t="s">
        <v>27</v>
      </c>
      <c r="Q140" s="10" t="s">
        <v>27</v>
      </c>
      <c r="R140" s="10" t="s">
        <v>27</v>
      </c>
      <c r="S140" s="10" t="s">
        <v>27</v>
      </c>
    </row>
    <row r="141" spans="1:19" ht="39" customHeight="1">
      <c r="A141" s="55" t="s">
        <v>482</v>
      </c>
      <c r="B141" s="54" t="s">
        <v>483</v>
      </c>
      <c r="C141" s="54" t="s">
        <v>105</v>
      </c>
      <c r="G141" s="58" t="s">
        <v>23</v>
      </c>
      <c r="H141" s="68" t="s">
        <v>484</v>
      </c>
      <c r="I141" s="57" t="s">
        <v>25</v>
      </c>
      <c r="J141" s="57" t="s">
        <v>129</v>
      </c>
      <c r="K141" s="10" t="s">
        <v>27</v>
      </c>
      <c r="N141" s="10" t="s">
        <v>28</v>
      </c>
      <c r="O141" s="10" t="s">
        <v>28</v>
      </c>
      <c r="P141" s="10" t="s">
        <v>27</v>
      </c>
      <c r="Q141" s="10" t="s">
        <v>28</v>
      </c>
      <c r="R141" s="10" t="s">
        <v>28</v>
      </c>
      <c r="S141" s="10" t="s">
        <v>28</v>
      </c>
    </row>
    <row r="142" spans="1:19" ht="39" customHeight="1">
      <c r="A142" s="55" t="s">
        <v>485</v>
      </c>
      <c r="B142" s="54" t="s">
        <v>486</v>
      </c>
      <c r="C142" s="54" t="s">
        <v>105</v>
      </c>
      <c r="G142" s="58" t="s">
        <v>23</v>
      </c>
      <c r="H142" s="56" t="s">
        <v>487</v>
      </c>
      <c r="I142" s="57" t="s">
        <v>25</v>
      </c>
      <c r="J142" s="57" t="s">
        <v>69</v>
      </c>
      <c r="K142" s="10" t="s">
        <v>27</v>
      </c>
      <c r="L142" s="58" t="s">
        <v>28</v>
      </c>
      <c r="N142" s="10" t="s">
        <v>28</v>
      </c>
      <c r="O142" s="10" t="s">
        <v>28</v>
      </c>
      <c r="P142" s="10" t="s">
        <v>27</v>
      </c>
      <c r="Q142" s="10" t="s">
        <v>27</v>
      </c>
      <c r="R142" s="10" t="s">
        <v>28</v>
      </c>
      <c r="S142" s="10" t="s">
        <v>27</v>
      </c>
    </row>
    <row r="143" spans="1:19" ht="39" customHeight="1">
      <c r="A143" s="55" t="s">
        <v>488</v>
      </c>
      <c r="B143" s="54" t="s">
        <v>489</v>
      </c>
      <c r="C143" s="54" t="s">
        <v>31</v>
      </c>
      <c r="G143" s="54" t="s">
        <v>23</v>
      </c>
      <c r="H143" s="56" t="s">
        <v>490</v>
      </c>
      <c r="I143" s="57" t="s">
        <v>25</v>
      </c>
      <c r="J143" s="57" t="s">
        <v>26</v>
      </c>
      <c r="K143" s="10" t="s">
        <v>27</v>
      </c>
      <c r="N143" s="10" t="s">
        <v>28</v>
      </c>
      <c r="O143" s="10" t="s">
        <v>28</v>
      </c>
      <c r="P143" s="10" t="s">
        <v>27</v>
      </c>
      <c r="Q143" s="10" t="s">
        <v>28</v>
      </c>
      <c r="R143" s="10" t="s">
        <v>28</v>
      </c>
      <c r="S143" s="10" t="s">
        <v>27</v>
      </c>
    </row>
    <row r="144" spans="1:19" ht="39" customHeight="1">
      <c r="A144" s="65" t="s">
        <v>491</v>
      </c>
      <c r="B144" s="54" t="s">
        <v>492</v>
      </c>
      <c r="C144" s="54" t="s">
        <v>22</v>
      </c>
      <c r="G144" s="54" t="s">
        <v>23</v>
      </c>
      <c r="H144" s="66" t="s">
        <v>493</v>
      </c>
      <c r="I144" s="57" t="s">
        <v>25</v>
      </c>
      <c r="J144" s="57" t="s">
        <v>34</v>
      </c>
      <c r="K144" s="10" t="s">
        <v>27</v>
      </c>
      <c r="N144" s="10" t="s">
        <v>27</v>
      </c>
      <c r="O144" s="10" t="s">
        <v>27</v>
      </c>
      <c r="P144" s="10" t="s">
        <v>28</v>
      </c>
      <c r="Q144" s="10" t="s">
        <v>27</v>
      </c>
      <c r="R144" s="10" t="s">
        <v>27</v>
      </c>
      <c r="S144" s="10" t="s">
        <v>28</v>
      </c>
    </row>
    <row r="145" spans="1:19" ht="39" customHeight="1">
      <c r="A145" s="55" t="s">
        <v>494</v>
      </c>
      <c r="B145" s="54" t="s">
        <v>495</v>
      </c>
      <c r="C145" s="54" t="s">
        <v>53</v>
      </c>
      <c r="H145" s="56" t="s">
        <v>496</v>
      </c>
      <c r="I145" s="57" t="s">
        <v>82</v>
      </c>
      <c r="J145" s="57" t="s">
        <v>34</v>
      </c>
      <c r="K145" s="10" t="s">
        <v>28</v>
      </c>
      <c r="N145" s="10" t="s">
        <v>27</v>
      </c>
      <c r="O145" s="10" t="s">
        <v>27</v>
      </c>
      <c r="P145" s="10" t="s">
        <v>27</v>
      </c>
      <c r="Q145" s="10" t="s">
        <v>28</v>
      </c>
      <c r="R145" s="10" t="s">
        <v>27</v>
      </c>
      <c r="S145" s="10" t="s">
        <v>27</v>
      </c>
    </row>
    <row r="146" spans="1:19" ht="39" customHeight="1">
      <c r="A146" s="71" t="s">
        <v>497</v>
      </c>
      <c r="B146" s="54" t="s">
        <v>498</v>
      </c>
      <c r="C146" s="54" t="s">
        <v>53</v>
      </c>
      <c r="D146" s="55" t="s">
        <v>499</v>
      </c>
      <c r="H146" s="56" t="s">
        <v>500</v>
      </c>
      <c r="I146" s="57" t="s">
        <v>55</v>
      </c>
      <c r="J146" s="57" t="s">
        <v>26</v>
      </c>
      <c r="K146" s="10" t="s">
        <v>27</v>
      </c>
      <c r="N146" s="10" t="s">
        <v>27</v>
      </c>
      <c r="O146" s="10" t="s">
        <v>27</v>
      </c>
      <c r="P146" s="10" t="s">
        <v>27</v>
      </c>
      <c r="Q146" s="10" t="s">
        <v>27</v>
      </c>
      <c r="R146" s="10" t="s">
        <v>28</v>
      </c>
      <c r="S146" s="10" t="s">
        <v>27</v>
      </c>
    </row>
    <row r="147" spans="1:19" ht="39" customHeight="1">
      <c r="A147" s="55" t="s">
        <v>501</v>
      </c>
      <c r="B147" s="54" t="s">
        <v>502</v>
      </c>
      <c r="C147" s="54" t="s">
        <v>37</v>
      </c>
      <c r="E147" s="58"/>
      <c r="F147" s="58"/>
      <c r="G147" s="58"/>
      <c r="H147" s="56" t="s">
        <v>503</v>
      </c>
      <c r="I147" s="57" t="s">
        <v>39</v>
      </c>
      <c r="J147" s="57" t="s">
        <v>39</v>
      </c>
      <c r="K147" s="10" t="s">
        <v>28</v>
      </c>
      <c r="N147" s="10" t="s">
        <v>27</v>
      </c>
      <c r="O147" s="10" t="s">
        <v>28</v>
      </c>
      <c r="P147" s="10" t="s">
        <v>27</v>
      </c>
      <c r="Q147" s="10" t="s">
        <v>27</v>
      </c>
      <c r="R147" s="10" t="s">
        <v>27</v>
      </c>
      <c r="S147" s="10" t="s">
        <v>27</v>
      </c>
    </row>
    <row r="148" spans="1:19" ht="39" customHeight="1">
      <c r="A148" s="55" t="s">
        <v>504</v>
      </c>
      <c r="B148" s="54" t="s">
        <v>505</v>
      </c>
      <c r="C148" s="54" t="s">
        <v>31</v>
      </c>
      <c r="H148" s="56" t="s">
        <v>506</v>
      </c>
      <c r="I148" s="57" t="s">
        <v>25</v>
      </c>
      <c r="J148" s="57" t="s">
        <v>34</v>
      </c>
      <c r="K148" s="10" t="s">
        <v>27</v>
      </c>
      <c r="N148" s="10" t="s">
        <v>27</v>
      </c>
      <c r="O148" s="10" t="s">
        <v>28</v>
      </c>
      <c r="P148" s="10" t="s">
        <v>27</v>
      </c>
      <c r="Q148" s="10" t="s">
        <v>27</v>
      </c>
      <c r="R148" s="10" t="s">
        <v>27</v>
      </c>
      <c r="S148" s="10" t="s">
        <v>27</v>
      </c>
    </row>
    <row r="149" spans="1:19" ht="39" customHeight="1">
      <c r="A149" s="55" t="s">
        <v>507</v>
      </c>
      <c r="B149" s="54" t="s">
        <v>508</v>
      </c>
      <c r="C149" s="54" t="s">
        <v>304</v>
      </c>
      <c r="E149" s="54" t="s">
        <v>88</v>
      </c>
      <c r="G149" s="54" t="s">
        <v>23</v>
      </c>
      <c r="H149" s="56" t="s">
        <v>509</v>
      </c>
      <c r="I149" s="57" t="s">
        <v>50</v>
      </c>
      <c r="J149" s="57" t="s">
        <v>40</v>
      </c>
      <c r="K149" s="10" t="s">
        <v>28</v>
      </c>
      <c r="N149" s="10" t="s">
        <v>27</v>
      </c>
      <c r="O149" s="10" t="s">
        <v>27</v>
      </c>
      <c r="P149" s="10" t="s">
        <v>27</v>
      </c>
      <c r="Q149" s="10" t="s">
        <v>28</v>
      </c>
      <c r="R149" s="10" t="s">
        <v>28</v>
      </c>
      <c r="S149" s="10" t="s">
        <v>27</v>
      </c>
    </row>
    <row r="150" spans="1:19" ht="39" customHeight="1">
      <c r="A150" s="55" t="s">
        <v>510</v>
      </c>
      <c r="B150" s="54" t="s">
        <v>511</v>
      </c>
      <c r="C150" s="54" t="s">
        <v>22</v>
      </c>
      <c r="G150" s="54" t="s">
        <v>23</v>
      </c>
      <c r="H150" s="56" t="s">
        <v>512</v>
      </c>
      <c r="I150" s="57" t="s">
        <v>25</v>
      </c>
      <c r="J150" s="57" t="s">
        <v>384</v>
      </c>
      <c r="K150" s="10" t="s">
        <v>27</v>
      </c>
      <c r="N150" s="10" t="s">
        <v>28</v>
      </c>
      <c r="O150" s="10" t="s">
        <v>28</v>
      </c>
      <c r="P150" s="10" t="s">
        <v>28</v>
      </c>
      <c r="Q150" s="10" t="s">
        <v>28</v>
      </c>
      <c r="R150" s="10" t="s">
        <v>28</v>
      </c>
      <c r="S150" s="10" t="s">
        <v>28</v>
      </c>
    </row>
    <row r="151" spans="1:19" ht="39" customHeight="1">
      <c r="A151" s="55" t="s">
        <v>513</v>
      </c>
      <c r="B151" s="54" t="s">
        <v>514</v>
      </c>
      <c r="C151" s="54" t="s">
        <v>22</v>
      </c>
      <c r="E151" s="54" t="s">
        <v>88</v>
      </c>
      <c r="F151" s="54" t="s">
        <v>62</v>
      </c>
      <c r="G151" s="54" t="s">
        <v>23</v>
      </c>
      <c r="H151" s="56" t="s">
        <v>515</v>
      </c>
      <c r="I151" s="57" t="s">
        <v>25</v>
      </c>
      <c r="J151" s="57" t="s">
        <v>384</v>
      </c>
      <c r="K151" s="10" t="s">
        <v>27</v>
      </c>
      <c r="N151" s="10" t="s">
        <v>28</v>
      </c>
      <c r="O151" s="10" t="s">
        <v>27</v>
      </c>
      <c r="P151" s="10" t="s">
        <v>27</v>
      </c>
      <c r="Q151" s="10" t="s">
        <v>28</v>
      </c>
      <c r="R151" s="10" t="s">
        <v>28</v>
      </c>
      <c r="S151" s="10" t="s">
        <v>27</v>
      </c>
    </row>
    <row r="152" spans="1:19" ht="39" customHeight="1">
      <c r="A152" s="55" t="s">
        <v>516</v>
      </c>
      <c r="B152" s="54" t="s">
        <v>517</v>
      </c>
      <c r="C152" s="54" t="s">
        <v>53</v>
      </c>
      <c r="H152" s="56" t="s">
        <v>518</v>
      </c>
      <c r="I152" s="57" t="s">
        <v>82</v>
      </c>
      <c r="J152" s="57" t="s">
        <v>34</v>
      </c>
      <c r="K152" s="10" t="s">
        <v>27</v>
      </c>
      <c r="N152" s="10" t="s">
        <v>27</v>
      </c>
      <c r="O152" s="10" t="s">
        <v>27</v>
      </c>
      <c r="P152" s="10" t="s">
        <v>27</v>
      </c>
      <c r="Q152" s="10" t="s">
        <v>27</v>
      </c>
      <c r="R152" s="10" t="s">
        <v>28</v>
      </c>
      <c r="S152" s="10" t="s">
        <v>27</v>
      </c>
    </row>
    <row r="153" spans="1:19" ht="39" customHeight="1">
      <c r="A153" s="55" t="s">
        <v>519</v>
      </c>
      <c r="B153" s="54" t="s">
        <v>520</v>
      </c>
      <c r="C153" s="54" t="s">
        <v>53</v>
      </c>
      <c r="E153" s="54" t="s">
        <v>61</v>
      </c>
      <c r="F153" s="54" t="s">
        <v>62</v>
      </c>
      <c r="G153" s="54" t="s">
        <v>119</v>
      </c>
      <c r="H153" s="56" t="s">
        <v>521</v>
      </c>
      <c r="I153" s="57" t="s">
        <v>25</v>
      </c>
      <c r="J153" s="57" t="s">
        <v>40</v>
      </c>
      <c r="K153" s="10" t="s">
        <v>27</v>
      </c>
      <c r="N153" s="10" t="s">
        <v>28</v>
      </c>
      <c r="O153" s="10" t="s">
        <v>27</v>
      </c>
      <c r="P153" s="10" t="s">
        <v>27</v>
      </c>
      <c r="Q153" s="10" t="s">
        <v>27</v>
      </c>
      <c r="R153" s="10" t="s">
        <v>28</v>
      </c>
      <c r="S153" s="10" t="s">
        <v>27</v>
      </c>
    </row>
    <row r="154" spans="1:19" ht="39" customHeight="1">
      <c r="A154" s="55" t="s">
        <v>522</v>
      </c>
      <c r="B154" s="54" t="s">
        <v>523</v>
      </c>
      <c r="C154" s="54" t="s">
        <v>53</v>
      </c>
      <c r="H154" s="56" t="s">
        <v>524</v>
      </c>
      <c r="I154" s="57" t="s">
        <v>33</v>
      </c>
      <c r="J154" s="57" t="s">
        <v>40</v>
      </c>
      <c r="K154" s="10" t="s">
        <v>27</v>
      </c>
      <c r="N154" s="10" t="s">
        <v>27</v>
      </c>
      <c r="O154" s="10" t="s">
        <v>27</v>
      </c>
      <c r="P154" s="10" t="s">
        <v>27</v>
      </c>
      <c r="Q154" s="10" t="s">
        <v>27</v>
      </c>
      <c r="R154" s="10" t="s">
        <v>28</v>
      </c>
      <c r="S154" s="10" t="s">
        <v>27</v>
      </c>
    </row>
    <row r="155" spans="1:19" ht="39" customHeight="1">
      <c r="A155" s="55" t="s">
        <v>525</v>
      </c>
      <c r="B155" s="54" t="s">
        <v>526</v>
      </c>
      <c r="C155" s="54" t="s">
        <v>53</v>
      </c>
      <c r="H155" s="56" t="s">
        <v>527</v>
      </c>
      <c r="I155" s="57" t="s">
        <v>25</v>
      </c>
      <c r="J155" s="57" t="s">
        <v>40</v>
      </c>
      <c r="K155" s="10" t="s">
        <v>27</v>
      </c>
      <c r="N155" s="10" t="s">
        <v>27</v>
      </c>
      <c r="O155" s="10" t="s">
        <v>27</v>
      </c>
      <c r="P155" s="10" t="s">
        <v>27</v>
      </c>
      <c r="Q155" s="10" t="s">
        <v>28</v>
      </c>
      <c r="R155" s="10" t="s">
        <v>28</v>
      </c>
      <c r="S155" s="10" t="s">
        <v>27</v>
      </c>
    </row>
    <row r="156" spans="1:19" ht="39" customHeight="1">
      <c r="A156" s="55" t="s">
        <v>528</v>
      </c>
      <c r="B156" s="54" t="s">
        <v>529</v>
      </c>
      <c r="C156" s="54" t="s">
        <v>53</v>
      </c>
      <c r="H156" s="56" t="s">
        <v>530</v>
      </c>
      <c r="I156" s="57" t="s">
        <v>33</v>
      </c>
      <c r="J156" s="57" t="s">
        <v>34</v>
      </c>
      <c r="K156" s="10" t="s">
        <v>27</v>
      </c>
      <c r="N156" s="10" t="s">
        <v>28</v>
      </c>
      <c r="O156" s="10" t="s">
        <v>27</v>
      </c>
      <c r="P156" s="10" t="s">
        <v>27</v>
      </c>
      <c r="Q156" s="10" t="s">
        <v>28</v>
      </c>
      <c r="R156" s="10" t="s">
        <v>28</v>
      </c>
      <c r="S156" s="10" t="s">
        <v>27</v>
      </c>
    </row>
    <row r="157" spans="1:19" ht="39" customHeight="1">
      <c r="A157" s="55" t="s">
        <v>531</v>
      </c>
      <c r="B157" s="54" t="s">
        <v>532</v>
      </c>
      <c r="C157" s="54" t="s">
        <v>533</v>
      </c>
      <c r="H157" s="56" t="s">
        <v>534</v>
      </c>
      <c r="I157" s="57" t="s">
        <v>33</v>
      </c>
      <c r="J157" s="57" t="s">
        <v>40</v>
      </c>
      <c r="K157" s="10" t="s">
        <v>27</v>
      </c>
      <c r="N157" s="10" t="s">
        <v>27</v>
      </c>
      <c r="O157" s="10" t="s">
        <v>27</v>
      </c>
      <c r="P157" s="10" t="s">
        <v>27</v>
      </c>
      <c r="Q157" s="10" t="s">
        <v>27</v>
      </c>
      <c r="R157" s="10" t="s">
        <v>28</v>
      </c>
      <c r="S157" s="10" t="s">
        <v>27</v>
      </c>
    </row>
    <row r="158" spans="1:19" ht="39" customHeight="1">
      <c r="A158" s="55" t="s">
        <v>535</v>
      </c>
      <c r="B158" s="54" t="s">
        <v>536</v>
      </c>
      <c r="C158" s="54" t="s">
        <v>304</v>
      </c>
      <c r="E158" s="54" t="s">
        <v>61</v>
      </c>
      <c r="F158" s="54" t="s">
        <v>62</v>
      </c>
      <c r="G158" s="54" t="s">
        <v>23</v>
      </c>
      <c r="H158" s="56" t="s">
        <v>537</v>
      </c>
      <c r="I158" s="57" t="s">
        <v>50</v>
      </c>
      <c r="J158" s="57" t="s">
        <v>40</v>
      </c>
      <c r="K158" s="10" t="s">
        <v>28</v>
      </c>
      <c r="N158" s="10" t="s">
        <v>27</v>
      </c>
      <c r="O158" s="10" t="s">
        <v>27</v>
      </c>
      <c r="P158" s="10" t="s">
        <v>27</v>
      </c>
      <c r="Q158" s="10" t="s">
        <v>27</v>
      </c>
      <c r="R158" s="10" t="s">
        <v>27</v>
      </c>
      <c r="S158" s="10" t="s">
        <v>28</v>
      </c>
    </row>
    <row r="159" spans="1:19" ht="39" customHeight="1">
      <c r="A159" s="55" t="s">
        <v>538</v>
      </c>
      <c r="B159" s="54" t="s">
        <v>539</v>
      </c>
      <c r="C159" s="54" t="s">
        <v>53</v>
      </c>
      <c r="H159" s="56" t="s">
        <v>540</v>
      </c>
      <c r="I159" s="57" t="s">
        <v>82</v>
      </c>
      <c r="J159" s="57" t="s">
        <v>34</v>
      </c>
      <c r="K159" s="10" t="s">
        <v>28</v>
      </c>
      <c r="N159" s="10" t="s">
        <v>27</v>
      </c>
      <c r="O159" s="10" t="s">
        <v>27</v>
      </c>
      <c r="P159" s="10" t="s">
        <v>27</v>
      </c>
      <c r="Q159" s="10" t="s">
        <v>28</v>
      </c>
      <c r="R159" s="10" t="s">
        <v>28</v>
      </c>
      <c r="S159" s="10" t="s">
        <v>27</v>
      </c>
    </row>
    <row r="160" spans="1:19" ht="39" customHeight="1">
      <c r="A160" s="55" t="s">
        <v>541</v>
      </c>
      <c r="B160" s="54" t="s">
        <v>542</v>
      </c>
      <c r="C160" s="54" t="s">
        <v>533</v>
      </c>
      <c r="G160" s="54" t="s">
        <v>23</v>
      </c>
      <c r="H160" s="56" t="s">
        <v>543</v>
      </c>
      <c r="I160" s="57" t="s">
        <v>50</v>
      </c>
      <c r="J160" s="57" t="s">
        <v>40</v>
      </c>
      <c r="K160" s="10" t="s">
        <v>28</v>
      </c>
      <c r="N160" s="10" t="s">
        <v>27</v>
      </c>
      <c r="O160" s="10" t="s">
        <v>27</v>
      </c>
      <c r="P160" s="10" t="s">
        <v>27</v>
      </c>
      <c r="Q160" s="10" t="s">
        <v>28</v>
      </c>
      <c r="R160" s="10" t="s">
        <v>27</v>
      </c>
      <c r="S160" s="10" t="s">
        <v>27</v>
      </c>
    </row>
    <row r="161" spans="1:19" ht="39" customHeight="1">
      <c r="A161" s="55" t="s">
        <v>544</v>
      </c>
      <c r="B161" s="54" t="s">
        <v>545</v>
      </c>
      <c r="C161" s="54" t="s">
        <v>53</v>
      </c>
      <c r="D161" s="55" t="s">
        <v>546</v>
      </c>
      <c r="H161" s="56" t="s">
        <v>547</v>
      </c>
      <c r="I161" s="57" t="s">
        <v>33</v>
      </c>
      <c r="J161" s="57" t="s">
        <v>26</v>
      </c>
      <c r="K161" s="10" t="s">
        <v>27</v>
      </c>
      <c r="N161" s="10" t="s">
        <v>27</v>
      </c>
      <c r="O161" s="10" t="s">
        <v>28</v>
      </c>
      <c r="P161" s="10" t="s">
        <v>27</v>
      </c>
      <c r="Q161" s="10" t="s">
        <v>27</v>
      </c>
      <c r="R161" s="10" t="s">
        <v>27</v>
      </c>
      <c r="S161" s="10" t="s">
        <v>28</v>
      </c>
    </row>
    <row r="162" spans="1:19" ht="39" customHeight="1">
      <c r="A162" s="55" t="s">
        <v>548</v>
      </c>
      <c r="B162" s="54" t="s">
        <v>549</v>
      </c>
      <c r="C162" s="54" t="s">
        <v>53</v>
      </c>
      <c r="H162" s="56" t="s">
        <v>550</v>
      </c>
      <c r="I162" s="57" t="s">
        <v>82</v>
      </c>
      <c r="J162" s="57" t="s">
        <v>40</v>
      </c>
      <c r="K162" s="10" t="s">
        <v>27</v>
      </c>
      <c r="N162" s="10" t="s">
        <v>27</v>
      </c>
      <c r="O162" s="10" t="s">
        <v>27</v>
      </c>
      <c r="P162" s="10" t="s">
        <v>27</v>
      </c>
      <c r="Q162" s="10" t="s">
        <v>28</v>
      </c>
      <c r="R162" s="10" t="s">
        <v>28</v>
      </c>
      <c r="S162" s="10" t="s">
        <v>27</v>
      </c>
    </row>
    <row r="163" spans="1:19" ht="39" customHeight="1">
      <c r="A163" s="55" t="s">
        <v>551</v>
      </c>
      <c r="B163" s="54" t="s">
        <v>552</v>
      </c>
      <c r="C163" s="54" t="s">
        <v>53</v>
      </c>
      <c r="H163" s="56" t="s">
        <v>553</v>
      </c>
      <c r="I163" s="57" t="s">
        <v>50</v>
      </c>
      <c r="J163" s="57" t="s">
        <v>40</v>
      </c>
      <c r="K163" s="10" t="s">
        <v>28</v>
      </c>
      <c r="N163" s="10" t="s">
        <v>27</v>
      </c>
      <c r="O163" s="10" t="s">
        <v>27</v>
      </c>
      <c r="P163" s="10" t="s">
        <v>27</v>
      </c>
      <c r="Q163" s="10" t="s">
        <v>28</v>
      </c>
      <c r="R163" s="10" t="s">
        <v>27</v>
      </c>
      <c r="S163" s="10" t="s">
        <v>27</v>
      </c>
    </row>
    <row r="164" spans="1:19" ht="39" customHeight="1">
      <c r="A164" s="55" t="s">
        <v>554</v>
      </c>
      <c r="B164" s="54" t="s">
        <v>555</v>
      </c>
      <c r="C164" s="54" t="s">
        <v>53</v>
      </c>
      <c r="H164" s="56" t="s">
        <v>556</v>
      </c>
      <c r="I164" s="57" t="s">
        <v>33</v>
      </c>
      <c r="J164" s="57" t="s">
        <v>40</v>
      </c>
      <c r="K164" s="10" t="s">
        <v>27</v>
      </c>
      <c r="N164" s="10" t="s">
        <v>27</v>
      </c>
      <c r="O164" s="10" t="s">
        <v>27</v>
      </c>
      <c r="P164" s="10" t="s">
        <v>28</v>
      </c>
      <c r="Q164" s="10" t="s">
        <v>27</v>
      </c>
      <c r="R164" s="10" t="s">
        <v>27</v>
      </c>
      <c r="S164" s="10" t="s">
        <v>27</v>
      </c>
    </row>
    <row r="165" spans="1:19" ht="39" customHeight="1">
      <c r="A165" s="55" t="s">
        <v>557</v>
      </c>
      <c r="B165" s="54" t="s">
        <v>558</v>
      </c>
      <c r="C165" s="54" t="s">
        <v>53</v>
      </c>
      <c r="H165" s="56" t="s">
        <v>559</v>
      </c>
      <c r="I165" s="57" t="s">
        <v>82</v>
      </c>
      <c r="J165" s="57" t="s">
        <v>34</v>
      </c>
      <c r="K165" s="10" t="s">
        <v>28</v>
      </c>
      <c r="N165" s="10" t="s">
        <v>27</v>
      </c>
      <c r="O165" s="10" t="s">
        <v>27</v>
      </c>
      <c r="P165" s="10" t="s">
        <v>27</v>
      </c>
      <c r="Q165" s="10" t="s">
        <v>28</v>
      </c>
      <c r="R165" s="10" t="s">
        <v>28</v>
      </c>
      <c r="S165" s="10" t="s">
        <v>27</v>
      </c>
    </row>
    <row r="166" spans="1:19" ht="39" customHeight="1">
      <c r="A166" s="55" t="s">
        <v>560</v>
      </c>
      <c r="B166" s="54" t="s">
        <v>561</v>
      </c>
      <c r="C166" s="54" t="s">
        <v>53</v>
      </c>
      <c r="H166" s="56" t="s">
        <v>562</v>
      </c>
      <c r="I166" s="57" t="s">
        <v>25</v>
      </c>
      <c r="J166" s="57" t="s">
        <v>34</v>
      </c>
      <c r="K166" s="10" t="s">
        <v>27</v>
      </c>
      <c r="N166" s="10" t="s">
        <v>27</v>
      </c>
      <c r="O166" s="10" t="s">
        <v>28</v>
      </c>
      <c r="P166" s="10" t="s">
        <v>27</v>
      </c>
      <c r="Q166" s="10" t="s">
        <v>27</v>
      </c>
      <c r="R166" s="10" t="s">
        <v>27</v>
      </c>
      <c r="S166" s="10" t="s">
        <v>27</v>
      </c>
    </row>
    <row r="167" spans="1:19" ht="39" customHeight="1">
      <c r="A167" s="55" t="s">
        <v>563</v>
      </c>
      <c r="B167" s="54" t="s">
        <v>564</v>
      </c>
      <c r="C167" s="54" t="s">
        <v>53</v>
      </c>
      <c r="H167" s="56" t="s">
        <v>565</v>
      </c>
      <c r="I167" s="57" t="s">
        <v>33</v>
      </c>
      <c r="J167" s="57" t="s">
        <v>26</v>
      </c>
      <c r="K167" s="10" t="s">
        <v>28</v>
      </c>
      <c r="N167" s="10" t="s">
        <v>28</v>
      </c>
      <c r="O167" s="10" t="s">
        <v>27</v>
      </c>
      <c r="P167" s="10" t="s">
        <v>28</v>
      </c>
      <c r="Q167" s="10" t="s">
        <v>27</v>
      </c>
      <c r="R167" s="10" t="s">
        <v>27</v>
      </c>
      <c r="S167" s="10" t="s">
        <v>28</v>
      </c>
    </row>
    <row r="168" spans="1:19" ht="39" customHeight="1">
      <c r="A168" s="55" t="s">
        <v>566</v>
      </c>
      <c r="B168" s="54" t="s">
        <v>567</v>
      </c>
      <c r="C168" s="54" t="s">
        <v>53</v>
      </c>
      <c r="D168" s="55" t="s">
        <v>568</v>
      </c>
      <c r="H168" s="56" t="s">
        <v>569</v>
      </c>
      <c r="I168" s="57" t="s">
        <v>33</v>
      </c>
      <c r="J168" s="57" t="s">
        <v>26</v>
      </c>
      <c r="K168" s="10" t="s">
        <v>27</v>
      </c>
      <c r="N168" s="10" t="s">
        <v>28</v>
      </c>
      <c r="O168" s="10" t="s">
        <v>28</v>
      </c>
      <c r="P168" s="10" t="s">
        <v>28</v>
      </c>
      <c r="Q168" s="10" t="s">
        <v>27</v>
      </c>
      <c r="R168" s="10" t="s">
        <v>27</v>
      </c>
      <c r="S168" s="10" t="s">
        <v>27</v>
      </c>
    </row>
    <row r="169" spans="1:19" ht="39" customHeight="1">
      <c r="A169" s="55" t="s">
        <v>570</v>
      </c>
      <c r="B169" s="54" t="s">
        <v>571</v>
      </c>
      <c r="C169" s="54" t="s">
        <v>53</v>
      </c>
      <c r="H169" s="56" t="s">
        <v>572</v>
      </c>
      <c r="I169" s="57" t="s">
        <v>33</v>
      </c>
      <c r="J169" s="57" t="s">
        <v>34</v>
      </c>
      <c r="K169" s="10" t="s">
        <v>27</v>
      </c>
      <c r="N169" s="10" t="s">
        <v>27</v>
      </c>
      <c r="O169" s="10" t="s">
        <v>27</v>
      </c>
      <c r="P169" s="10" t="s">
        <v>27</v>
      </c>
      <c r="Q169" s="10" t="s">
        <v>27</v>
      </c>
      <c r="R169" s="10" t="s">
        <v>28</v>
      </c>
      <c r="S169" s="10" t="s">
        <v>27</v>
      </c>
    </row>
    <row r="170" spans="1:19" ht="39" customHeight="1">
      <c r="A170" s="55" t="s">
        <v>573</v>
      </c>
      <c r="B170" s="54" t="s">
        <v>574</v>
      </c>
      <c r="C170" s="54" t="s">
        <v>53</v>
      </c>
      <c r="H170" s="56" t="s">
        <v>575</v>
      </c>
      <c r="I170" s="57" t="s">
        <v>33</v>
      </c>
      <c r="J170" s="57" t="s">
        <v>26</v>
      </c>
      <c r="K170" s="10" t="s">
        <v>28</v>
      </c>
      <c r="N170" s="10" t="s">
        <v>27</v>
      </c>
      <c r="O170" s="10" t="s">
        <v>27</v>
      </c>
      <c r="P170" s="10" t="s">
        <v>27</v>
      </c>
      <c r="Q170" s="10" t="s">
        <v>27</v>
      </c>
      <c r="R170" s="10" t="s">
        <v>28</v>
      </c>
      <c r="S170" s="10" t="s">
        <v>27</v>
      </c>
    </row>
    <row r="171" spans="1:19" ht="39" customHeight="1">
      <c r="A171" s="55" t="s">
        <v>576</v>
      </c>
      <c r="B171" s="54" t="s">
        <v>577</v>
      </c>
      <c r="C171" s="54" t="s">
        <v>53</v>
      </c>
      <c r="H171" s="56" t="s">
        <v>578</v>
      </c>
      <c r="I171" s="57" t="s">
        <v>33</v>
      </c>
      <c r="J171" s="57" t="s">
        <v>40</v>
      </c>
      <c r="K171" s="10" t="s">
        <v>28</v>
      </c>
      <c r="N171" s="10" t="s">
        <v>27</v>
      </c>
      <c r="O171" s="10" t="s">
        <v>27</v>
      </c>
      <c r="P171" s="10" t="s">
        <v>27</v>
      </c>
      <c r="Q171" s="10" t="s">
        <v>27</v>
      </c>
      <c r="R171" s="10" t="s">
        <v>28</v>
      </c>
      <c r="S171" s="10" t="s">
        <v>27</v>
      </c>
    </row>
    <row r="172" spans="1:19" ht="39" customHeight="1">
      <c r="A172" s="55" t="s">
        <v>579</v>
      </c>
      <c r="B172" s="54" t="s">
        <v>580</v>
      </c>
      <c r="C172" s="54" t="s">
        <v>53</v>
      </c>
      <c r="H172" s="56" t="s">
        <v>581</v>
      </c>
      <c r="I172" s="57" t="s">
        <v>25</v>
      </c>
      <c r="J172" s="57" t="s">
        <v>40</v>
      </c>
      <c r="K172" s="10" t="s">
        <v>27</v>
      </c>
      <c r="N172" s="10" t="s">
        <v>27</v>
      </c>
      <c r="O172" s="10" t="s">
        <v>27</v>
      </c>
      <c r="P172" s="10" t="s">
        <v>27</v>
      </c>
      <c r="Q172" s="10" t="s">
        <v>27</v>
      </c>
      <c r="R172" s="10" t="s">
        <v>28</v>
      </c>
      <c r="S172" s="10" t="s">
        <v>27</v>
      </c>
    </row>
    <row r="173" spans="1:19" ht="39" customHeight="1">
      <c r="A173" s="55" t="s">
        <v>582</v>
      </c>
      <c r="B173" s="54" t="s">
        <v>583</v>
      </c>
      <c r="C173" s="54" t="s">
        <v>53</v>
      </c>
      <c r="H173" s="56" t="s">
        <v>584</v>
      </c>
      <c r="I173" s="57" t="s">
        <v>25</v>
      </c>
      <c r="J173" s="57" t="s">
        <v>34</v>
      </c>
      <c r="K173" s="10" t="s">
        <v>27</v>
      </c>
      <c r="N173" s="10" t="s">
        <v>27</v>
      </c>
      <c r="O173" s="10" t="s">
        <v>27</v>
      </c>
      <c r="P173" s="10" t="s">
        <v>27</v>
      </c>
      <c r="Q173" s="10" t="s">
        <v>28</v>
      </c>
      <c r="R173" s="10" t="s">
        <v>28</v>
      </c>
      <c r="S173" s="10" t="s">
        <v>27</v>
      </c>
    </row>
    <row r="174" spans="1:19" ht="39" customHeight="1">
      <c r="A174" s="55" t="s">
        <v>585</v>
      </c>
      <c r="B174" s="54" t="s">
        <v>586</v>
      </c>
      <c r="C174" s="54" t="s">
        <v>53</v>
      </c>
      <c r="H174" s="56" t="s">
        <v>587</v>
      </c>
      <c r="I174" s="57" t="s">
        <v>55</v>
      </c>
      <c r="J174" s="57" t="s">
        <v>26</v>
      </c>
      <c r="K174" s="10" t="s">
        <v>27</v>
      </c>
      <c r="N174" s="10" t="s">
        <v>27</v>
      </c>
      <c r="O174" s="10" t="s">
        <v>27</v>
      </c>
      <c r="P174" s="10" t="s">
        <v>28</v>
      </c>
      <c r="Q174" s="10" t="s">
        <v>27</v>
      </c>
      <c r="R174" s="10" t="s">
        <v>27</v>
      </c>
      <c r="S174" s="10" t="s">
        <v>28</v>
      </c>
    </row>
    <row r="175" spans="1:19" ht="39" customHeight="1">
      <c r="A175" s="55" t="s">
        <v>588</v>
      </c>
      <c r="B175" s="54" t="s">
        <v>589</v>
      </c>
      <c r="C175" s="54" t="s">
        <v>53</v>
      </c>
      <c r="G175" s="54" t="s">
        <v>119</v>
      </c>
      <c r="H175" s="56" t="s">
        <v>590</v>
      </c>
      <c r="I175" s="57" t="s">
        <v>50</v>
      </c>
      <c r="J175" s="57" t="s">
        <v>40</v>
      </c>
      <c r="K175" s="10" t="s">
        <v>28</v>
      </c>
      <c r="N175" s="10" t="s">
        <v>27</v>
      </c>
      <c r="O175" s="10" t="s">
        <v>28</v>
      </c>
      <c r="P175" s="10" t="s">
        <v>27</v>
      </c>
      <c r="Q175" s="10" t="s">
        <v>27</v>
      </c>
      <c r="R175" s="10" t="s">
        <v>27</v>
      </c>
      <c r="S175" s="10" t="s">
        <v>27</v>
      </c>
    </row>
    <row r="176" spans="1:19" ht="39" customHeight="1">
      <c r="A176" s="55" t="s">
        <v>591</v>
      </c>
      <c r="B176" s="54" t="s">
        <v>592</v>
      </c>
      <c r="C176" s="54" t="s">
        <v>53</v>
      </c>
      <c r="H176" s="56" t="s">
        <v>593</v>
      </c>
      <c r="I176" s="57" t="s">
        <v>82</v>
      </c>
      <c r="J176" s="57" t="s">
        <v>40</v>
      </c>
      <c r="K176" s="10" t="s">
        <v>27</v>
      </c>
      <c r="N176" s="10" t="s">
        <v>27</v>
      </c>
      <c r="O176" s="10" t="s">
        <v>27</v>
      </c>
      <c r="P176" s="10" t="s">
        <v>27</v>
      </c>
      <c r="Q176" s="10" t="s">
        <v>28</v>
      </c>
      <c r="R176" s="10" t="s">
        <v>27</v>
      </c>
      <c r="S176" s="10" t="s">
        <v>27</v>
      </c>
    </row>
    <row r="177" spans="1:19" ht="39" customHeight="1">
      <c r="A177" s="55" t="s">
        <v>594</v>
      </c>
      <c r="B177" s="54" t="s">
        <v>595</v>
      </c>
      <c r="C177" s="54" t="s">
        <v>53</v>
      </c>
      <c r="H177" s="56" t="s">
        <v>596</v>
      </c>
      <c r="I177" s="57" t="s">
        <v>25</v>
      </c>
      <c r="J177" s="57" t="s">
        <v>34</v>
      </c>
      <c r="K177" s="10" t="s">
        <v>28</v>
      </c>
      <c r="N177" s="10" t="s">
        <v>27</v>
      </c>
      <c r="O177" s="10" t="s">
        <v>27</v>
      </c>
      <c r="P177" s="10" t="s">
        <v>27</v>
      </c>
      <c r="Q177" s="10" t="s">
        <v>28</v>
      </c>
      <c r="R177" s="10" t="s">
        <v>28</v>
      </c>
      <c r="S177" s="10" t="s">
        <v>27</v>
      </c>
    </row>
    <row r="178" spans="1:19" ht="39" customHeight="1">
      <c r="A178" s="55" t="s">
        <v>597</v>
      </c>
      <c r="B178" s="54" t="s">
        <v>598</v>
      </c>
      <c r="C178" s="54" t="s">
        <v>53</v>
      </c>
      <c r="H178" s="56" t="s">
        <v>599</v>
      </c>
      <c r="I178" s="57" t="s">
        <v>33</v>
      </c>
      <c r="J178" s="57" t="s">
        <v>26</v>
      </c>
      <c r="K178" s="10" t="s">
        <v>28</v>
      </c>
      <c r="N178" s="10" t="s">
        <v>27</v>
      </c>
      <c r="O178" s="10" t="s">
        <v>28</v>
      </c>
      <c r="P178" s="10" t="s">
        <v>27</v>
      </c>
      <c r="Q178" s="10" t="s">
        <v>27</v>
      </c>
      <c r="R178" s="10" t="s">
        <v>27</v>
      </c>
      <c r="S178" s="10" t="s">
        <v>28</v>
      </c>
    </row>
    <row r="179" spans="1:19" ht="39" customHeight="1">
      <c r="A179" s="55" t="s">
        <v>600</v>
      </c>
      <c r="B179" s="54" t="s">
        <v>601</v>
      </c>
      <c r="C179" s="54" t="s">
        <v>53</v>
      </c>
      <c r="H179" s="56" t="s">
        <v>602</v>
      </c>
      <c r="I179" s="57" t="s">
        <v>33</v>
      </c>
      <c r="J179" s="57" t="s">
        <v>26</v>
      </c>
      <c r="K179" s="10" t="s">
        <v>28</v>
      </c>
      <c r="N179" s="10" t="s">
        <v>27</v>
      </c>
      <c r="O179" s="10" t="s">
        <v>27</v>
      </c>
      <c r="P179" s="10" t="s">
        <v>28</v>
      </c>
      <c r="Q179" s="10" t="s">
        <v>27</v>
      </c>
      <c r="R179" s="10" t="s">
        <v>27</v>
      </c>
      <c r="S179" s="10" t="s">
        <v>27</v>
      </c>
    </row>
    <row r="180" spans="1:19" ht="39" customHeight="1">
      <c r="A180" s="55" t="s">
        <v>603</v>
      </c>
      <c r="B180" s="54" t="s">
        <v>604</v>
      </c>
      <c r="C180" s="54" t="s">
        <v>53</v>
      </c>
      <c r="H180" s="56" t="s">
        <v>605</v>
      </c>
      <c r="I180" s="57" t="s">
        <v>25</v>
      </c>
      <c r="J180" s="57" t="s">
        <v>278</v>
      </c>
      <c r="K180" s="10" t="s">
        <v>28</v>
      </c>
      <c r="N180" s="10" t="s">
        <v>27</v>
      </c>
      <c r="O180" s="10" t="s">
        <v>27</v>
      </c>
      <c r="P180" s="10" t="s">
        <v>27</v>
      </c>
      <c r="Q180" s="10" t="s">
        <v>28</v>
      </c>
      <c r="R180" s="10" t="s">
        <v>27</v>
      </c>
      <c r="S180" s="10" t="s">
        <v>27</v>
      </c>
    </row>
    <row r="181" spans="1:19" ht="39" customHeight="1">
      <c r="A181" s="55" t="s">
        <v>606</v>
      </c>
      <c r="B181" s="54" t="s">
        <v>607</v>
      </c>
      <c r="C181" s="54" t="s">
        <v>53</v>
      </c>
      <c r="H181" s="56" t="s">
        <v>608</v>
      </c>
      <c r="I181" s="57" t="s">
        <v>25</v>
      </c>
      <c r="J181" s="57" t="s">
        <v>40</v>
      </c>
      <c r="K181" s="10" t="s">
        <v>27</v>
      </c>
      <c r="N181" s="10" t="s">
        <v>27</v>
      </c>
      <c r="O181" s="10" t="s">
        <v>28</v>
      </c>
      <c r="P181" s="10" t="s">
        <v>27</v>
      </c>
      <c r="Q181" s="10" t="s">
        <v>27</v>
      </c>
      <c r="R181" s="10" t="s">
        <v>27</v>
      </c>
      <c r="S181" s="10" t="s">
        <v>28</v>
      </c>
    </row>
    <row r="182" spans="1:19" ht="39" customHeight="1">
      <c r="A182" s="55" t="s">
        <v>609</v>
      </c>
      <c r="B182" s="54" t="s">
        <v>610</v>
      </c>
      <c r="C182" s="54" t="s">
        <v>53</v>
      </c>
      <c r="H182" s="56" t="s">
        <v>611</v>
      </c>
      <c r="I182" s="57" t="s">
        <v>55</v>
      </c>
      <c r="J182" s="57" t="s">
        <v>34</v>
      </c>
      <c r="K182" s="10" t="s">
        <v>28</v>
      </c>
      <c r="N182" s="10" t="s">
        <v>27</v>
      </c>
      <c r="O182" s="10" t="s">
        <v>27</v>
      </c>
      <c r="P182" s="10" t="s">
        <v>28</v>
      </c>
      <c r="Q182" s="10" t="s">
        <v>27</v>
      </c>
      <c r="R182" s="10" t="s">
        <v>27</v>
      </c>
      <c r="S182" s="10" t="s">
        <v>27</v>
      </c>
    </row>
    <row r="183" spans="1:19" ht="39" customHeight="1">
      <c r="A183" s="55" t="s">
        <v>612</v>
      </c>
      <c r="B183" s="54" t="s">
        <v>613</v>
      </c>
      <c r="C183" s="54" t="s">
        <v>53</v>
      </c>
      <c r="E183" s="54" t="s">
        <v>88</v>
      </c>
      <c r="G183" s="54" t="s">
        <v>119</v>
      </c>
      <c r="H183" s="56" t="s">
        <v>614</v>
      </c>
      <c r="I183" s="57" t="s">
        <v>25</v>
      </c>
      <c r="J183" s="57" t="s">
        <v>40</v>
      </c>
      <c r="K183" s="10" t="s">
        <v>28</v>
      </c>
      <c r="N183" s="10" t="s">
        <v>27</v>
      </c>
      <c r="O183" s="10" t="s">
        <v>28</v>
      </c>
      <c r="P183" s="10" t="s">
        <v>27</v>
      </c>
      <c r="Q183" s="10" t="s">
        <v>27</v>
      </c>
      <c r="R183" s="10" t="s">
        <v>27</v>
      </c>
      <c r="S183" s="10" t="s">
        <v>27</v>
      </c>
    </row>
    <row r="184" spans="1:19" ht="39" customHeight="1">
      <c r="A184" s="55" t="s">
        <v>615</v>
      </c>
      <c r="B184" s="54" t="s">
        <v>616</v>
      </c>
      <c r="C184" s="54" t="s">
        <v>53</v>
      </c>
      <c r="H184" s="56" t="s">
        <v>617</v>
      </c>
      <c r="I184" s="57" t="s">
        <v>55</v>
      </c>
      <c r="J184" s="57" t="s">
        <v>40</v>
      </c>
      <c r="K184" s="10" t="s">
        <v>27</v>
      </c>
      <c r="N184" s="10" t="s">
        <v>27</v>
      </c>
      <c r="O184" s="10" t="s">
        <v>27</v>
      </c>
      <c r="P184" s="10" t="s">
        <v>27</v>
      </c>
      <c r="Q184" s="10" t="s">
        <v>28</v>
      </c>
      <c r="R184" s="10" t="s">
        <v>27</v>
      </c>
      <c r="S184" s="10" t="s">
        <v>27</v>
      </c>
    </row>
    <row r="185" spans="1:19" ht="39" customHeight="1">
      <c r="A185" s="55" t="s">
        <v>618</v>
      </c>
      <c r="B185" s="54" t="s">
        <v>619</v>
      </c>
      <c r="C185" s="54" t="s">
        <v>53</v>
      </c>
      <c r="H185" s="56" t="s">
        <v>620</v>
      </c>
      <c r="I185" s="57" t="s">
        <v>33</v>
      </c>
      <c r="J185" s="57" t="s">
        <v>40</v>
      </c>
      <c r="K185" s="10" t="s">
        <v>27</v>
      </c>
      <c r="N185" s="10" t="s">
        <v>27</v>
      </c>
      <c r="O185" s="10" t="s">
        <v>27</v>
      </c>
      <c r="P185" s="10" t="s">
        <v>27</v>
      </c>
      <c r="Q185" s="10" t="s">
        <v>27</v>
      </c>
      <c r="R185" s="10" t="s">
        <v>27</v>
      </c>
      <c r="S185" s="10" t="s">
        <v>28</v>
      </c>
    </row>
    <row r="186" spans="1:19" ht="39" customHeight="1">
      <c r="A186" s="55" t="s">
        <v>621</v>
      </c>
      <c r="B186" s="54" t="s">
        <v>622</v>
      </c>
      <c r="C186" s="54" t="s">
        <v>53</v>
      </c>
      <c r="H186" s="56" t="s">
        <v>623</v>
      </c>
      <c r="I186" s="57" t="s">
        <v>82</v>
      </c>
      <c r="J186" s="57" t="s">
        <v>34</v>
      </c>
      <c r="K186" s="10" t="s">
        <v>28</v>
      </c>
      <c r="N186" s="10" t="s">
        <v>27</v>
      </c>
      <c r="O186" s="10" t="s">
        <v>28</v>
      </c>
      <c r="P186" s="10" t="s">
        <v>27</v>
      </c>
      <c r="Q186" s="10" t="s">
        <v>27</v>
      </c>
      <c r="R186" s="10" t="s">
        <v>27</v>
      </c>
      <c r="S186" s="10" t="s">
        <v>27</v>
      </c>
    </row>
    <row r="187" spans="1:19" ht="39" customHeight="1">
      <c r="A187" s="55" t="s">
        <v>624</v>
      </c>
      <c r="B187" s="54" t="s">
        <v>625</v>
      </c>
      <c r="C187" s="54" t="s">
        <v>53</v>
      </c>
      <c r="E187" s="54" t="s">
        <v>88</v>
      </c>
      <c r="F187" s="54" t="s">
        <v>62</v>
      </c>
      <c r="H187" s="56" t="s">
        <v>626</v>
      </c>
      <c r="I187" s="57" t="s">
        <v>50</v>
      </c>
      <c r="J187" s="57" t="s">
        <v>40</v>
      </c>
      <c r="K187" s="10" t="s">
        <v>28</v>
      </c>
      <c r="N187" s="10" t="s">
        <v>28</v>
      </c>
      <c r="O187" s="10" t="s">
        <v>27</v>
      </c>
      <c r="P187" s="10" t="s">
        <v>27</v>
      </c>
      <c r="Q187" s="10" t="s">
        <v>27</v>
      </c>
      <c r="R187" s="10" t="s">
        <v>27</v>
      </c>
      <c r="S187" s="10" t="s">
        <v>27</v>
      </c>
    </row>
    <row r="188" spans="1:19" ht="39" customHeight="1">
      <c r="A188" s="55" t="s">
        <v>627</v>
      </c>
      <c r="B188" s="54" t="s">
        <v>628</v>
      </c>
      <c r="C188" s="54" t="s">
        <v>53</v>
      </c>
      <c r="G188" s="54" t="s">
        <v>119</v>
      </c>
      <c r="H188" s="56" t="s">
        <v>629</v>
      </c>
      <c r="I188" s="57" t="s">
        <v>82</v>
      </c>
      <c r="J188" s="57" t="s">
        <v>34</v>
      </c>
      <c r="K188" s="10" t="s">
        <v>27</v>
      </c>
      <c r="N188" s="10" t="s">
        <v>27</v>
      </c>
      <c r="O188" s="10" t="s">
        <v>27</v>
      </c>
      <c r="P188" s="10" t="s">
        <v>27</v>
      </c>
      <c r="Q188" s="10" t="s">
        <v>28</v>
      </c>
      <c r="R188" s="10" t="s">
        <v>28</v>
      </c>
      <c r="S188" s="10" t="s">
        <v>27</v>
      </c>
    </row>
    <row r="189" spans="1:19" ht="39" customHeight="1">
      <c r="A189" s="55" t="s">
        <v>630</v>
      </c>
      <c r="B189" s="54" t="s">
        <v>631</v>
      </c>
      <c r="C189" s="54" t="s">
        <v>53</v>
      </c>
      <c r="H189" s="56" t="s">
        <v>632</v>
      </c>
      <c r="I189" s="57" t="s">
        <v>50</v>
      </c>
      <c r="J189" s="57" t="s">
        <v>40</v>
      </c>
      <c r="K189" s="10" t="s">
        <v>28</v>
      </c>
      <c r="N189" s="10" t="s">
        <v>28</v>
      </c>
      <c r="O189" s="10" t="s">
        <v>27</v>
      </c>
      <c r="P189" s="10" t="s">
        <v>27</v>
      </c>
      <c r="Q189" s="10" t="s">
        <v>27</v>
      </c>
      <c r="R189" s="10" t="s">
        <v>27</v>
      </c>
      <c r="S189" s="10" t="s">
        <v>27</v>
      </c>
    </row>
    <row r="190" spans="1:19" ht="39" customHeight="1">
      <c r="A190" s="55" t="s">
        <v>633</v>
      </c>
      <c r="B190" s="54" t="s">
        <v>634</v>
      </c>
      <c r="C190" s="54" t="s">
        <v>53</v>
      </c>
      <c r="H190" s="56" t="s">
        <v>635</v>
      </c>
      <c r="I190" s="57" t="s">
        <v>33</v>
      </c>
      <c r="J190" s="57" t="s">
        <v>40</v>
      </c>
      <c r="K190" s="10" t="s">
        <v>27</v>
      </c>
      <c r="N190" s="10" t="s">
        <v>28</v>
      </c>
      <c r="O190" s="10" t="s">
        <v>27</v>
      </c>
      <c r="P190" s="10" t="s">
        <v>27</v>
      </c>
      <c r="Q190" s="10" t="s">
        <v>27</v>
      </c>
      <c r="R190" s="10" t="s">
        <v>28</v>
      </c>
      <c r="S190" s="10" t="s">
        <v>27</v>
      </c>
    </row>
    <row r="191" spans="1:19" ht="39" customHeight="1">
      <c r="A191" s="55" t="s">
        <v>636</v>
      </c>
      <c r="B191" s="54" t="s">
        <v>637</v>
      </c>
      <c r="C191" s="54" t="s">
        <v>53</v>
      </c>
      <c r="H191" s="56" t="s">
        <v>638</v>
      </c>
      <c r="I191" s="57" t="s">
        <v>82</v>
      </c>
      <c r="J191" s="57" t="s">
        <v>34</v>
      </c>
      <c r="K191" s="10" t="s">
        <v>27</v>
      </c>
      <c r="N191" s="10" t="s">
        <v>27</v>
      </c>
      <c r="O191" s="10" t="s">
        <v>28</v>
      </c>
      <c r="P191" s="10" t="s">
        <v>27</v>
      </c>
      <c r="Q191" s="10" t="s">
        <v>27</v>
      </c>
      <c r="R191" s="10" t="s">
        <v>27</v>
      </c>
      <c r="S191" s="10" t="s">
        <v>27</v>
      </c>
    </row>
    <row r="192" spans="1:19" ht="39" customHeight="1">
      <c r="A192" s="55" t="s">
        <v>639</v>
      </c>
      <c r="B192" s="54" t="s">
        <v>640</v>
      </c>
      <c r="C192" s="54" t="s">
        <v>105</v>
      </c>
      <c r="G192" s="58" t="s">
        <v>23</v>
      </c>
      <c r="H192" s="56" t="s">
        <v>641</v>
      </c>
      <c r="I192" s="57" t="s">
        <v>55</v>
      </c>
      <c r="J192" s="57" t="s">
        <v>34</v>
      </c>
      <c r="K192" s="10" t="s">
        <v>27</v>
      </c>
      <c r="N192" s="10" t="s">
        <v>28</v>
      </c>
      <c r="O192" s="10" t="s">
        <v>28</v>
      </c>
      <c r="P192" s="10" t="s">
        <v>28</v>
      </c>
      <c r="Q192" s="10" t="s">
        <v>28</v>
      </c>
      <c r="R192" s="10" t="s">
        <v>28</v>
      </c>
      <c r="S192" s="10" t="s">
        <v>28</v>
      </c>
    </row>
    <row r="193" spans="1:19" ht="39" customHeight="1">
      <c r="A193" s="55" t="s">
        <v>642</v>
      </c>
      <c r="B193" s="54" t="s">
        <v>643</v>
      </c>
      <c r="C193" s="54" t="s">
        <v>105</v>
      </c>
      <c r="G193" s="58" t="s">
        <v>23</v>
      </c>
      <c r="H193" s="56" t="s">
        <v>644</v>
      </c>
      <c r="I193" s="57" t="s">
        <v>55</v>
      </c>
      <c r="J193" s="57" t="s">
        <v>40</v>
      </c>
      <c r="K193" s="10" t="s">
        <v>27</v>
      </c>
      <c r="N193" s="10" t="s">
        <v>28</v>
      </c>
      <c r="O193" s="10" t="s">
        <v>27</v>
      </c>
      <c r="P193" s="10" t="s">
        <v>27</v>
      </c>
      <c r="Q193" s="10" t="s">
        <v>28</v>
      </c>
      <c r="R193" s="10" t="s">
        <v>28</v>
      </c>
      <c r="S193" s="10" t="s">
        <v>27</v>
      </c>
    </row>
    <row r="194" spans="1:19" ht="39" customHeight="1">
      <c r="A194" s="55" t="s">
        <v>645</v>
      </c>
      <c r="B194" s="54" t="s">
        <v>646</v>
      </c>
      <c r="C194" s="54" t="s">
        <v>37</v>
      </c>
      <c r="D194" s="55" t="s">
        <v>647</v>
      </c>
      <c r="E194" s="58"/>
      <c r="F194" s="58"/>
      <c r="G194" s="58"/>
      <c r="H194" s="56" t="s">
        <v>648</v>
      </c>
      <c r="I194" s="57" t="s">
        <v>82</v>
      </c>
      <c r="J194" s="57" t="s">
        <v>26</v>
      </c>
      <c r="K194" s="10" t="s">
        <v>28</v>
      </c>
      <c r="N194" s="10" t="s">
        <v>27</v>
      </c>
      <c r="O194" s="10" t="s">
        <v>27</v>
      </c>
      <c r="P194" s="10" t="s">
        <v>27</v>
      </c>
      <c r="Q194" s="10" t="s">
        <v>27</v>
      </c>
      <c r="R194" s="10" t="s">
        <v>28</v>
      </c>
      <c r="S194" s="10" t="s">
        <v>27</v>
      </c>
    </row>
    <row r="195" spans="1:19" ht="39" customHeight="1">
      <c r="A195" s="55" t="s">
        <v>649</v>
      </c>
      <c r="B195" s="54" t="s">
        <v>650</v>
      </c>
      <c r="C195" s="54" t="s">
        <v>37</v>
      </c>
      <c r="E195" s="58"/>
      <c r="F195" s="58"/>
      <c r="G195" s="58"/>
      <c r="H195" s="56" t="s">
        <v>651</v>
      </c>
      <c r="I195" s="57" t="s">
        <v>25</v>
      </c>
      <c r="J195" s="57" t="s">
        <v>40</v>
      </c>
      <c r="K195" s="10" t="s">
        <v>28</v>
      </c>
      <c r="N195" s="10" t="s">
        <v>27</v>
      </c>
      <c r="O195" s="10" t="s">
        <v>27</v>
      </c>
      <c r="P195" s="10" t="s">
        <v>27</v>
      </c>
      <c r="Q195" s="10" t="s">
        <v>27</v>
      </c>
      <c r="R195" s="10" t="s">
        <v>28</v>
      </c>
      <c r="S195" s="10" t="s">
        <v>27</v>
      </c>
    </row>
    <row r="196" spans="1:19" ht="39" customHeight="1">
      <c r="A196" s="55" t="s">
        <v>652</v>
      </c>
      <c r="B196" s="54" t="s">
        <v>653</v>
      </c>
      <c r="C196" s="54" t="s">
        <v>37</v>
      </c>
      <c r="E196" s="58"/>
      <c r="F196" s="58"/>
      <c r="G196" s="58"/>
      <c r="H196" s="56" t="s">
        <v>654</v>
      </c>
      <c r="I196" s="57" t="s">
        <v>25</v>
      </c>
      <c r="J196" s="57" t="s">
        <v>34</v>
      </c>
      <c r="K196" s="10" t="s">
        <v>28</v>
      </c>
      <c r="N196" s="10" t="s">
        <v>27</v>
      </c>
      <c r="O196" s="10" t="s">
        <v>27</v>
      </c>
      <c r="P196" s="10" t="s">
        <v>27</v>
      </c>
      <c r="Q196" s="10" t="s">
        <v>27</v>
      </c>
      <c r="R196" s="10" t="s">
        <v>28</v>
      </c>
      <c r="S196" s="10" t="s">
        <v>27</v>
      </c>
    </row>
    <row r="197" spans="1:19" ht="39" customHeight="1">
      <c r="A197" s="55" t="s">
        <v>655</v>
      </c>
      <c r="B197" s="54" t="s">
        <v>656</v>
      </c>
      <c r="C197" s="54" t="s">
        <v>37</v>
      </c>
      <c r="E197" s="58"/>
      <c r="F197" s="58"/>
      <c r="G197" s="58"/>
      <c r="H197" s="56" t="s">
        <v>657</v>
      </c>
      <c r="I197" s="57" t="s">
        <v>25</v>
      </c>
      <c r="J197" s="57" t="s">
        <v>40</v>
      </c>
      <c r="K197" s="10" t="s">
        <v>28</v>
      </c>
      <c r="N197" s="10" t="s">
        <v>28</v>
      </c>
      <c r="O197" s="10" t="s">
        <v>27</v>
      </c>
      <c r="P197" s="10" t="s">
        <v>27</v>
      </c>
      <c r="Q197" s="10" t="s">
        <v>27</v>
      </c>
      <c r="R197" s="10" t="s">
        <v>27</v>
      </c>
      <c r="S197" s="10" t="s">
        <v>27</v>
      </c>
    </row>
    <row r="198" spans="1:19" ht="39" customHeight="1">
      <c r="A198" s="55" t="s">
        <v>658</v>
      </c>
      <c r="B198" s="54" t="s">
        <v>659</v>
      </c>
      <c r="C198" s="54" t="s">
        <v>37</v>
      </c>
      <c r="E198" s="58"/>
      <c r="F198" s="58"/>
      <c r="G198" s="58"/>
      <c r="H198" s="56" t="s">
        <v>660</v>
      </c>
      <c r="I198" s="57" t="s">
        <v>55</v>
      </c>
      <c r="J198" s="57" t="s">
        <v>40</v>
      </c>
      <c r="K198" s="10" t="s">
        <v>27</v>
      </c>
      <c r="N198" s="10" t="s">
        <v>28</v>
      </c>
      <c r="O198" s="10" t="s">
        <v>27</v>
      </c>
      <c r="P198" s="10" t="s">
        <v>27</v>
      </c>
      <c r="Q198" s="10" t="s">
        <v>27</v>
      </c>
      <c r="R198" s="10" t="s">
        <v>28</v>
      </c>
      <c r="S198" s="10" t="s">
        <v>27</v>
      </c>
    </row>
    <row r="199" spans="1:19" ht="39" customHeight="1">
      <c r="A199" s="55" t="s">
        <v>661</v>
      </c>
      <c r="B199" s="54" t="s">
        <v>662</v>
      </c>
      <c r="C199" s="54" t="s">
        <v>37</v>
      </c>
      <c r="E199" s="58"/>
      <c r="F199" s="58"/>
      <c r="G199" s="58" t="s">
        <v>23</v>
      </c>
      <c r="H199" s="56" t="s">
        <v>663</v>
      </c>
      <c r="I199" s="57" t="s">
        <v>55</v>
      </c>
      <c r="J199" s="57" t="s">
        <v>40</v>
      </c>
      <c r="K199" s="10" t="s">
        <v>28</v>
      </c>
      <c r="N199" s="10" t="s">
        <v>27</v>
      </c>
      <c r="O199" s="10" t="s">
        <v>27</v>
      </c>
      <c r="P199" s="10" t="s">
        <v>27</v>
      </c>
      <c r="Q199" s="10" t="s">
        <v>28</v>
      </c>
      <c r="R199" s="10" t="s">
        <v>27</v>
      </c>
      <c r="S199" s="10" t="s">
        <v>27</v>
      </c>
    </row>
    <row r="200" spans="1:19" ht="39" customHeight="1">
      <c r="A200" s="55" t="s">
        <v>664</v>
      </c>
      <c r="B200" s="54" t="s">
        <v>665</v>
      </c>
      <c r="C200" s="54" t="s">
        <v>37</v>
      </c>
      <c r="E200" s="58"/>
      <c r="F200" s="58"/>
      <c r="G200" s="58"/>
      <c r="H200" s="56" t="s">
        <v>666</v>
      </c>
      <c r="I200" s="57" t="s">
        <v>25</v>
      </c>
      <c r="J200" s="57" t="s">
        <v>40</v>
      </c>
      <c r="K200" s="10" t="s">
        <v>28</v>
      </c>
      <c r="N200" s="10" t="s">
        <v>27</v>
      </c>
      <c r="O200" s="10" t="s">
        <v>28</v>
      </c>
      <c r="P200" s="10" t="s">
        <v>27</v>
      </c>
      <c r="Q200" s="10" t="s">
        <v>27</v>
      </c>
      <c r="R200" s="10" t="s">
        <v>27</v>
      </c>
      <c r="S200" s="10" t="s">
        <v>27</v>
      </c>
    </row>
    <row r="201" spans="1:19" ht="39" customHeight="1">
      <c r="A201" s="55" t="s">
        <v>667</v>
      </c>
      <c r="B201" s="54" t="s">
        <v>668</v>
      </c>
      <c r="C201" s="54" t="s">
        <v>37</v>
      </c>
      <c r="E201" s="58"/>
      <c r="F201" s="58"/>
      <c r="G201" s="58"/>
      <c r="H201" s="56" t="s">
        <v>669</v>
      </c>
      <c r="I201" s="57" t="s">
        <v>25</v>
      </c>
      <c r="J201" s="57" t="s">
        <v>40</v>
      </c>
      <c r="K201" s="10" t="s">
        <v>28</v>
      </c>
      <c r="N201" s="10" t="s">
        <v>27</v>
      </c>
      <c r="O201" s="10" t="s">
        <v>28</v>
      </c>
      <c r="P201" s="10" t="s">
        <v>27</v>
      </c>
      <c r="Q201" s="10" t="s">
        <v>27</v>
      </c>
      <c r="R201" s="10" t="s">
        <v>27</v>
      </c>
      <c r="S201" s="10" t="s">
        <v>27</v>
      </c>
    </row>
    <row r="202" spans="1:19" ht="39" customHeight="1">
      <c r="A202" s="55" t="s">
        <v>670</v>
      </c>
      <c r="B202" s="54" t="s">
        <v>671</v>
      </c>
      <c r="C202" s="54" t="s">
        <v>37</v>
      </c>
      <c r="E202" s="58"/>
      <c r="F202" s="58"/>
      <c r="G202" s="58"/>
      <c r="H202" s="56" t="s">
        <v>672</v>
      </c>
      <c r="I202" s="57" t="s">
        <v>33</v>
      </c>
      <c r="J202" s="57" t="s">
        <v>40</v>
      </c>
      <c r="K202" s="10" t="s">
        <v>27</v>
      </c>
      <c r="N202" s="10" t="s">
        <v>27</v>
      </c>
      <c r="O202" s="10" t="s">
        <v>27</v>
      </c>
      <c r="P202" s="10" t="s">
        <v>27</v>
      </c>
      <c r="Q202" s="10" t="s">
        <v>27</v>
      </c>
      <c r="R202" s="10" t="s">
        <v>28</v>
      </c>
      <c r="S202" s="10" t="s">
        <v>27</v>
      </c>
    </row>
    <row r="203" spans="1:19" ht="39" customHeight="1">
      <c r="A203" s="55" t="s">
        <v>673</v>
      </c>
      <c r="B203" s="54" t="s">
        <v>674</v>
      </c>
      <c r="C203" s="54" t="s">
        <v>37</v>
      </c>
      <c r="E203" s="58"/>
      <c r="F203" s="58"/>
      <c r="G203" s="58" t="s">
        <v>23</v>
      </c>
      <c r="H203" s="56" t="s">
        <v>675</v>
      </c>
      <c r="I203" s="57" t="s">
        <v>33</v>
      </c>
      <c r="J203" s="57" t="s">
        <v>40</v>
      </c>
      <c r="K203" s="10" t="s">
        <v>28</v>
      </c>
      <c r="N203" s="10" t="s">
        <v>27</v>
      </c>
      <c r="O203" s="10" t="s">
        <v>28</v>
      </c>
      <c r="P203" s="10" t="s">
        <v>27</v>
      </c>
      <c r="Q203" s="10" t="s">
        <v>27</v>
      </c>
      <c r="R203" s="10" t="s">
        <v>27</v>
      </c>
      <c r="S203" s="10" t="s">
        <v>27</v>
      </c>
    </row>
    <row r="204" spans="1:19" ht="39" customHeight="1">
      <c r="A204" s="55" t="s">
        <v>676</v>
      </c>
      <c r="B204" s="54" t="s">
        <v>677</v>
      </c>
      <c r="C204" s="54" t="s">
        <v>37</v>
      </c>
      <c r="E204" s="58"/>
      <c r="F204" s="58"/>
      <c r="G204" s="58" t="s">
        <v>23</v>
      </c>
      <c r="H204" s="56" t="s">
        <v>678</v>
      </c>
      <c r="I204" s="57" t="s">
        <v>33</v>
      </c>
      <c r="J204" s="57" t="s">
        <v>40</v>
      </c>
      <c r="K204" s="10" t="s">
        <v>27</v>
      </c>
      <c r="N204" s="10" t="s">
        <v>27</v>
      </c>
      <c r="O204" s="10" t="s">
        <v>28</v>
      </c>
      <c r="P204" s="10" t="s">
        <v>27</v>
      </c>
      <c r="Q204" s="10" t="s">
        <v>27</v>
      </c>
      <c r="R204" s="10" t="s">
        <v>27</v>
      </c>
      <c r="S204" s="10" t="s">
        <v>28</v>
      </c>
    </row>
    <row r="205" spans="1:19" ht="39" customHeight="1">
      <c r="A205" s="55" t="s">
        <v>679</v>
      </c>
      <c r="B205" s="54" t="s">
        <v>680</v>
      </c>
      <c r="C205" s="54" t="s">
        <v>37</v>
      </c>
      <c r="E205" s="58"/>
      <c r="F205" s="58"/>
      <c r="G205" s="58"/>
      <c r="H205" s="56" t="s">
        <v>681</v>
      </c>
      <c r="I205" s="57" t="s">
        <v>33</v>
      </c>
      <c r="J205" s="57" t="s">
        <v>40</v>
      </c>
      <c r="K205" s="10" t="s">
        <v>27</v>
      </c>
      <c r="N205" s="10" t="s">
        <v>28</v>
      </c>
      <c r="O205" s="10" t="s">
        <v>28</v>
      </c>
      <c r="P205" s="10" t="s">
        <v>27</v>
      </c>
      <c r="Q205" s="10" t="s">
        <v>27</v>
      </c>
      <c r="R205" s="10" t="s">
        <v>27</v>
      </c>
      <c r="S205" s="10" t="s">
        <v>27</v>
      </c>
    </row>
    <row r="206" spans="1:19" ht="39" customHeight="1">
      <c r="A206" s="55" t="s">
        <v>682</v>
      </c>
      <c r="B206" s="54" t="s">
        <v>683</v>
      </c>
      <c r="C206" s="54" t="s">
        <v>37</v>
      </c>
      <c r="E206" s="58"/>
      <c r="F206" s="58"/>
      <c r="G206" s="58" t="s">
        <v>23</v>
      </c>
      <c r="H206" s="56" t="s">
        <v>684</v>
      </c>
      <c r="I206" s="57" t="s">
        <v>33</v>
      </c>
      <c r="J206" s="57" t="s">
        <v>40</v>
      </c>
      <c r="K206" s="10" t="s">
        <v>28</v>
      </c>
      <c r="N206" s="10" t="s">
        <v>27</v>
      </c>
      <c r="O206" s="10" t="s">
        <v>27</v>
      </c>
      <c r="P206" s="10" t="s">
        <v>28</v>
      </c>
      <c r="Q206" s="10" t="s">
        <v>27</v>
      </c>
      <c r="R206" s="10" t="s">
        <v>27</v>
      </c>
      <c r="S206" s="10" t="s">
        <v>27</v>
      </c>
    </row>
    <row r="207" spans="1:19" ht="39" customHeight="1">
      <c r="A207" s="55" t="s">
        <v>685</v>
      </c>
      <c r="B207" s="54" t="s">
        <v>686</v>
      </c>
      <c r="C207" s="54" t="s">
        <v>37</v>
      </c>
      <c r="E207" s="58"/>
      <c r="F207" s="58"/>
      <c r="G207" s="58" t="s">
        <v>23</v>
      </c>
      <c r="H207" s="56" t="s">
        <v>687</v>
      </c>
      <c r="I207" s="57" t="s">
        <v>33</v>
      </c>
      <c r="J207" s="57" t="s">
        <v>40</v>
      </c>
      <c r="K207" s="10" t="s">
        <v>28</v>
      </c>
      <c r="N207" s="10" t="s">
        <v>27</v>
      </c>
      <c r="O207" s="10" t="s">
        <v>27</v>
      </c>
      <c r="P207" s="10" t="s">
        <v>27</v>
      </c>
      <c r="Q207" s="10" t="s">
        <v>27</v>
      </c>
      <c r="R207" s="10" t="s">
        <v>27</v>
      </c>
      <c r="S207" s="10" t="s">
        <v>28</v>
      </c>
    </row>
    <row r="208" spans="1:19" ht="39" customHeight="1">
      <c r="A208" s="55" t="s">
        <v>688</v>
      </c>
      <c r="B208" s="54" t="s">
        <v>689</v>
      </c>
      <c r="C208" s="54" t="s">
        <v>37</v>
      </c>
      <c r="D208" s="55" t="s">
        <v>690</v>
      </c>
      <c r="E208" s="58"/>
      <c r="F208" s="58"/>
      <c r="G208" s="58"/>
      <c r="H208" s="56" t="s">
        <v>691</v>
      </c>
      <c r="I208" s="57" t="s">
        <v>25</v>
      </c>
      <c r="J208" s="57" t="s">
        <v>40</v>
      </c>
      <c r="K208" s="10" t="s">
        <v>28</v>
      </c>
      <c r="N208" s="10" t="s">
        <v>27</v>
      </c>
      <c r="O208" s="10" t="s">
        <v>27</v>
      </c>
      <c r="P208" s="10" t="s">
        <v>28</v>
      </c>
      <c r="Q208" s="10" t="s">
        <v>28</v>
      </c>
      <c r="R208" s="10" t="s">
        <v>27</v>
      </c>
      <c r="S208" s="10" t="s">
        <v>27</v>
      </c>
    </row>
    <row r="209" spans="1:19" ht="39" customHeight="1">
      <c r="A209" s="55" t="s">
        <v>692</v>
      </c>
      <c r="B209" s="54" t="s">
        <v>693</v>
      </c>
      <c r="C209" s="54" t="s">
        <v>37</v>
      </c>
      <c r="E209" s="58"/>
      <c r="F209" s="58"/>
      <c r="G209" s="58"/>
      <c r="H209" s="56" t="s">
        <v>694</v>
      </c>
      <c r="I209" s="57" t="s">
        <v>25</v>
      </c>
      <c r="J209" s="57" t="s">
        <v>40</v>
      </c>
      <c r="K209" s="10" t="s">
        <v>27</v>
      </c>
      <c r="N209" s="10" t="s">
        <v>27</v>
      </c>
      <c r="O209" s="10" t="s">
        <v>28</v>
      </c>
      <c r="P209" s="10" t="s">
        <v>27</v>
      </c>
      <c r="Q209" s="10" t="s">
        <v>27</v>
      </c>
      <c r="R209" s="10" t="s">
        <v>27</v>
      </c>
      <c r="S209" s="10" t="s">
        <v>27</v>
      </c>
    </row>
    <row r="210" spans="1:19" ht="39" customHeight="1">
      <c r="A210" s="55" t="s">
        <v>695</v>
      </c>
      <c r="B210" s="54" t="s">
        <v>696</v>
      </c>
      <c r="C210" s="54" t="s">
        <v>22</v>
      </c>
      <c r="G210" s="54" t="s">
        <v>23</v>
      </c>
      <c r="H210" s="56" t="s">
        <v>697</v>
      </c>
      <c r="I210" s="57" t="s">
        <v>55</v>
      </c>
      <c r="J210" s="57" t="s">
        <v>26</v>
      </c>
      <c r="K210" s="10" t="s">
        <v>27</v>
      </c>
      <c r="N210" s="10" t="s">
        <v>28</v>
      </c>
      <c r="O210" s="10" t="s">
        <v>28</v>
      </c>
      <c r="P210" s="10" t="s">
        <v>28</v>
      </c>
      <c r="Q210" s="10" t="s">
        <v>28</v>
      </c>
      <c r="R210" s="10" t="s">
        <v>28</v>
      </c>
      <c r="S210" s="10" t="s">
        <v>28</v>
      </c>
    </row>
    <row r="211" spans="1:19" ht="39" customHeight="1">
      <c r="A211" s="55" t="s">
        <v>698</v>
      </c>
      <c r="B211" s="54" t="s">
        <v>699</v>
      </c>
      <c r="C211" s="54" t="s">
        <v>533</v>
      </c>
      <c r="G211" s="54" t="s">
        <v>23</v>
      </c>
      <c r="H211" s="56" t="s">
        <v>700</v>
      </c>
      <c r="I211" s="57" t="s">
        <v>50</v>
      </c>
      <c r="J211" s="57" t="s">
        <v>40</v>
      </c>
      <c r="K211" s="10" t="s">
        <v>28</v>
      </c>
      <c r="N211" s="10" t="s">
        <v>27</v>
      </c>
      <c r="O211" s="10" t="s">
        <v>28</v>
      </c>
      <c r="P211" s="10" t="s">
        <v>27</v>
      </c>
      <c r="Q211" s="10" t="s">
        <v>27</v>
      </c>
      <c r="R211" s="10" t="s">
        <v>27</v>
      </c>
      <c r="S211" s="10" t="s">
        <v>27</v>
      </c>
    </row>
    <row r="212" spans="1:19" ht="39" customHeight="1">
      <c r="A212" s="55" t="s">
        <v>701</v>
      </c>
      <c r="B212" s="54" t="s">
        <v>702</v>
      </c>
      <c r="C212" s="54" t="s">
        <v>533</v>
      </c>
      <c r="H212" s="56" t="s">
        <v>703</v>
      </c>
      <c r="I212" s="57" t="s">
        <v>82</v>
      </c>
      <c r="J212" s="57" t="s">
        <v>278</v>
      </c>
      <c r="K212" s="10" t="s">
        <v>27</v>
      </c>
      <c r="N212" s="10" t="s">
        <v>27</v>
      </c>
      <c r="O212" s="10" t="s">
        <v>28</v>
      </c>
      <c r="P212" s="10" t="s">
        <v>27</v>
      </c>
      <c r="Q212" s="10" t="s">
        <v>27</v>
      </c>
      <c r="R212" s="10" t="s">
        <v>27</v>
      </c>
      <c r="S212" s="10" t="s">
        <v>27</v>
      </c>
    </row>
    <row r="213" spans="1:19" ht="39" customHeight="1">
      <c r="A213" s="55" t="s">
        <v>704</v>
      </c>
      <c r="B213" s="54" t="s">
        <v>705</v>
      </c>
      <c r="C213" s="54" t="s">
        <v>533</v>
      </c>
      <c r="G213" s="54" t="s">
        <v>23</v>
      </c>
      <c r="H213" s="56" t="s">
        <v>706</v>
      </c>
      <c r="I213" s="57" t="s">
        <v>33</v>
      </c>
      <c r="J213" s="57" t="s">
        <v>26</v>
      </c>
      <c r="K213" s="10" t="s">
        <v>27</v>
      </c>
      <c r="N213" s="10" t="s">
        <v>27</v>
      </c>
      <c r="O213" s="10" t="s">
        <v>28</v>
      </c>
      <c r="P213" s="10" t="s">
        <v>27</v>
      </c>
      <c r="Q213" s="10" t="s">
        <v>27</v>
      </c>
      <c r="R213" s="10" t="s">
        <v>27</v>
      </c>
      <c r="S213" s="10" t="s">
        <v>28</v>
      </c>
    </row>
    <row r="214" spans="1:19" ht="39" customHeight="1">
      <c r="A214" s="55" t="s">
        <v>707</v>
      </c>
      <c r="B214" s="54" t="s">
        <v>708</v>
      </c>
      <c r="C214" s="54" t="s">
        <v>533</v>
      </c>
      <c r="G214" s="54" t="s">
        <v>23</v>
      </c>
      <c r="H214" s="56" t="s">
        <v>709</v>
      </c>
      <c r="I214" s="57" t="s">
        <v>50</v>
      </c>
      <c r="J214" s="57" t="s">
        <v>40</v>
      </c>
      <c r="K214" s="10" t="s">
        <v>28</v>
      </c>
      <c r="N214" s="10" t="s">
        <v>27</v>
      </c>
      <c r="O214" s="10" t="s">
        <v>28</v>
      </c>
      <c r="P214" s="10" t="s">
        <v>27</v>
      </c>
      <c r="Q214" s="10" t="s">
        <v>27</v>
      </c>
      <c r="R214" s="10" t="s">
        <v>27</v>
      </c>
      <c r="S214" s="10" t="s">
        <v>27</v>
      </c>
    </row>
    <row r="215" spans="1:19" ht="39" customHeight="1">
      <c r="A215" s="55" t="s">
        <v>710</v>
      </c>
      <c r="B215" s="54" t="s">
        <v>711</v>
      </c>
      <c r="C215" s="54" t="s">
        <v>53</v>
      </c>
      <c r="H215" s="56" t="s">
        <v>712</v>
      </c>
      <c r="I215" s="57" t="s">
        <v>25</v>
      </c>
      <c r="J215" s="57" t="s">
        <v>34</v>
      </c>
      <c r="K215" s="10" t="s">
        <v>27</v>
      </c>
      <c r="N215" s="10" t="s">
        <v>27</v>
      </c>
      <c r="O215" s="10" t="s">
        <v>27</v>
      </c>
      <c r="P215" s="10" t="s">
        <v>27</v>
      </c>
      <c r="Q215" s="10" t="s">
        <v>27</v>
      </c>
      <c r="R215" s="10" t="s">
        <v>28</v>
      </c>
      <c r="S215" s="10" t="s">
        <v>27</v>
      </c>
    </row>
    <row r="216" spans="1:19" ht="39" customHeight="1">
      <c r="A216" s="55" t="s">
        <v>713</v>
      </c>
      <c r="B216" s="54" t="s">
        <v>714</v>
      </c>
      <c r="C216" s="54" t="s">
        <v>53</v>
      </c>
      <c r="G216" s="54" t="s">
        <v>119</v>
      </c>
      <c r="H216" s="56" t="s">
        <v>715</v>
      </c>
      <c r="I216" s="57" t="s">
        <v>82</v>
      </c>
      <c r="J216" s="57" t="s">
        <v>34</v>
      </c>
      <c r="K216" s="10" t="s">
        <v>27</v>
      </c>
      <c r="N216" s="10" t="s">
        <v>27</v>
      </c>
      <c r="O216" s="10" t="s">
        <v>27</v>
      </c>
      <c r="P216" s="10" t="s">
        <v>27</v>
      </c>
      <c r="Q216" s="10" t="s">
        <v>28</v>
      </c>
      <c r="R216" s="10" t="s">
        <v>27</v>
      </c>
      <c r="S216" s="10" t="s">
        <v>27</v>
      </c>
    </row>
    <row r="217" spans="1:19" ht="39" customHeight="1">
      <c r="A217" s="67" t="s">
        <v>716</v>
      </c>
      <c r="B217" s="54" t="s">
        <v>717</v>
      </c>
      <c r="C217" s="54" t="s">
        <v>53</v>
      </c>
      <c r="D217" s="67" t="s">
        <v>718</v>
      </c>
      <c r="H217" s="70" t="s">
        <v>719</v>
      </c>
      <c r="I217" s="57" t="s">
        <v>33</v>
      </c>
      <c r="J217" s="57" t="s">
        <v>26</v>
      </c>
      <c r="K217" s="10" t="s">
        <v>28</v>
      </c>
      <c r="N217" s="10" t="s">
        <v>28</v>
      </c>
      <c r="O217" s="10" t="s">
        <v>27</v>
      </c>
      <c r="P217" s="10" t="s">
        <v>27</v>
      </c>
      <c r="Q217" s="10" t="s">
        <v>27</v>
      </c>
      <c r="R217" s="10" t="s">
        <v>27</v>
      </c>
      <c r="S217" s="10" t="s">
        <v>27</v>
      </c>
    </row>
    <row r="218" spans="1:19" ht="39" customHeight="1">
      <c r="A218" s="55" t="s">
        <v>720</v>
      </c>
      <c r="B218" s="54" t="s">
        <v>721</v>
      </c>
      <c r="C218" s="54" t="s">
        <v>304</v>
      </c>
      <c r="E218" s="54" t="s">
        <v>88</v>
      </c>
      <c r="F218" s="54" t="s">
        <v>62</v>
      </c>
      <c r="G218" s="54" t="s">
        <v>23</v>
      </c>
      <c r="H218" s="56" t="s">
        <v>722</v>
      </c>
      <c r="I218" s="57" t="s">
        <v>50</v>
      </c>
      <c r="J218" s="57" t="s">
        <v>40</v>
      </c>
      <c r="K218" s="10" t="s">
        <v>27</v>
      </c>
      <c r="N218" s="10" t="s">
        <v>27</v>
      </c>
      <c r="O218" s="10" t="s">
        <v>27</v>
      </c>
      <c r="P218" s="10" t="s">
        <v>27</v>
      </c>
      <c r="Q218" s="10" t="s">
        <v>27</v>
      </c>
      <c r="R218" s="10" t="s">
        <v>28</v>
      </c>
      <c r="S218" s="10" t="s">
        <v>27</v>
      </c>
    </row>
    <row r="219" spans="1:19" ht="39" customHeight="1">
      <c r="A219" s="55" t="s">
        <v>723</v>
      </c>
      <c r="B219" s="54" t="s">
        <v>724</v>
      </c>
      <c r="C219" s="54" t="s">
        <v>304</v>
      </c>
      <c r="D219" s="55" t="s">
        <v>725</v>
      </c>
      <c r="G219" s="54" t="s">
        <v>23</v>
      </c>
      <c r="H219" s="56" t="s">
        <v>726</v>
      </c>
      <c r="I219" s="57" t="s">
        <v>50</v>
      </c>
      <c r="J219" s="57" t="s">
        <v>40</v>
      </c>
      <c r="K219" s="10" t="s">
        <v>28</v>
      </c>
      <c r="N219" s="10" t="s">
        <v>27</v>
      </c>
      <c r="O219" s="10" t="s">
        <v>27</v>
      </c>
      <c r="P219" s="10" t="s">
        <v>27</v>
      </c>
      <c r="Q219" s="10" t="s">
        <v>28</v>
      </c>
      <c r="R219" s="10" t="s">
        <v>27</v>
      </c>
      <c r="S219" s="10" t="s">
        <v>27</v>
      </c>
    </row>
    <row r="220" spans="1:19" ht="39" customHeight="1">
      <c r="A220" s="55" t="s">
        <v>727</v>
      </c>
      <c r="B220" s="54" t="s">
        <v>728</v>
      </c>
      <c r="C220" s="54" t="s">
        <v>304</v>
      </c>
      <c r="E220" s="54" t="s">
        <v>88</v>
      </c>
      <c r="F220" s="54" t="s">
        <v>62</v>
      </c>
      <c r="G220" s="54" t="s">
        <v>23</v>
      </c>
      <c r="H220" s="56" t="s">
        <v>729</v>
      </c>
      <c r="I220" s="57" t="s">
        <v>50</v>
      </c>
      <c r="J220" s="57" t="s">
        <v>40</v>
      </c>
      <c r="K220" s="10" t="s">
        <v>27</v>
      </c>
      <c r="N220" s="10" t="s">
        <v>27</v>
      </c>
      <c r="O220" s="10" t="s">
        <v>27</v>
      </c>
      <c r="P220" s="10" t="s">
        <v>27</v>
      </c>
      <c r="Q220" s="10" t="s">
        <v>28</v>
      </c>
      <c r="R220" s="10" t="s">
        <v>28</v>
      </c>
      <c r="S220" s="10" t="s">
        <v>27</v>
      </c>
    </row>
    <row r="221" spans="1:19" ht="39" customHeight="1">
      <c r="A221" s="55" t="s">
        <v>730</v>
      </c>
      <c r="B221" s="54" t="s">
        <v>731</v>
      </c>
      <c r="C221" s="54" t="s">
        <v>304</v>
      </c>
      <c r="G221" s="54" t="s">
        <v>23</v>
      </c>
      <c r="H221" s="56" t="s">
        <v>732</v>
      </c>
      <c r="I221" s="57" t="s">
        <v>50</v>
      </c>
      <c r="J221" s="57" t="s">
        <v>40</v>
      </c>
      <c r="K221" s="10" t="s">
        <v>27</v>
      </c>
      <c r="N221" s="10" t="s">
        <v>27</v>
      </c>
      <c r="O221" s="10" t="s">
        <v>27</v>
      </c>
      <c r="P221" s="10" t="s">
        <v>27</v>
      </c>
      <c r="Q221" s="10" t="s">
        <v>27</v>
      </c>
      <c r="R221" s="10" t="s">
        <v>28</v>
      </c>
      <c r="S221" s="10" t="s">
        <v>27</v>
      </c>
    </row>
    <row r="222" spans="1:19" ht="39" customHeight="1">
      <c r="A222" s="55" t="s">
        <v>733</v>
      </c>
      <c r="B222" s="54" t="s">
        <v>734</v>
      </c>
      <c r="C222" s="54" t="s">
        <v>53</v>
      </c>
      <c r="H222" s="56" t="s">
        <v>735</v>
      </c>
      <c r="I222" s="57" t="s">
        <v>82</v>
      </c>
      <c r="J222" s="57" t="s">
        <v>34</v>
      </c>
      <c r="K222" s="10" t="s">
        <v>28</v>
      </c>
      <c r="N222" s="10" t="s">
        <v>27</v>
      </c>
      <c r="O222" s="10" t="s">
        <v>27</v>
      </c>
      <c r="P222" s="10" t="s">
        <v>27</v>
      </c>
      <c r="Q222" s="10" t="s">
        <v>27</v>
      </c>
      <c r="R222" s="10" t="s">
        <v>28</v>
      </c>
      <c r="S222" s="10" t="s">
        <v>27</v>
      </c>
    </row>
    <row r="223" spans="1:19" ht="39" customHeight="1">
      <c r="A223" s="55" t="s">
        <v>736</v>
      </c>
      <c r="B223" s="54" t="s">
        <v>737</v>
      </c>
      <c r="C223" s="54" t="s">
        <v>53</v>
      </c>
      <c r="H223" s="56" t="s">
        <v>738</v>
      </c>
      <c r="I223" s="57" t="s">
        <v>82</v>
      </c>
      <c r="J223" s="57" t="s">
        <v>34</v>
      </c>
      <c r="K223" s="10" t="s">
        <v>28</v>
      </c>
      <c r="N223" s="10" t="s">
        <v>27</v>
      </c>
      <c r="O223" s="10" t="s">
        <v>27</v>
      </c>
      <c r="P223" s="10" t="s">
        <v>27</v>
      </c>
      <c r="Q223" s="10" t="s">
        <v>27</v>
      </c>
      <c r="R223" s="10" t="s">
        <v>28</v>
      </c>
      <c r="S223" s="10" t="s">
        <v>27</v>
      </c>
    </row>
    <row r="224" spans="1:19" ht="39" customHeight="1">
      <c r="A224" s="55" t="s">
        <v>739</v>
      </c>
      <c r="B224" s="54" t="s">
        <v>740</v>
      </c>
      <c r="C224" s="54" t="s">
        <v>98</v>
      </c>
      <c r="G224" s="54" t="s">
        <v>23</v>
      </c>
      <c r="H224" s="56" t="s">
        <v>741</v>
      </c>
      <c r="I224" s="57" t="s">
        <v>33</v>
      </c>
      <c r="J224" s="57" t="s">
        <v>40</v>
      </c>
      <c r="K224" s="10" t="s">
        <v>27</v>
      </c>
      <c r="N224" s="10" t="s">
        <v>28</v>
      </c>
      <c r="O224" s="10" t="s">
        <v>27</v>
      </c>
      <c r="P224" s="10" t="s">
        <v>28</v>
      </c>
      <c r="Q224" s="10" t="s">
        <v>27</v>
      </c>
      <c r="R224" s="10" t="s">
        <v>27</v>
      </c>
      <c r="S224" s="10" t="s">
        <v>28</v>
      </c>
    </row>
    <row r="225" spans="1:19" ht="39" customHeight="1">
      <c r="A225" s="55" t="s">
        <v>742</v>
      </c>
      <c r="B225" s="54" t="s">
        <v>743</v>
      </c>
      <c r="C225" s="54" t="s">
        <v>31</v>
      </c>
      <c r="E225" s="54" t="s">
        <v>61</v>
      </c>
      <c r="F225" s="54" t="s">
        <v>62</v>
      </c>
      <c r="G225" s="54" t="s">
        <v>23</v>
      </c>
      <c r="H225" s="56" t="s">
        <v>744</v>
      </c>
      <c r="I225" s="57" t="s">
        <v>33</v>
      </c>
      <c r="J225" s="57" t="s">
        <v>34</v>
      </c>
      <c r="K225" s="10" t="s">
        <v>27</v>
      </c>
      <c r="N225" s="10" t="s">
        <v>28</v>
      </c>
      <c r="O225" s="10" t="s">
        <v>27</v>
      </c>
      <c r="P225" s="10" t="s">
        <v>27</v>
      </c>
      <c r="Q225" s="10" t="s">
        <v>28</v>
      </c>
      <c r="R225" s="10" t="s">
        <v>28</v>
      </c>
      <c r="S225" s="10" t="s">
        <v>27</v>
      </c>
    </row>
    <row r="226" spans="1:19" ht="39" customHeight="1">
      <c r="A226" s="55" t="s">
        <v>745</v>
      </c>
      <c r="B226" s="54" t="s">
        <v>746</v>
      </c>
      <c r="C226" s="54" t="s">
        <v>53</v>
      </c>
      <c r="E226" s="54" t="s">
        <v>61</v>
      </c>
      <c r="F226" s="54" t="s">
        <v>62</v>
      </c>
      <c r="G226" s="54" t="s">
        <v>119</v>
      </c>
      <c r="H226" s="56" t="s">
        <v>747</v>
      </c>
      <c r="I226" s="57" t="s">
        <v>82</v>
      </c>
      <c r="J226" s="57" t="s">
        <v>40</v>
      </c>
      <c r="K226" s="10" t="s">
        <v>28</v>
      </c>
      <c r="N226" s="10" t="s">
        <v>27</v>
      </c>
      <c r="O226" s="10" t="s">
        <v>27</v>
      </c>
      <c r="P226" s="10" t="s">
        <v>27</v>
      </c>
      <c r="Q226" s="10" t="s">
        <v>27</v>
      </c>
      <c r="R226" s="10" t="s">
        <v>28</v>
      </c>
      <c r="S226" s="10" t="s">
        <v>27</v>
      </c>
    </row>
    <row r="227" spans="1:19" ht="39" customHeight="1">
      <c r="A227" s="55" t="s">
        <v>748</v>
      </c>
      <c r="B227" s="54" t="s">
        <v>749</v>
      </c>
      <c r="C227" s="54" t="s">
        <v>22</v>
      </c>
      <c r="G227" s="54" t="s">
        <v>23</v>
      </c>
      <c r="H227" s="56" t="s">
        <v>750</v>
      </c>
      <c r="I227" s="57" t="s">
        <v>33</v>
      </c>
      <c r="J227" s="57" t="s">
        <v>26</v>
      </c>
      <c r="K227" s="10" t="s">
        <v>27</v>
      </c>
      <c r="N227" s="10" t="s">
        <v>28</v>
      </c>
      <c r="O227" s="10" t="s">
        <v>28</v>
      </c>
      <c r="P227" s="10" t="s">
        <v>28</v>
      </c>
      <c r="Q227" s="10" t="s">
        <v>28</v>
      </c>
      <c r="R227" s="10" t="s">
        <v>28</v>
      </c>
      <c r="S227" s="10" t="s">
        <v>28</v>
      </c>
    </row>
    <row r="228" spans="1:19" ht="39" customHeight="1">
      <c r="A228" s="55" t="s">
        <v>751</v>
      </c>
      <c r="B228" s="54" t="s">
        <v>752</v>
      </c>
      <c r="C228" s="54" t="s">
        <v>53</v>
      </c>
      <c r="H228" s="56" t="s">
        <v>753</v>
      </c>
      <c r="I228" s="57" t="s">
        <v>55</v>
      </c>
      <c r="J228" s="57" t="s">
        <v>34</v>
      </c>
      <c r="K228" s="10" t="s">
        <v>27</v>
      </c>
      <c r="N228" s="10" t="s">
        <v>28</v>
      </c>
      <c r="O228" s="10" t="s">
        <v>28</v>
      </c>
      <c r="P228" s="10" t="s">
        <v>27</v>
      </c>
      <c r="Q228" s="10" t="s">
        <v>27</v>
      </c>
      <c r="R228" s="10" t="s">
        <v>27</v>
      </c>
      <c r="S228" s="10" t="s">
        <v>27</v>
      </c>
    </row>
    <row r="229" spans="1:19" ht="39" customHeight="1">
      <c r="A229" s="65" t="s">
        <v>754</v>
      </c>
      <c r="B229" s="54" t="s">
        <v>755</v>
      </c>
      <c r="C229" s="54" t="s">
        <v>22</v>
      </c>
      <c r="G229" s="54" t="s">
        <v>23</v>
      </c>
      <c r="H229" s="66" t="s">
        <v>756</v>
      </c>
      <c r="I229" s="57" t="s">
        <v>25</v>
      </c>
      <c r="J229" s="57" t="s">
        <v>26</v>
      </c>
      <c r="K229" s="10" t="s">
        <v>27</v>
      </c>
      <c r="N229" s="10" t="s">
        <v>28</v>
      </c>
      <c r="O229" s="10" t="s">
        <v>28</v>
      </c>
      <c r="P229" s="10" t="s">
        <v>28</v>
      </c>
      <c r="Q229" s="10" t="s">
        <v>28</v>
      </c>
      <c r="R229" s="10" t="s">
        <v>28</v>
      </c>
      <c r="S229" s="10" t="s">
        <v>28</v>
      </c>
    </row>
    <row r="230" spans="1:19" ht="39" customHeight="1">
      <c r="A230" s="55" t="s">
        <v>757</v>
      </c>
      <c r="B230" s="54" t="s">
        <v>758</v>
      </c>
      <c r="C230" s="54" t="s">
        <v>22</v>
      </c>
      <c r="G230" s="54" t="s">
        <v>23</v>
      </c>
      <c r="H230" s="56" t="s">
        <v>759</v>
      </c>
      <c r="I230" s="57" t="s">
        <v>25</v>
      </c>
      <c r="J230" s="57" t="s">
        <v>760</v>
      </c>
      <c r="K230" s="10" t="s">
        <v>27</v>
      </c>
      <c r="N230" s="10" t="s">
        <v>28</v>
      </c>
      <c r="O230" s="10" t="s">
        <v>28</v>
      </c>
      <c r="P230" s="10" t="s">
        <v>28</v>
      </c>
      <c r="Q230" s="10" t="s">
        <v>28</v>
      </c>
      <c r="R230" s="10" t="s">
        <v>28</v>
      </c>
      <c r="S230" s="10" t="s">
        <v>28</v>
      </c>
    </row>
    <row r="231" spans="1:19" ht="39" customHeight="1">
      <c r="A231" s="55" t="s">
        <v>761</v>
      </c>
      <c r="B231" s="54" t="s">
        <v>762</v>
      </c>
      <c r="C231" s="54" t="s">
        <v>53</v>
      </c>
      <c r="H231" s="56" t="s">
        <v>763</v>
      </c>
      <c r="I231" s="57" t="s">
        <v>39</v>
      </c>
      <c r="J231" s="57" t="s">
        <v>39</v>
      </c>
      <c r="K231" s="10" t="s">
        <v>27</v>
      </c>
      <c r="N231" s="10" t="s">
        <v>27</v>
      </c>
      <c r="O231" s="10" t="s">
        <v>28</v>
      </c>
      <c r="P231" s="10" t="s">
        <v>27</v>
      </c>
      <c r="Q231" s="10" t="s">
        <v>27</v>
      </c>
      <c r="R231" s="10" t="s">
        <v>28</v>
      </c>
      <c r="S231" s="10" t="s">
        <v>27</v>
      </c>
    </row>
    <row r="232" spans="1:19" ht="39" customHeight="1">
      <c r="A232" s="55" t="s">
        <v>764</v>
      </c>
      <c r="B232" s="54" t="s">
        <v>765</v>
      </c>
      <c r="C232" s="54" t="s">
        <v>53</v>
      </c>
      <c r="H232" s="56" t="s">
        <v>766</v>
      </c>
      <c r="I232" s="57" t="s">
        <v>50</v>
      </c>
      <c r="J232" s="57" t="s">
        <v>40</v>
      </c>
      <c r="K232" s="10" t="s">
        <v>28</v>
      </c>
      <c r="N232" s="10" t="s">
        <v>27</v>
      </c>
      <c r="O232" s="10" t="s">
        <v>27</v>
      </c>
      <c r="P232" s="10" t="s">
        <v>27</v>
      </c>
      <c r="Q232" s="10" t="s">
        <v>27</v>
      </c>
      <c r="R232" s="10" t="s">
        <v>28</v>
      </c>
      <c r="S232" s="10" t="s">
        <v>27</v>
      </c>
    </row>
    <row r="233" spans="1:19" ht="39" customHeight="1">
      <c r="A233" s="55" t="s">
        <v>767</v>
      </c>
      <c r="B233" s="54" t="s">
        <v>768</v>
      </c>
      <c r="C233" s="54" t="s">
        <v>31</v>
      </c>
      <c r="H233" s="56" t="s">
        <v>769</v>
      </c>
      <c r="I233" s="57" t="s">
        <v>55</v>
      </c>
      <c r="J233" s="57" t="s">
        <v>34</v>
      </c>
      <c r="K233" s="10" t="s">
        <v>27</v>
      </c>
      <c r="N233" s="10" t="s">
        <v>27</v>
      </c>
      <c r="O233" s="10" t="s">
        <v>27</v>
      </c>
      <c r="P233" s="10" t="s">
        <v>27</v>
      </c>
      <c r="Q233" s="10" t="s">
        <v>28</v>
      </c>
      <c r="R233" s="10" t="s">
        <v>28</v>
      </c>
      <c r="S233" s="10" t="s">
        <v>27</v>
      </c>
    </row>
    <row r="234" spans="1:19" ht="39" customHeight="1">
      <c r="A234" s="55" t="s">
        <v>770</v>
      </c>
      <c r="B234" s="54" t="s">
        <v>771</v>
      </c>
      <c r="C234" s="54" t="s">
        <v>37</v>
      </c>
      <c r="E234" s="58"/>
      <c r="F234" s="58"/>
      <c r="G234" s="58" t="s">
        <v>23</v>
      </c>
      <c r="H234" s="56" t="s">
        <v>772</v>
      </c>
      <c r="I234" s="57" t="s">
        <v>55</v>
      </c>
      <c r="J234" s="57" t="s">
        <v>40</v>
      </c>
      <c r="K234" s="10" t="s">
        <v>28</v>
      </c>
      <c r="N234" s="10" t="s">
        <v>28</v>
      </c>
      <c r="O234" s="10" t="s">
        <v>27</v>
      </c>
      <c r="P234" s="10" t="s">
        <v>27</v>
      </c>
      <c r="Q234" s="10" t="s">
        <v>28</v>
      </c>
      <c r="R234" s="10" t="s">
        <v>27</v>
      </c>
      <c r="S234" s="10" t="s">
        <v>27</v>
      </c>
    </row>
    <row r="235" spans="1:19" ht="39" customHeight="1">
      <c r="A235" s="55" t="s">
        <v>773</v>
      </c>
      <c r="B235" s="54" t="s">
        <v>774</v>
      </c>
      <c r="C235" s="54" t="s">
        <v>37</v>
      </c>
      <c r="E235" s="58"/>
      <c r="F235" s="58"/>
      <c r="G235" s="58"/>
      <c r="H235" s="56" t="s">
        <v>775</v>
      </c>
      <c r="I235" s="57" t="s">
        <v>55</v>
      </c>
      <c r="J235" s="57" t="s">
        <v>40</v>
      </c>
      <c r="K235" s="10" t="s">
        <v>28</v>
      </c>
      <c r="N235" s="10" t="s">
        <v>28</v>
      </c>
      <c r="O235" s="10" t="s">
        <v>27</v>
      </c>
      <c r="P235" s="10" t="s">
        <v>27</v>
      </c>
      <c r="Q235" s="10" t="s">
        <v>28</v>
      </c>
      <c r="R235" s="10" t="s">
        <v>27</v>
      </c>
      <c r="S235" s="10" t="s">
        <v>27</v>
      </c>
    </row>
    <row r="236" spans="1:19" ht="39" customHeight="1">
      <c r="A236" s="55" t="s">
        <v>776</v>
      </c>
      <c r="B236" s="54" t="s">
        <v>777</v>
      </c>
      <c r="C236" s="54" t="s">
        <v>37</v>
      </c>
      <c r="E236" s="58"/>
      <c r="F236" s="58"/>
      <c r="G236" s="58"/>
      <c r="H236" s="56" t="s">
        <v>778</v>
      </c>
      <c r="I236" s="57" t="s">
        <v>55</v>
      </c>
      <c r="J236" s="57" t="s">
        <v>40</v>
      </c>
      <c r="K236" s="10" t="s">
        <v>28</v>
      </c>
      <c r="N236" s="10" t="s">
        <v>28</v>
      </c>
      <c r="O236" s="10" t="s">
        <v>28</v>
      </c>
      <c r="P236" s="10" t="s">
        <v>27</v>
      </c>
      <c r="Q236" s="10" t="s">
        <v>27</v>
      </c>
      <c r="R236" s="10" t="s">
        <v>27</v>
      </c>
      <c r="S236" s="10" t="s">
        <v>27</v>
      </c>
    </row>
    <row r="237" spans="1:19" ht="39" customHeight="1">
      <c r="A237" s="55" t="s">
        <v>779</v>
      </c>
      <c r="B237" s="54" t="s">
        <v>780</v>
      </c>
      <c r="C237" s="54" t="s">
        <v>37</v>
      </c>
      <c r="E237" s="58"/>
      <c r="F237" s="58"/>
      <c r="G237" s="58"/>
      <c r="H237" s="56" t="s">
        <v>781</v>
      </c>
      <c r="I237" s="57" t="s">
        <v>82</v>
      </c>
      <c r="J237" s="57" t="s">
        <v>40</v>
      </c>
      <c r="K237" s="10" t="s">
        <v>27</v>
      </c>
      <c r="N237" s="10" t="s">
        <v>27</v>
      </c>
      <c r="O237" s="10" t="s">
        <v>27</v>
      </c>
      <c r="P237" s="10" t="s">
        <v>27</v>
      </c>
      <c r="Q237" s="10" t="s">
        <v>27</v>
      </c>
      <c r="R237" s="10" t="s">
        <v>28</v>
      </c>
      <c r="S237" s="10" t="s">
        <v>27</v>
      </c>
    </row>
    <row r="238" spans="1:19" ht="39" customHeight="1">
      <c r="A238" s="55" t="s">
        <v>782</v>
      </c>
      <c r="B238" s="54" t="s">
        <v>783</v>
      </c>
      <c r="C238" s="54" t="s">
        <v>53</v>
      </c>
      <c r="H238" s="56" t="s">
        <v>784</v>
      </c>
      <c r="I238" s="57" t="s">
        <v>39</v>
      </c>
      <c r="J238" s="57" t="s">
        <v>39</v>
      </c>
      <c r="K238" s="10" t="s">
        <v>28</v>
      </c>
      <c r="N238" s="10" t="s">
        <v>27</v>
      </c>
      <c r="O238" s="10" t="s">
        <v>27</v>
      </c>
      <c r="P238" s="10" t="s">
        <v>27</v>
      </c>
      <c r="Q238" s="10" t="s">
        <v>27</v>
      </c>
      <c r="R238" s="10" t="s">
        <v>28</v>
      </c>
      <c r="S238" s="10" t="s">
        <v>27</v>
      </c>
    </row>
    <row r="239" spans="1:19" ht="39" customHeight="1">
      <c r="A239" s="55" t="s">
        <v>785</v>
      </c>
      <c r="B239" s="54" t="s">
        <v>786</v>
      </c>
      <c r="C239" s="54" t="s">
        <v>437</v>
      </c>
      <c r="H239" s="56" t="s">
        <v>787</v>
      </c>
      <c r="I239" s="57" t="s">
        <v>39</v>
      </c>
      <c r="J239" s="57" t="s">
        <v>39</v>
      </c>
      <c r="K239" s="10" t="s">
        <v>28</v>
      </c>
      <c r="N239" s="10" t="s">
        <v>27</v>
      </c>
      <c r="O239" s="10" t="s">
        <v>27</v>
      </c>
      <c r="P239" s="10" t="s">
        <v>28</v>
      </c>
      <c r="Q239" s="10" t="s">
        <v>27</v>
      </c>
      <c r="R239" s="10" t="s">
        <v>27</v>
      </c>
      <c r="S239" s="10" t="s">
        <v>27</v>
      </c>
    </row>
    <row r="240" spans="1:19" ht="39" customHeight="1">
      <c r="A240" s="55" t="s">
        <v>788</v>
      </c>
      <c r="B240" s="54" t="s">
        <v>789</v>
      </c>
      <c r="C240" s="54" t="s">
        <v>437</v>
      </c>
      <c r="H240" s="56" t="s">
        <v>787</v>
      </c>
      <c r="I240" s="57" t="s">
        <v>39</v>
      </c>
      <c r="J240" s="57" t="s">
        <v>39</v>
      </c>
      <c r="K240" s="10" t="s">
        <v>28</v>
      </c>
      <c r="N240" s="10" t="s">
        <v>27</v>
      </c>
      <c r="O240" s="10" t="s">
        <v>27</v>
      </c>
      <c r="P240" s="10" t="s">
        <v>28</v>
      </c>
      <c r="Q240" s="10" t="s">
        <v>27</v>
      </c>
      <c r="R240" s="10" t="s">
        <v>27</v>
      </c>
      <c r="S240" s="10" t="s">
        <v>27</v>
      </c>
    </row>
    <row r="241" spans="1:19" ht="39" customHeight="1">
      <c r="A241" s="55" t="s">
        <v>790</v>
      </c>
      <c r="B241" s="54" t="s">
        <v>791</v>
      </c>
      <c r="C241" s="54" t="s">
        <v>437</v>
      </c>
      <c r="H241" s="56" t="s">
        <v>792</v>
      </c>
      <c r="I241" s="57" t="s">
        <v>39</v>
      </c>
      <c r="J241" s="57" t="s">
        <v>39</v>
      </c>
      <c r="K241" s="10" t="s">
        <v>28</v>
      </c>
      <c r="N241" s="10" t="s">
        <v>27</v>
      </c>
      <c r="O241" s="10" t="s">
        <v>27</v>
      </c>
      <c r="P241" s="10" t="s">
        <v>27</v>
      </c>
      <c r="Q241" s="10" t="s">
        <v>28</v>
      </c>
      <c r="R241" s="10" t="s">
        <v>27</v>
      </c>
      <c r="S241" s="10" t="s">
        <v>27</v>
      </c>
    </row>
    <row r="242" spans="1:19" ht="39" customHeight="1">
      <c r="A242" s="55" t="s">
        <v>793</v>
      </c>
      <c r="B242" s="54" t="s">
        <v>794</v>
      </c>
      <c r="C242" s="54" t="s">
        <v>437</v>
      </c>
      <c r="H242" s="56" t="s">
        <v>795</v>
      </c>
      <c r="I242" s="57" t="s">
        <v>39</v>
      </c>
      <c r="J242" s="57" t="s">
        <v>39</v>
      </c>
      <c r="K242" s="10" t="s">
        <v>28</v>
      </c>
      <c r="N242" s="10" t="s">
        <v>27</v>
      </c>
      <c r="O242" s="10" t="s">
        <v>27</v>
      </c>
      <c r="P242" s="10" t="s">
        <v>27</v>
      </c>
      <c r="Q242" s="10" t="s">
        <v>28</v>
      </c>
      <c r="R242" s="10" t="s">
        <v>27</v>
      </c>
      <c r="S242" s="10" t="s">
        <v>27</v>
      </c>
    </row>
    <row r="243" spans="1:19" ht="39" customHeight="1">
      <c r="A243" s="55" t="s">
        <v>796</v>
      </c>
      <c r="B243" s="54" t="s">
        <v>797</v>
      </c>
      <c r="C243" s="54" t="s">
        <v>437</v>
      </c>
      <c r="H243" s="56" t="s">
        <v>798</v>
      </c>
      <c r="I243" s="57" t="s">
        <v>39</v>
      </c>
      <c r="J243" s="57" t="s">
        <v>39</v>
      </c>
      <c r="K243" s="10" t="s">
        <v>28</v>
      </c>
      <c r="N243" s="10" t="s">
        <v>28</v>
      </c>
      <c r="O243" s="10" t="s">
        <v>27</v>
      </c>
      <c r="P243" s="10" t="s">
        <v>27</v>
      </c>
      <c r="Q243" s="10" t="s">
        <v>27</v>
      </c>
      <c r="R243" s="10" t="s">
        <v>27</v>
      </c>
      <c r="S243" s="10" t="s">
        <v>27</v>
      </c>
    </row>
    <row r="244" spans="1:19" ht="39" customHeight="1">
      <c r="A244" s="55" t="s">
        <v>799</v>
      </c>
      <c r="B244" s="54" t="s">
        <v>800</v>
      </c>
      <c r="C244" s="54" t="s">
        <v>437</v>
      </c>
      <c r="H244" s="56" t="s">
        <v>801</v>
      </c>
      <c r="I244" s="57" t="s">
        <v>39</v>
      </c>
      <c r="J244" s="57" t="s">
        <v>39</v>
      </c>
      <c r="K244" s="10" t="s">
        <v>28</v>
      </c>
      <c r="N244" s="10" t="s">
        <v>27</v>
      </c>
      <c r="O244" s="10" t="s">
        <v>27</v>
      </c>
      <c r="P244" s="10" t="s">
        <v>27</v>
      </c>
      <c r="Q244" s="10" t="s">
        <v>28</v>
      </c>
      <c r="R244" s="10" t="s">
        <v>27</v>
      </c>
      <c r="S244" s="10" t="s">
        <v>27</v>
      </c>
    </row>
    <row r="245" spans="1:19" ht="39" customHeight="1">
      <c r="A245" s="55" t="s">
        <v>802</v>
      </c>
      <c r="B245" s="54" t="s">
        <v>803</v>
      </c>
      <c r="C245" s="54" t="s">
        <v>437</v>
      </c>
      <c r="H245" s="56" t="s">
        <v>804</v>
      </c>
      <c r="I245" s="57" t="s">
        <v>39</v>
      </c>
      <c r="J245" s="57" t="s">
        <v>39</v>
      </c>
      <c r="K245" s="10" t="s">
        <v>28</v>
      </c>
      <c r="N245" s="10" t="s">
        <v>27</v>
      </c>
      <c r="O245" s="10" t="s">
        <v>27</v>
      </c>
      <c r="P245" s="10" t="s">
        <v>27</v>
      </c>
      <c r="Q245" s="10" t="s">
        <v>27</v>
      </c>
      <c r="R245" s="10" t="s">
        <v>28</v>
      </c>
      <c r="S245" s="10" t="s">
        <v>27</v>
      </c>
    </row>
    <row r="246" spans="1:19" ht="39" customHeight="1">
      <c r="A246" s="55" t="s">
        <v>805</v>
      </c>
      <c r="B246" s="54" t="s">
        <v>806</v>
      </c>
      <c r="C246" s="54" t="s">
        <v>437</v>
      </c>
      <c r="H246" s="56" t="s">
        <v>807</v>
      </c>
      <c r="I246" s="57" t="s">
        <v>39</v>
      </c>
      <c r="J246" s="57" t="s">
        <v>39</v>
      </c>
      <c r="K246" s="10" t="s">
        <v>28</v>
      </c>
      <c r="N246" s="10" t="s">
        <v>27</v>
      </c>
      <c r="O246" s="10" t="s">
        <v>27</v>
      </c>
      <c r="P246" s="10" t="s">
        <v>27</v>
      </c>
      <c r="Q246" s="10" t="s">
        <v>28</v>
      </c>
      <c r="R246" s="10" t="s">
        <v>27</v>
      </c>
      <c r="S246" s="10" t="s">
        <v>27</v>
      </c>
    </row>
    <row r="247" spans="1:19" ht="39" customHeight="1">
      <c r="A247" s="55" t="s">
        <v>808</v>
      </c>
      <c r="B247" s="54" t="s">
        <v>809</v>
      </c>
      <c r="C247" s="54" t="s">
        <v>37</v>
      </c>
      <c r="E247" s="58"/>
      <c r="F247" s="58"/>
      <c r="G247" s="58"/>
      <c r="H247" s="56" t="s">
        <v>810</v>
      </c>
      <c r="I247" s="57" t="s">
        <v>25</v>
      </c>
      <c r="J247" s="57" t="s">
        <v>278</v>
      </c>
      <c r="K247" s="10" t="s">
        <v>27</v>
      </c>
      <c r="N247" s="10" t="s">
        <v>27</v>
      </c>
      <c r="O247" s="10" t="s">
        <v>27</v>
      </c>
      <c r="P247" s="10" t="s">
        <v>27</v>
      </c>
      <c r="Q247" s="10" t="s">
        <v>28</v>
      </c>
      <c r="R247" s="10" t="s">
        <v>27</v>
      </c>
      <c r="S247" s="10" t="s">
        <v>27</v>
      </c>
    </row>
    <row r="248" spans="1:19" ht="39" customHeight="1">
      <c r="A248" s="55" t="s">
        <v>811</v>
      </c>
      <c r="B248" s="54" t="s">
        <v>812</v>
      </c>
      <c r="C248" s="54" t="s">
        <v>22</v>
      </c>
      <c r="E248" s="58"/>
      <c r="F248" s="58"/>
      <c r="G248" s="54" t="s">
        <v>23</v>
      </c>
      <c r="H248" s="66" t="s">
        <v>813</v>
      </c>
      <c r="I248" s="57" t="s">
        <v>25</v>
      </c>
      <c r="J248" s="57" t="s">
        <v>814</v>
      </c>
      <c r="K248" s="10" t="s">
        <v>27</v>
      </c>
      <c r="N248" s="10" t="s">
        <v>28</v>
      </c>
      <c r="O248" s="10" t="s">
        <v>27</v>
      </c>
      <c r="P248" s="10" t="s">
        <v>27</v>
      </c>
      <c r="Q248" s="10" t="s">
        <v>28</v>
      </c>
      <c r="R248" s="10" t="s">
        <v>28</v>
      </c>
      <c r="S248" s="10" t="s">
        <v>27</v>
      </c>
    </row>
    <row r="249" spans="1:19" ht="39" customHeight="1">
      <c r="A249" s="55" t="s">
        <v>815</v>
      </c>
      <c r="B249" s="54" t="s">
        <v>816</v>
      </c>
      <c r="C249" s="54" t="s">
        <v>105</v>
      </c>
      <c r="G249" s="58" t="s">
        <v>23</v>
      </c>
      <c r="H249" s="56" t="s">
        <v>817</v>
      </c>
      <c r="I249" s="57" t="s">
        <v>55</v>
      </c>
      <c r="J249" s="57" t="s">
        <v>40</v>
      </c>
      <c r="K249" s="10" t="s">
        <v>27</v>
      </c>
      <c r="N249" s="10" t="s">
        <v>28</v>
      </c>
      <c r="O249" s="10" t="s">
        <v>27</v>
      </c>
      <c r="P249" s="10" t="s">
        <v>27</v>
      </c>
      <c r="Q249" s="10" t="s">
        <v>28</v>
      </c>
      <c r="R249" s="10" t="s">
        <v>28</v>
      </c>
      <c r="S249" s="10" t="s">
        <v>27</v>
      </c>
    </row>
    <row r="250" spans="1:19" ht="39" customHeight="1">
      <c r="A250" s="55" t="s">
        <v>818</v>
      </c>
      <c r="B250" s="54" t="s">
        <v>819</v>
      </c>
      <c r="C250" s="54" t="s">
        <v>53</v>
      </c>
      <c r="H250" s="56" t="s">
        <v>820</v>
      </c>
      <c r="I250" s="57" t="s">
        <v>33</v>
      </c>
      <c r="J250" s="57" t="s">
        <v>40</v>
      </c>
      <c r="K250" s="10" t="s">
        <v>27</v>
      </c>
      <c r="N250" s="10" t="s">
        <v>27</v>
      </c>
      <c r="O250" s="10" t="s">
        <v>27</v>
      </c>
      <c r="P250" s="10" t="s">
        <v>27</v>
      </c>
      <c r="Q250" s="10" t="s">
        <v>27</v>
      </c>
      <c r="R250" s="10" t="s">
        <v>28</v>
      </c>
      <c r="S250" s="10" t="s">
        <v>27</v>
      </c>
    </row>
    <row r="251" spans="1:19" ht="39" customHeight="1">
      <c r="A251" s="55" t="s">
        <v>821</v>
      </c>
      <c r="B251" s="54" t="s">
        <v>822</v>
      </c>
      <c r="C251" s="54" t="s">
        <v>53</v>
      </c>
      <c r="H251" s="56" t="s">
        <v>823</v>
      </c>
      <c r="I251" s="57" t="s">
        <v>50</v>
      </c>
      <c r="J251" s="57" t="s">
        <v>40</v>
      </c>
      <c r="K251" s="10" t="s">
        <v>28</v>
      </c>
      <c r="N251" s="10" t="s">
        <v>27</v>
      </c>
      <c r="O251" s="10" t="s">
        <v>27</v>
      </c>
      <c r="P251" s="10" t="s">
        <v>27</v>
      </c>
      <c r="Q251" s="10" t="s">
        <v>27</v>
      </c>
      <c r="R251" s="10" t="s">
        <v>28</v>
      </c>
      <c r="S251" s="10" t="s">
        <v>27</v>
      </c>
    </row>
    <row r="252" spans="1:19" ht="39" customHeight="1">
      <c r="A252" s="55" t="s">
        <v>824</v>
      </c>
      <c r="B252" s="54" t="s">
        <v>825</v>
      </c>
      <c r="C252" s="54" t="s">
        <v>53</v>
      </c>
      <c r="H252" s="56" t="s">
        <v>826</v>
      </c>
      <c r="I252" s="57" t="s">
        <v>82</v>
      </c>
      <c r="J252" s="57" t="s">
        <v>40</v>
      </c>
      <c r="K252" s="10" t="s">
        <v>27</v>
      </c>
      <c r="N252" s="10" t="s">
        <v>27</v>
      </c>
      <c r="O252" s="10" t="s">
        <v>28</v>
      </c>
      <c r="P252" s="10" t="s">
        <v>27</v>
      </c>
      <c r="Q252" s="10" t="s">
        <v>27</v>
      </c>
      <c r="R252" s="10" t="s">
        <v>27</v>
      </c>
      <c r="S252" s="10" t="s">
        <v>27</v>
      </c>
    </row>
    <row r="253" spans="1:19" ht="39" customHeight="1">
      <c r="A253" s="55" t="s">
        <v>827</v>
      </c>
      <c r="B253" s="54" t="s">
        <v>828</v>
      </c>
      <c r="C253" s="54" t="s">
        <v>53</v>
      </c>
      <c r="H253" s="56" t="s">
        <v>829</v>
      </c>
      <c r="I253" s="57" t="s">
        <v>33</v>
      </c>
      <c r="J253" s="57" t="s">
        <v>34</v>
      </c>
      <c r="K253" s="10" t="s">
        <v>28</v>
      </c>
      <c r="N253" s="10" t="s">
        <v>27</v>
      </c>
      <c r="O253" s="10" t="s">
        <v>27</v>
      </c>
      <c r="P253" s="10" t="s">
        <v>27</v>
      </c>
      <c r="Q253" s="10" t="s">
        <v>28</v>
      </c>
      <c r="R253" s="10" t="s">
        <v>28</v>
      </c>
      <c r="S253" s="10" t="s">
        <v>27</v>
      </c>
    </row>
    <row r="254" spans="1:19" ht="39" customHeight="1">
      <c r="A254" s="55" t="s">
        <v>830</v>
      </c>
      <c r="B254" s="54" t="s">
        <v>831</v>
      </c>
      <c r="C254" s="54" t="s">
        <v>53</v>
      </c>
      <c r="H254" s="56" t="s">
        <v>832</v>
      </c>
      <c r="I254" s="57" t="s">
        <v>82</v>
      </c>
      <c r="J254" s="57" t="s">
        <v>34</v>
      </c>
      <c r="K254" s="10" t="s">
        <v>27</v>
      </c>
      <c r="N254" s="10" t="s">
        <v>27</v>
      </c>
      <c r="O254" s="10" t="s">
        <v>27</v>
      </c>
      <c r="P254" s="10" t="s">
        <v>27</v>
      </c>
      <c r="Q254" s="10" t="s">
        <v>27</v>
      </c>
      <c r="R254" s="10" t="s">
        <v>28</v>
      </c>
      <c r="S254" s="10" t="s">
        <v>27</v>
      </c>
    </row>
    <row r="255" spans="1:19" ht="39" customHeight="1">
      <c r="A255" s="55" t="s">
        <v>833</v>
      </c>
      <c r="B255" s="54" t="s">
        <v>834</v>
      </c>
      <c r="C255" s="54" t="s">
        <v>53</v>
      </c>
      <c r="E255" s="54" t="s">
        <v>61</v>
      </c>
      <c r="F255" s="54" t="s">
        <v>62</v>
      </c>
      <c r="G255" s="54" t="s">
        <v>119</v>
      </c>
      <c r="H255" s="56" t="s">
        <v>835</v>
      </c>
      <c r="I255" s="57" t="s">
        <v>55</v>
      </c>
      <c r="J255" s="57" t="s">
        <v>40</v>
      </c>
      <c r="K255" s="10" t="s">
        <v>28</v>
      </c>
      <c r="N255" s="10" t="s">
        <v>28</v>
      </c>
      <c r="O255" s="10" t="s">
        <v>27</v>
      </c>
      <c r="P255" s="10" t="s">
        <v>27</v>
      </c>
      <c r="Q255" s="10" t="s">
        <v>27</v>
      </c>
      <c r="R255" s="10" t="s">
        <v>28</v>
      </c>
      <c r="S255" s="10" t="s">
        <v>27</v>
      </c>
    </row>
    <row r="256" spans="1:19" ht="39" customHeight="1">
      <c r="A256" s="55" t="s">
        <v>836</v>
      </c>
      <c r="B256" s="54" t="s">
        <v>837</v>
      </c>
      <c r="C256" s="54" t="s">
        <v>53</v>
      </c>
      <c r="H256" s="56" t="s">
        <v>838</v>
      </c>
      <c r="I256" s="57" t="s">
        <v>50</v>
      </c>
      <c r="J256" s="57" t="s">
        <v>40</v>
      </c>
      <c r="K256" s="10" t="s">
        <v>28</v>
      </c>
      <c r="N256" s="10" t="s">
        <v>27</v>
      </c>
      <c r="O256" s="10" t="s">
        <v>28</v>
      </c>
      <c r="P256" s="10" t="s">
        <v>27</v>
      </c>
      <c r="Q256" s="10" t="s">
        <v>27</v>
      </c>
      <c r="R256" s="10" t="s">
        <v>27</v>
      </c>
      <c r="S256" s="10" t="s">
        <v>27</v>
      </c>
    </row>
    <row r="257" spans="1:19" ht="39" customHeight="1">
      <c r="A257" s="55" t="s">
        <v>839</v>
      </c>
      <c r="B257" s="54" t="s">
        <v>840</v>
      </c>
      <c r="C257" s="54" t="s">
        <v>53</v>
      </c>
      <c r="H257" s="56" t="s">
        <v>841</v>
      </c>
      <c r="I257" s="57" t="s">
        <v>82</v>
      </c>
      <c r="J257" s="57" t="s">
        <v>34</v>
      </c>
      <c r="K257" s="10" t="s">
        <v>27</v>
      </c>
      <c r="N257" s="10" t="s">
        <v>27</v>
      </c>
      <c r="O257" s="10" t="s">
        <v>27</v>
      </c>
      <c r="P257" s="10" t="s">
        <v>28</v>
      </c>
      <c r="Q257" s="10" t="s">
        <v>27</v>
      </c>
      <c r="R257" s="10" t="s">
        <v>27</v>
      </c>
      <c r="S257" s="10" t="s">
        <v>28</v>
      </c>
    </row>
    <row r="258" spans="1:19" ht="39" customHeight="1">
      <c r="A258" s="55" t="s">
        <v>842</v>
      </c>
      <c r="B258" s="54" t="s">
        <v>843</v>
      </c>
      <c r="C258" s="54" t="s">
        <v>53</v>
      </c>
      <c r="E258" s="54" t="s">
        <v>61</v>
      </c>
      <c r="F258" s="54" t="s">
        <v>62</v>
      </c>
      <c r="G258" s="54" t="s">
        <v>119</v>
      </c>
      <c r="H258" s="56" t="s">
        <v>844</v>
      </c>
      <c r="I258" s="57" t="s">
        <v>82</v>
      </c>
      <c r="J258" s="57" t="s">
        <v>34</v>
      </c>
      <c r="K258" s="10" t="s">
        <v>27</v>
      </c>
      <c r="N258" s="10" t="s">
        <v>27</v>
      </c>
      <c r="O258" s="10" t="s">
        <v>28</v>
      </c>
      <c r="P258" s="10" t="s">
        <v>27</v>
      </c>
      <c r="Q258" s="10" t="s">
        <v>27</v>
      </c>
      <c r="R258" s="10" t="s">
        <v>27</v>
      </c>
      <c r="S258" s="10" t="s">
        <v>27</v>
      </c>
    </row>
    <row r="259" spans="1:19" ht="39" customHeight="1">
      <c r="A259" s="55" t="s">
        <v>845</v>
      </c>
      <c r="B259" s="54" t="s">
        <v>846</v>
      </c>
      <c r="C259" s="54" t="s">
        <v>22</v>
      </c>
      <c r="D259" s="55" t="s">
        <v>847</v>
      </c>
      <c r="G259" s="54" t="s">
        <v>23</v>
      </c>
      <c r="H259" s="56" t="s">
        <v>848</v>
      </c>
      <c r="I259" s="57" t="s">
        <v>55</v>
      </c>
      <c r="J259" s="57" t="s">
        <v>403</v>
      </c>
      <c r="K259" s="10" t="s">
        <v>27</v>
      </c>
      <c r="N259" s="10" t="s">
        <v>28</v>
      </c>
      <c r="O259" s="10" t="s">
        <v>28</v>
      </c>
      <c r="P259" s="10" t="s">
        <v>27</v>
      </c>
      <c r="Q259" s="10" t="s">
        <v>28</v>
      </c>
      <c r="R259" s="10" t="s">
        <v>27</v>
      </c>
      <c r="S259" s="10" t="s">
        <v>28</v>
      </c>
    </row>
    <row r="260" spans="1:19" ht="39" customHeight="1">
      <c r="A260" s="55" t="s">
        <v>849</v>
      </c>
      <c r="B260" s="54" t="s">
        <v>850</v>
      </c>
      <c r="C260" s="54" t="s">
        <v>53</v>
      </c>
      <c r="H260" s="56" t="s">
        <v>851</v>
      </c>
      <c r="I260" s="57" t="s">
        <v>82</v>
      </c>
      <c r="J260" s="57" t="s">
        <v>34</v>
      </c>
      <c r="K260" s="10" t="s">
        <v>27</v>
      </c>
      <c r="N260" s="10" t="s">
        <v>27</v>
      </c>
      <c r="O260" s="10" t="s">
        <v>27</v>
      </c>
      <c r="P260" s="10" t="s">
        <v>27</v>
      </c>
      <c r="Q260" s="10" t="s">
        <v>28</v>
      </c>
      <c r="R260" s="10" t="s">
        <v>27</v>
      </c>
      <c r="S260" s="10" t="s">
        <v>27</v>
      </c>
    </row>
    <row r="261" spans="1:19" ht="39" customHeight="1">
      <c r="A261" s="55" t="s">
        <v>852</v>
      </c>
      <c r="B261" s="54" t="s">
        <v>853</v>
      </c>
      <c r="C261" s="54" t="s">
        <v>53</v>
      </c>
      <c r="H261" s="56" t="s">
        <v>854</v>
      </c>
      <c r="I261" s="57" t="s">
        <v>50</v>
      </c>
      <c r="J261" s="57" t="s">
        <v>40</v>
      </c>
      <c r="K261" s="10" t="s">
        <v>28</v>
      </c>
      <c r="N261" s="10" t="s">
        <v>28</v>
      </c>
      <c r="O261" s="10" t="s">
        <v>27</v>
      </c>
      <c r="P261" s="10" t="s">
        <v>27</v>
      </c>
      <c r="Q261" s="10" t="s">
        <v>27</v>
      </c>
      <c r="R261" s="10" t="s">
        <v>27</v>
      </c>
      <c r="S261" s="10" t="s">
        <v>27</v>
      </c>
    </row>
    <row r="262" spans="1:19" ht="39" customHeight="1">
      <c r="A262" s="55" t="s">
        <v>855</v>
      </c>
      <c r="B262" s="54" t="s">
        <v>856</v>
      </c>
      <c r="C262" s="54" t="s">
        <v>533</v>
      </c>
      <c r="D262" s="55" t="s">
        <v>857</v>
      </c>
      <c r="H262" s="56" t="s">
        <v>858</v>
      </c>
      <c r="I262" s="57" t="s">
        <v>82</v>
      </c>
      <c r="J262" s="57" t="s">
        <v>40</v>
      </c>
      <c r="K262" s="10" t="s">
        <v>27</v>
      </c>
      <c r="N262" s="10" t="s">
        <v>27</v>
      </c>
      <c r="O262" s="10" t="s">
        <v>27</v>
      </c>
      <c r="P262" s="10" t="s">
        <v>27</v>
      </c>
      <c r="Q262" s="10" t="s">
        <v>27</v>
      </c>
      <c r="R262" s="10" t="s">
        <v>27</v>
      </c>
      <c r="S262" s="10" t="s">
        <v>28</v>
      </c>
    </row>
    <row r="263" spans="1:19" ht="39" customHeight="1">
      <c r="A263" s="72" t="s">
        <v>859</v>
      </c>
      <c r="B263" s="73" t="s">
        <v>860</v>
      </c>
      <c r="C263" s="73" t="s">
        <v>53</v>
      </c>
      <c r="D263" s="72"/>
      <c r="E263" s="73"/>
      <c r="F263" s="73"/>
      <c r="G263" s="73"/>
      <c r="H263" s="74" t="s">
        <v>861</v>
      </c>
      <c r="I263" s="75" t="s">
        <v>25</v>
      </c>
      <c r="J263" s="75" t="s">
        <v>278</v>
      </c>
      <c r="K263" s="11" t="s">
        <v>27</v>
      </c>
      <c r="L263" s="76"/>
      <c r="M263" s="76"/>
      <c r="N263" s="11" t="s">
        <v>27</v>
      </c>
      <c r="O263" s="11" t="s">
        <v>27</v>
      </c>
      <c r="P263" s="11" t="s">
        <v>27</v>
      </c>
      <c r="Q263" s="11" t="s">
        <v>28</v>
      </c>
      <c r="R263" s="11" t="s">
        <v>27</v>
      </c>
      <c r="S263" s="11" t="s">
        <v>27</v>
      </c>
    </row>
    <row r="264" spans="1:19" ht="39" customHeight="1">
      <c r="A264" s="55" t="s">
        <v>862</v>
      </c>
      <c r="B264" s="54" t="s">
        <v>863</v>
      </c>
      <c r="C264" s="54" t="s">
        <v>31</v>
      </c>
      <c r="G264" s="54" t="s">
        <v>23</v>
      </c>
      <c r="H264" s="56" t="s">
        <v>864</v>
      </c>
      <c r="I264" s="57" t="s">
        <v>55</v>
      </c>
      <c r="J264" s="57" t="s">
        <v>34</v>
      </c>
      <c r="K264" s="10" t="s">
        <v>27</v>
      </c>
      <c r="N264" s="10" t="s">
        <v>28</v>
      </c>
      <c r="O264" s="10" t="s">
        <v>27</v>
      </c>
      <c r="P264" s="10" t="s">
        <v>27</v>
      </c>
      <c r="Q264" s="10" t="s">
        <v>28</v>
      </c>
      <c r="R264" s="10" t="s">
        <v>27</v>
      </c>
      <c r="S264" s="10" t="s">
        <v>27</v>
      </c>
    </row>
    <row r="265" spans="1:19" ht="39" customHeight="1">
      <c r="A265" s="55" t="s">
        <v>865</v>
      </c>
      <c r="B265" s="54" t="s">
        <v>866</v>
      </c>
      <c r="C265" s="54" t="s">
        <v>22</v>
      </c>
      <c r="G265" s="54" t="s">
        <v>23</v>
      </c>
      <c r="H265" s="56" t="s">
        <v>867</v>
      </c>
      <c r="I265" s="57" t="s">
        <v>55</v>
      </c>
      <c r="J265" s="57" t="s">
        <v>26</v>
      </c>
      <c r="K265" s="10" t="s">
        <v>27</v>
      </c>
      <c r="N265" s="10" t="s">
        <v>28</v>
      </c>
      <c r="O265" s="10" t="s">
        <v>28</v>
      </c>
      <c r="P265" s="10" t="s">
        <v>28</v>
      </c>
      <c r="Q265" s="10" t="s">
        <v>28</v>
      </c>
      <c r="R265" s="10" t="s">
        <v>28</v>
      </c>
      <c r="S265" s="10" t="s">
        <v>28</v>
      </c>
    </row>
    <row r="266" spans="1:19" ht="39" customHeight="1">
      <c r="A266" s="55" t="s">
        <v>868</v>
      </c>
      <c r="B266" s="54" t="s">
        <v>869</v>
      </c>
      <c r="C266" s="54" t="s">
        <v>37</v>
      </c>
      <c r="E266" s="58"/>
      <c r="F266" s="58"/>
      <c r="G266" s="58"/>
      <c r="H266" s="56" t="s">
        <v>870</v>
      </c>
      <c r="I266" s="57" t="s">
        <v>50</v>
      </c>
      <c r="J266" s="57" t="s">
        <v>40</v>
      </c>
      <c r="K266" s="10" t="s">
        <v>28</v>
      </c>
      <c r="N266" s="10" t="s">
        <v>27</v>
      </c>
      <c r="O266" s="10" t="s">
        <v>27</v>
      </c>
      <c r="P266" s="10" t="s">
        <v>27</v>
      </c>
      <c r="Q266" s="10" t="s">
        <v>28</v>
      </c>
      <c r="R266" s="10" t="s">
        <v>28</v>
      </c>
      <c r="S266" s="10" t="s">
        <v>27</v>
      </c>
    </row>
    <row r="267" spans="1:19" ht="39" customHeight="1">
      <c r="A267" s="55" t="s">
        <v>871</v>
      </c>
      <c r="B267" s="54" t="s">
        <v>872</v>
      </c>
      <c r="C267" s="54" t="s">
        <v>105</v>
      </c>
      <c r="G267" s="58" t="s">
        <v>23</v>
      </c>
      <c r="H267" s="56" t="s">
        <v>873</v>
      </c>
      <c r="I267" s="57" t="s">
        <v>33</v>
      </c>
      <c r="J267" s="57" t="s">
        <v>26</v>
      </c>
      <c r="K267" s="10" t="s">
        <v>27</v>
      </c>
      <c r="N267" s="10" t="s">
        <v>28</v>
      </c>
      <c r="O267" s="10" t="s">
        <v>28</v>
      </c>
      <c r="P267" s="10" t="s">
        <v>28</v>
      </c>
      <c r="Q267" s="10" t="s">
        <v>28</v>
      </c>
      <c r="R267" s="10" t="s">
        <v>28</v>
      </c>
      <c r="S267" s="10" t="s">
        <v>28</v>
      </c>
    </row>
    <row r="268" spans="1:19" ht="39" customHeight="1">
      <c r="A268" s="55" t="s">
        <v>874</v>
      </c>
      <c r="B268" s="54" t="s">
        <v>875</v>
      </c>
      <c r="C268" s="54" t="s">
        <v>105</v>
      </c>
      <c r="G268" s="58" t="s">
        <v>23</v>
      </c>
      <c r="H268" s="56" t="s">
        <v>876</v>
      </c>
      <c r="I268" s="57" t="s">
        <v>33</v>
      </c>
      <c r="J268" s="57" t="s">
        <v>129</v>
      </c>
      <c r="K268" s="10" t="s">
        <v>27</v>
      </c>
      <c r="N268" s="10" t="s">
        <v>28</v>
      </c>
      <c r="O268" s="10" t="s">
        <v>28</v>
      </c>
      <c r="P268" s="10" t="s">
        <v>28</v>
      </c>
      <c r="Q268" s="10" t="s">
        <v>28</v>
      </c>
      <c r="R268" s="10" t="s">
        <v>28</v>
      </c>
      <c r="S268" s="10" t="s">
        <v>28</v>
      </c>
    </row>
    <row r="269" spans="1:19" ht="39" customHeight="1">
      <c r="A269" s="55" t="s">
        <v>877</v>
      </c>
      <c r="B269" s="54" t="s">
        <v>878</v>
      </c>
      <c r="C269" s="54" t="s">
        <v>105</v>
      </c>
      <c r="D269" s="55" t="s">
        <v>879</v>
      </c>
      <c r="G269" s="58" t="s">
        <v>23</v>
      </c>
      <c r="H269" s="56" t="s">
        <v>880</v>
      </c>
      <c r="I269" s="57" t="s">
        <v>55</v>
      </c>
      <c r="J269" s="57" t="s">
        <v>34</v>
      </c>
      <c r="K269" s="10" t="s">
        <v>27</v>
      </c>
      <c r="N269" s="10" t="s">
        <v>28</v>
      </c>
      <c r="O269" s="10" t="s">
        <v>28</v>
      </c>
      <c r="P269" s="10" t="s">
        <v>28</v>
      </c>
      <c r="Q269" s="10" t="s">
        <v>28</v>
      </c>
      <c r="R269" s="10" t="s">
        <v>28</v>
      </c>
      <c r="S269" s="10" t="s">
        <v>28</v>
      </c>
    </row>
    <row r="270" spans="1:19" ht="39" customHeight="1">
      <c r="A270" s="55" t="s">
        <v>881</v>
      </c>
      <c r="B270" s="54" t="s">
        <v>882</v>
      </c>
      <c r="C270" s="54" t="s">
        <v>53</v>
      </c>
      <c r="H270" s="56" t="s">
        <v>883</v>
      </c>
      <c r="I270" s="57" t="s">
        <v>82</v>
      </c>
      <c r="J270" s="57" t="s">
        <v>34</v>
      </c>
      <c r="K270" s="10" t="s">
        <v>28</v>
      </c>
      <c r="N270" s="10" t="s">
        <v>27</v>
      </c>
      <c r="O270" s="10" t="s">
        <v>27</v>
      </c>
      <c r="P270" s="10" t="s">
        <v>28</v>
      </c>
      <c r="Q270" s="10" t="s">
        <v>27</v>
      </c>
      <c r="R270" s="10" t="s">
        <v>27</v>
      </c>
      <c r="S270" s="10" t="s">
        <v>27</v>
      </c>
    </row>
    <row r="271" spans="1:19" ht="39" customHeight="1">
      <c r="A271" s="55" t="s">
        <v>884</v>
      </c>
      <c r="B271" s="54" t="s">
        <v>885</v>
      </c>
      <c r="C271" s="54" t="s">
        <v>53</v>
      </c>
      <c r="H271" s="56" t="s">
        <v>886</v>
      </c>
      <c r="I271" s="57" t="s">
        <v>82</v>
      </c>
      <c r="J271" s="57" t="s">
        <v>34</v>
      </c>
      <c r="K271" s="10" t="s">
        <v>28</v>
      </c>
      <c r="N271" s="10" t="s">
        <v>28</v>
      </c>
      <c r="O271" s="10" t="s">
        <v>27</v>
      </c>
      <c r="P271" s="10" t="s">
        <v>27</v>
      </c>
      <c r="Q271" s="10" t="s">
        <v>27</v>
      </c>
      <c r="R271" s="10" t="s">
        <v>28</v>
      </c>
      <c r="S271" s="10" t="s">
        <v>27</v>
      </c>
    </row>
    <row r="272" spans="1:19" ht="39" customHeight="1">
      <c r="A272" s="65" t="s">
        <v>887</v>
      </c>
      <c r="B272" s="54" t="s">
        <v>888</v>
      </c>
      <c r="C272" s="54" t="s">
        <v>22</v>
      </c>
      <c r="G272" s="54" t="s">
        <v>23</v>
      </c>
      <c r="H272" s="66" t="s">
        <v>889</v>
      </c>
      <c r="I272" s="57" t="s">
        <v>25</v>
      </c>
      <c r="J272" s="57" t="s">
        <v>26</v>
      </c>
      <c r="K272" s="10" t="s">
        <v>27</v>
      </c>
      <c r="N272" s="10" t="s">
        <v>28</v>
      </c>
      <c r="O272" s="10" t="s">
        <v>28</v>
      </c>
      <c r="P272" s="10" t="s">
        <v>28</v>
      </c>
      <c r="Q272" s="10" t="s">
        <v>28</v>
      </c>
      <c r="R272" s="10" t="s">
        <v>28</v>
      </c>
      <c r="S272" s="10" t="s">
        <v>28</v>
      </c>
    </row>
    <row r="273" spans="1:19" ht="39" customHeight="1">
      <c r="A273" s="55" t="s">
        <v>890</v>
      </c>
      <c r="B273" s="54" t="s">
        <v>891</v>
      </c>
      <c r="C273" s="54" t="s">
        <v>53</v>
      </c>
      <c r="H273" s="56" t="s">
        <v>892</v>
      </c>
      <c r="I273" s="57" t="s">
        <v>33</v>
      </c>
      <c r="J273" s="57" t="s">
        <v>40</v>
      </c>
      <c r="K273" s="10" t="s">
        <v>27</v>
      </c>
      <c r="N273" s="10" t="s">
        <v>27</v>
      </c>
      <c r="O273" s="10" t="s">
        <v>27</v>
      </c>
      <c r="P273" s="10" t="s">
        <v>28</v>
      </c>
      <c r="Q273" s="10" t="s">
        <v>27</v>
      </c>
      <c r="R273" s="10" t="s">
        <v>27</v>
      </c>
      <c r="S273" s="10" t="s">
        <v>28</v>
      </c>
    </row>
    <row r="274" spans="1:19" ht="39" customHeight="1">
      <c r="A274" s="55" t="s">
        <v>893</v>
      </c>
      <c r="B274" s="54" t="s">
        <v>894</v>
      </c>
      <c r="C274" s="54" t="s">
        <v>53</v>
      </c>
      <c r="H274" s="56" t="s">
        <v>895</v>
      </c>
      <c r="I274" s="57" t="s">
        <v>82</v>
      </c>
      <c r="J274" s="57" t="s">
        <v>40</v>
      </c>
      <c r="K274" s="10" t="s">
        <v>27</v>
      </c>
      <c r="N274" s="10" t="s">
        <v>28</v>
      </c>
      <c r="O274" s="10" t="s">
        <v>27</v>
      </c>
      <c r="P274" s="10" t="s">
        <v>27</v>
      </c>
      <c r="Q274" s="10" t="s">
        <v>28</v>
      </c>
      <c r="R274" s="10" t="s">
        <v>27</v>
      </c>
      <c r="S274" s="10" t="s">
        <v>27</v>
      </c>
    </row>
    <row r="275" spans="1:19" ht="39" customHeight="1">
      <c r="A275" s="55" t="s">
        <v>896</v>
      </c>
      <c r="B275" s="54" t="s">
        <v>897</v>
      </c>
      <c r="C275" s="54" t="s">
        <v>53</v>
      </c>
      <c r="H275" s="56" t="s">
        <v>898</v>
      </c>
      <c r="I275" s="57" t="s">
        <v>25</v>
      </c>
      <c r="J275" s="57" t="s">
        <v>40</v>
      </c>
      <c r="K275" s="10" t="s">
        <v>27</v>
      </c>
      <c r="N275" s="10" t="s">
        <v>27</v>
      </c>
      <c r="O275" s="10" t="s">
        <v>27</v>
      </c>
      <c r="P275" s="10" t="s">
        <v>27</v>
      </c>
      <c r="Q275" s="10" t="s">
        <v>27</v>
      </c>
      <c r="R275" s="10" t="s">
        <v>27</v>
      </c>
      <c r="S275" s="10" t="s">
        <v>28</v>
      </c>
    </row>
    <row r="276" spans="1:19" ht="39" customHeight="1">
      <c r="A276" s="55" t="s">
        <v>899</v>
      </c>
      <c r="B276" s="54" t="s">
        <v>900</v>
      </c>
      <c r="C276" s="54" t="s">
        <v>304</v>
      </c>
      <c r="E276" s="54" t="s">
        <v>88</v>
      </c>
      <c r="F276" s="54" t="s">
        <v>62</v>
      </c>
      <c r="G276" s="54" t="s">
        <v>23</v>
      </c>
      <c r="H276" s="56" t="s">
        <v>901</v>
      </c>
      <c r="I276" s="57" t="s">
        <v>50</v>
      </c>
      <c r="J276" s="57" t="s">
        <v>40</v>
      </c>
      <c r="K276" s="10" t="s">
        <v>28</v>
      </c>
      <c r="N276" s="10" t="s">
        <v>27</v>
      </c>
      <c r="O276" s="10" t="s">
        <v>27</v>
      </c>
      <c r="P276" s="10" t="s">
        <v>27</v>
      </c>
      <c r="Q276" s="10" t="s">
        <v>28</v>
      </c>
      <c r="R276" s="10" t="s">
        <v>27</v>
      </c>
      <c r="S276" s="10" t="s">
        <v>27</v>
      </c>
    </row>
    <row r="277" spans="1:19" ht="39" customHeight="1">
      <c r="A277" s="55" t="s">
        <v>902</v>
      </c>
      <c r="B277" s="54" t="s">
        <v>903</v>
      </c>
      <c r="C277" s="54" t="s">
        <v>304</v>
      </c>
      <c r="G277" s="54" t="s">
        <v>23</v>
      </c>
      <c r="H277" s="56" t="s">
        <v>904</v>
      </c>
      <c r="I277" s="57" t="s">
        <v>33</v>
      </c>
      <c r="J277" s="57" t="s">
        <v>40</v>
      </c>
      <c r="K277" s="10" t="s">
        <v>27</v>
      </c>
      <c r="N277" s="10" t="s">
        <v>27</v>
      </c>
      <c r="O277" s="10" t="s">
        <v>27</v>
      </c>
      <c r="P277" s="10" t="s">
        <v>28</v>
      </c>
      <c r="Q277" s="10" t="s">
        <v>27</v>
      </c>
      <c r="R277" s="10" t="s">
        <v>27</v>
      </c>
      <c r="S277" s="10" t="s">
        <v>27</v>
      </c>
    </row>
    <row r="278" spans="1:19" ht="39" customHeight="1">
      <c r="A278" s="55" t="s">
        <v>905</v>
      </c>
      <c r="B278" s="54" t="s">
        <v>906</v>
      </c>
      <c r="C278" s="54" t="s">
        <v>304</v>
      </c>
      <c r="G278" s="54" t="s">
        <v>23</v>
      </c>
      <c r="H278" s="56" t="s">
        <v>907</v>
      </c>
      <c r="I278" s="57" t="s">
        <v>82</v>
      </c>
      <c r="J278" s="57" t="s">
        <v>40</v>
      </c>
      <c r="K278" s="10" t="s">
        <v>27</v>
      </c>
      <c r="N278" s="10" t="s">
        <v>27</v>
      </c>
      <c r="O278" s="10" t="s">
        <v>27</v>
      </c>
      <c r="P278" s="10" t="s">
        <v>27</v>
      </c>
      <c r="Q278" s="10" t="s">
        <v>28</v>
      </c>
      <c r="R278" s="10" t="s">
        <v>28</v>
      </c>
      <c r="S278" s="10" t="s">
        <v>27</v>
      </c>
    </row>
    <row r="279" spans="1:19" ht="39" customHeight="1">
      <c r="A279" s="55" t="s">
        <v>908</v>
      </c>
      <c r="B279" s="54" t="s">
        <v>909</v>
      </c>
      <c r="C279" s="54" t="s">
        <v>304</v>
      </c>
      <c r="E279" s="54" t="s">
        <v>61</v>
      </c>
      <c r="F279" s="54" t="s">
        <v>62</v>
      </c>
      <c r="G279" s="54" t="s">
        <v>23</v>
      </c>
      <c r="H279" s="56" t="s">
        <v>910</v>
      </c>
      <c r="I279" s="57" t="s">
        <v>82</v>
      </c>
      <c r="J279" s="57" t="s">
        <v>40</v>
      </c>
      <c r="K279" s="10" t="s">
        <v>28</v>
      </c>
      <c r="N279" s="10" t="s">
        <v>27</v>
      </c>
      <c r="O279" s="10" t="s">
        <v>27</v>
      </c>
      <c r="P279" s="10" t="s">
        <v>27</v>
      </c>
      <c r="Q279" s="10" t="s">
        <v>28</v>
      </c>
      <c r="R279" s="10" t="s">
        <v>27</v>
      </c>
      <c r="S279" s="10" t="s">
        <v>27</v>
      </c>
    </row>
    <row r="280" spans="1:19" ht="39" customHeight="1">
      <c r="A280" s="55" t="s">
        <v>911</v>
      </c>
      <c r="B280" s="54" t="s">
        <v>912</v>
      </c>
      <c r="C280" s="54" t="s">
        <v>53</v>
      </c>
      <c r="H280" s="56" t="s">
        <v>913</v>
      </c>
      <c r="I280" s="57" t="s">
        <v>82</v>
      </c>
      <c r="J280" s="57" t="s">
        <v>40</v>
      </c>
      <c r="K280" s="10" t="s">
        <v>27</v>
      </c>
      <c r="N280" s="10" t="s">
        <v>27</v>
      </c>
      <c r="O280" s="10" t="s">
        <v>27</v>
      </c>
      <c r="P280" s="10" t="s">
        <v>28</v>
      </c>
      <c r="Q280" s="10" t="s">
        <v>27</v>
      </c>
      <c r="R280" s="10" t="s">
        <v>27</v>
      </c>
      <c r="S280" s="10" t="s">
        <v>28</v>
      </c>
    </row>
    <row r="281" spans="1:19" ht="39" customHeight="1">
      <c r="A281" s="55" t="s">
        <v>914</v>
      </c>
      <c r="B281" s="54" t="s">
        <v>915</v>
      </c>
      <c r="C281" s="54" t="s">
        <v>22</v>
      </c>
      <c r="G281" s="54" t="s">
        <v>23</v>
      </c>
      <c r="H281" s="56" t="s">
        <v>916</v>
      </c>
      <c r="I281" s="57" t="s">
        <v>55</v>
      </c>
      <c r="J281" s="57" t="s">
        <v>34</v>
      </c>
      <c r="K281" s="10" t="s">
        <v>27</v>
      </c>
      <c r="N281" s="10" t="s">
        <v>28</v>
      </c>
      <c r="O281" s="10" t="s">
        <v>28</v>
      </c>
      <c r="P281" s="10" t="s">
        <v>28</v>
      </c>
      <c r="Q281" s="10" t="s">
        <v>28</v>
      </c>
      <c r="R281" s="10" t="s">
        <v>27</v>
      </c>
      <c r="S281" s="10" t="s">
        <v>28</v>
      </c>
    </row>
    <row r="282" spans="1:19" ht="39" customHeight="1">
      <c r="A282" s="55" t="s">
        <v>917</v>
      </c>
      <c r="B282" s="54" t="s">
        <v>918</v>
      </c>
      <c r="C282" s="54" t="s">
        <v>22</v>
      </c>
      <c r="G282" s="54" t="s">
        <v>23</v>
      </c>
      <c r="H282" s="56" t="s">
        <v>919</v>
      </c>
      <c r="I282" s="57" t="s">
        <v>25</v>
      </c>
      <c r="J282" s="57" t="s">
        <v>34</v>
      </c>
      <c r="K282" s="10" t="s">
        <v>27</v>
      </c>
      <c r="N282" s="10" t="s">
        <v>28</v>
      </c>
      <c r="O282" s="10" t="s">
        <v>28</v>
      </c>
      <c r="P282" s="10" t="s">
        <v>28</v>
      </c>
      <c r="Q282" s="10" t="s">
        <v>28</v>
      </c>
      <c r="R282" s="10" t="s">
        <v>27</v>
      </c>
      <c r="S282" s="10" t="s">
        <v>28</v>
      </c>
    </row>
    <row r="283" spans="1:19" ht="39" customHeight="1">
      <c r="A283" s="55" t="s">
        <v>920</v>
      </c>
      <c r="B283" s="54" t="s">
        <v>921</v>
      </c>
      <c r="C283" s="54" t="s">
        <v>53</v>
      </c>
      <c r="H283" s="56" t="s">
        <v>922</v>
      </c>
      <c r="I283" s="57" t="s">
        <v>82</v>
      </c>
      <c r="J283" s="57" t="s">
        <v>34</v>
      </c>
      <c r="K283" s="10" t="s">
        <v>27</v>
      </c>
      <c r="N283" s="10" t="s">
        <v>28</v>
      </c>
      <c r="O283" s="10" t="s">
        <v>27</v>
      </c>
      <c r="P283" s="10" t="s">
        <v>27</v>
      </c>
      <c r="Q283" s="10" t="s">
        <v>28</v>
      </c>
      <c r="R283" s="10" t="s">
        <v>28</v>
      </c>
      <c r="S283" s="10" t="s">
        <v>27</v>
      </c>
    </row>
    <row r="284" spans="1:19" ht="39" customHeight="1">
      <c r="A284" s="55" t="s">
        <v>923</v>
      </c>
      <c r="B284" s="54" t="s">
        <v>924</v>
      </c>
      <c r="C284" s="54" t="s">
        <v>31</v>
      </c>
      <c r="D284" s="55" t="s">
        <v>925</v>
      </c>
      <c r="H284" s="56" t="s">
        <v>926</v>
      </c>
      <c r="I284" s="57" t="s">
        <v>55</v>
      </c>
      <c r="J284" s="57" t="s">
        <v>927</v>
      </c>
      <c r="K284" s="10" t="s">
        <v>27</v>
      </c>
      <c r="N284" s="10" t="s">
        <v>27</v>
      </c>
      <c r="O284" s="10" t="s">
        <v>27</v>
      </c>
      <c r="P284" s="10" t="s">
        <v>27</v>
      </c>
      <c r="Q284" s="10" t="s">
        <v>27</v>
      </c>
      <c r="R284" s="10" t="s">
        <v>28</v>
      </c>
      <c r="S284" s="10" t="s">
        <v>27</v>
      </c>
    </row>
    <row r="285" spans="1:19" ht="39" customHeight="1">
      <c r="A285" s="55" t="s">
        <v>928</v>
      </c>
      <c r="B285" s="54" t="s">
        <v>929</v>
      </c>
      <c r="C285" s="54" t="s">
        <v>37</v>
      </c>
      <c r="E285" s="58"/>
      <c r="F285" s="58"/>
      <c r="G285" s="58"/>
      <c r="H285" s="56" t="s">
        <v>930</v>
      </c>
      <c r="I285" s="57" t="s">
        <v>25</v>
      </c>
      <c r="J285" s="57" t="s">
        <v>40</v>
      </c>
      <c r="K285" s="10" t="s">
        <v>28</v>
      </c>
      <c r="N285" s="10" t="s">
        <v>28</v>
      </c>
      <c r="O285" s="10" t="s">
        <v>28</v>
      </c>
      <c r="P285" s="10" t="s">
        <v>28</v>
      </c>
      <c r="Q285" s="10" t="s">
        <v>27</v>
      </c>
      <c r="R285" s="10" t="s">
        <v>27</v>
      </c>
      <c r="S285" s="10" t="s">
        <v>28</v>
      </c>
    </row>
    <row r="286" spans="1:19" ht="39" customHeight="1">
      <c r="A286" s="55" t="s">
        <v>931</v>
      </c>
      <c r="B286" s="54" t="s">
        <v>932</v>
      </c>
      <c r="C286" s="54" t="s">
        <v>37</v>
      </c>
      <c r="E286" s="58"/>
      <c r="F286" s="58"/>
      <c r="G286" s="58"/>
      <c r="H286" s="56" t="s">
        <v>933</v>
      </c>
      <c r="I286" s="57" t="s">
        <v>25</v>
      </c>
      <c r="J286" s="57" t="s">
        <v>40</v>
      </c>
      <c r="K286" s="10" t="s">
        <v>27</v>
      </c>
      <c r="N286" s="10" t="s">
        <v>27</v>
      </c>
      <c r="O286" s="10" t="s">
        <v>27</v>
      </c>
      <c r="P286" s="10" t="s">
        <v>27</v>
      </c>
      <c r="Q286" s="10" t="s">
        <v>27</v>
      </c>
      <c r="R286" s="10" t="s">
        <v>28</v>
      </c>
      <c r="S286" s="10" t="s">
        <v>27</v>
      </c>
    </row>
    <row r="287" spans="1:19" ht="39" customHeight="1">
      <c r="A287" s="55" t="s">
        <v>934</v>
      </c>
      <c r="B287" s="54" t="s">
        <v>935</v>
      </c>
      <c r="C287" s="54" t="s">
        <v>37</v>
      </c>
      <c r="E287" s="58"/>
      <c r="F287" s="58"/>
      <c r="G287" s="58"/>
      <c r="H287" s="56" t="s">
        <v>936</v>
      </c>
      <c r="I287" s="57" t="s">
        <v>25</v>
      </c>
      <c r="J287" s="57" t="s">
        <v>34</v>
      </c>
      <c r="K287" s="10" t="s">
        <v>28</v>
      </c>
      <c r="N287" s="10" t="s">
        <v>27</v>
      </c>
      <c r="O287" s="10" t="s">
        <v>27</v>
      </c>
      <c r="P287" s="10" t="s">
        <v>27</v>
      </c>
      <c r="Q287" s="10" t="s">
        <v>27</v>
      </c>
      <c r="R287" s="10" t="s">
        <v>28</v>
      </c>
      <c r="S287" s="10" t="s">
        <v>27</v>
      </c>
    </row>
    <row r="288" spans="1:19" ht="39" customHeight="1">
      <c r="A288" s="55" t="s">
        <v>937</v>
      </c>
      <c r="B288" s="54" t="s">
        <v>938</v>
      </c>
      <c r="C288" s="54" t="s">
        <v>66</v>
      </c>
      <c r="D288" s="55" t="s">
        <v>939</v>
      </c>
      <c r="G288" s="54" t="s">
        <v>23</v>
      </c>
      <c r="H288" s="56" t="s">
        <v>940</v>
      </c>
      <c r="I288" s="57" t="s">
        <v>50</v>
      </c>
      <c r="J288" s="57" t="s">
        <v>40</v>
      </c>
      <c r="K288" s="10" t="s">
        <v>27</v>
      </c>
      <c r="N288" s="10" t="s">
        <v>27</v>
      </c>
      <c r="O288" s="10" t="s">
        <v>27</v>
      </c>
      <c r="P288" s="10" t="s">
        <v>27</v>
      </c>
      <c r="Q288" s="10" t="s">
        <v>27</v>
      </c>
      <c r="R288" s="10" t="s">
        <v>28</v>
      </c>
      <c r="S288" s="10" t="s">
        <v>27</v>
      </c>
    </row>
    <row r="289" spans="1:19" ht="39" customHeight="1">
      <c r="A289" s="55" t="s">
        <v>941</v>
      </c>
      <c r="B289" s="54" t="s">
        <v>942</v>
      </c>
      <c r="C289" s="54" t="s">
        <v>66</v>
      </c>
      <c r="D289" s="55" t="s">
        <v>943</v>
      </c>
      <c r="G289" s="54" t="s">
        <v>23</v>
      </c>
      <c r="H289" s="56" t="s">
        <v>944</v>
      </c>
      <c r="I289" s="57" t="s">
        <v>25</v>
      </c>
      <c r="J289" s="57" t="s">
        <v>34</v>
      </c>
      <c r="K289" s="10" t="s">
        <v>27</v>
      </c>
      <c r="N289" s="10" t="s">
        <v>28</v>
      </c>
      <c r="O289" s="10" t="s">
        <v>28</v>
      </c>
      <c r="P289" s="10" t="s">
        <v>28</v>
      </c>
      <c r="Q289" s="10" t="s">
        <v>28</v>
      </c>
      <c r="R289" s="10" t="s">
        <v>28</v>
      </c>
      <c r="S289" s="10" t="s">
        <v>28</v>
      </c>
    </row>
    <row r="290" spans="1:19" ht="39" customHeight="1">
      <c r="A290" s="55" t="s">
        <v>945</v>
      </c>
      <c r="B290" s="54" t="s">
        <v>946</v>
      </c>
      <c r="C290" s="54" t="s">
        <v>53</v>
      </c>
      <c r="H290" s="56" t="s">
        <v>947</v>
      </c>
      <c r="I290" s="57" t="s">
        <v>25</v>
      </c>
      <c r="J290" s="57" t="s">
        <v>40</v>
      </c>
      <c r="K290" s="10" t="s">
        <v>27</v>
      </c>
      <c r="N290" s="10" t="s">
        <v>27</v>
      </c>
      <c r="O290" s="10" t="s">
        <v>28</v>
      </c>
      <c r="P290" s="10" t="s">
        <v>27</v>
      </c>
      <c r="Q290" s="10" t="s">
        <v>27</v>
      </c>
      <c r="R290" s="10" t="s">
        <v>27</v>
      </c>
      <c r="S290" s="10" t="s">
        <v>27</v>
      </c>
    </row>
    <row r="291" spans="1:19" ht="39" customHeight="1">
      <c r="A291" s="55" t="s">
        <v>948</v>
      </c>
      <c r="B291" s="54" t="s">
        <v>949</v>
      </c>
      <c r="C291" s="54" t="s">
        <v>53</v>
      </c>
      <c r="H291" s="56" t="s">
        <v>950</v>
      </c>
      <c r="I291" s="57" t="s">
        <v>82</v>
      </c>
      <c r="J291" s="57" t="s">
        <v>40</v>
      </c>
      <c r="K291" s="10" t="s">
        <v>27</v>
      </c>
      <c r="N291" s="10" t="s">
        <v>27</v>
      </c>
      <c r="O291" s="10" t="s">
        <v>27</v>
      </c>
      <c r="P291" s="10" t="s">
        <v>27</v>
      </c>
      <c r="Q291" s="10" t="s">
        <v>27</v>
      </c>
      <c r="R291" s="10" t="s">
        <v>27</v>
      </c>
      <c r="S291" s="10" t="s">
        <v>28</v>
      </c>
    </row>
    <row r="292" spans="1:19" ht="39" customHeight="1">
      <c r="A292" s="55" t="s">
        <v>951</v>
      </c>
      <c r="B292" s="54" t="s">
        <v>952</v>
      </c>
      <c r="C292" s="54" t="s">
        <v>105</v>
      </c>
      <c r="H292" s="56" t="s">
        <v>953</v>
      </c>
      <c r="I292" s="57" t="s">
        <v>25</v>
      </c>
      <c r="J292" s="57" t="s">
        <v>34</v>
      </c>
      <c r="K292" s="10" t="s">
        <v>27</v>
      </c>
      <c r="N292" s="10" t="s">
        <v>28</v>
      </c>
      <c r="O292" s="10" t="s">
        <v>28</v>
      </c>
      <c r="P292" s="10" t="s">
        <v>28</v>
      </c>
      <c r="Q292" s="10" t="s">
        <v>27</v>
      </c>
      <c r="R292" s="10" t="s">
        <v>27</v>
      </c>
      <c r="S292" s="10" t="s">
        <v>28</v>
      </c>
    </row>
    <row r="293" spans="1:19" ht="39" customHeight="1">
      <c r="A293" s="55" t="s">
        <v>954</v>
      </c>
      <c r="B293" s="54" t="s">
        <v>955</v>
      </c>
      <c r="C293" s="54" t="s">
        <v>53</v>
      </c>
      <c r="H293" s="56" t="s">
        <v>956</v>
      </c>
      <c r="I293" s="57" t="s">
        <v>55</v>
      </c>
      <c r="J293" s="57" t="s">
        <v>40</v>
      </c>
      <c r="K293" s="10" t="s">
        <v>27</v>
      </c>
      <c r="N293" s="10" t="s">
        <v>27</v>
      </c>
      <c r="O293" s="10" t="s">
        <v>27</v>
      </c>
      <c r="P293" s="10" t="s">
        <v>27</v>
      </c>
      <c r="Q293" s="10" t="s">
        <v>27</v>
      </c>
      <c r="R293" s="10" t="s">
        <v>28</v>
      </c>
      <c r="S293" s="10" t="s">
        <v>27</v>
      </c>
    </row>
    <row r="294" spans="1:19" ht="39" customHeight="1">
      <c r="A294" s="55" t="s">
        <v>957</v>
      </c>
      <c r="B294" s="54" t="s">
        <v>958</v>
      </c>
      <c r="C294" s="54" t="s">
        <v>53</v>
      </c>
      <c r="D294" s="55" t="s">
        <v>959</v>
      </c>
      <c r="H294" s="56" t="s">
        <v>960</v>
      </c>
      <c r="I294" s="57" t="s">
        <v>82</v>
      </c>
      <c r="J294" s="57" t="s">
        <v>34</v>
      </c>
      <c r="K294" s="10" t="s">
        <v>27</v>
      </c>
      <c r="N294" s="10" t="s">
        <v>28</v>
      </c>
      <c r="O294" s="10" t="s">
        <v>27</v>
      </c>
      <c r="P294" s="10" t="s">
        <v>27</v>
      </c>
      <c r="Q294" s="10" t="s">
        <v>27</v>
      </c>
      <c r="R294" s="10" t="s">
        <v>27</v>
      </c>
      <c r="S294" s="10" t="s">
        <v>27</v>
      </c>
    </row>
    <row r="295" spans="1:19" ht="39" customHeight="1">
      <c r="A295" s="55" t="s">
        <v>961</v>
      </c>
      <c r="B295" s="54" t="s">
        <v>962</v>
      </c>
      <c r="C295" s="54" t="s">
        <v>53</v>
      </c>
      <c r="H295" s="56" t="s">
        <v>963</v>
      </c>
      <c r="I295" s="57" t="s">
        <v>33</v>
      </c>
      <c r="J295" s="57" t="s">
        <v>26</v>
      </c>
      <c r="K295" s="10" t="s">
        <v>28</v>
      </c>
      <c r="N295" s="10" t="s">
        <v>27</v>
      </c>
      <c r="O295" s="10" t="s">
        <v>28</v>
      </c>
      <c r="P295" s="10" t="s">
        <v>27</v>
      </c>
      <c r="Q295" s="10" t="s">
        <v>27</v>
      </c>
      <c r="R295" s="10" t="s">
        <v>27</v>
      </c>
      <c r="S295" s="10" t="s">
        <v>27</v>
      </c>
    </row>
    <row r="296" spans="1:19" ht="39" customHeight="1">
      <c r="A296" s="55" t="s">
        <v>964</v>
      </c>
      <c r="B296" s="54" t="s">
        <v>965</v>
      </c>
      <c r="C296" s="54" t="s">
        <v>105</v>
      </c>
      <c r="G296" s="58" t="s">
        <v>23</v>
      </c>
      <c r="H296" s="56" t="s">
        <v>966</v>
      </c>
      <c r="I296" s="57" t="s">
        <v>33</v>
      </c>
      <c r="J296" s="57" t="s">
        <v>34</v>
      </c>
      <c r="K296" s="10" t="s">
        <v>27</v>
      </c>
      <c r="N296" s="10" t="s">
        <v>27</v>
      </c>
      <c r="O296" s="10" t="s">
        <v>27</v>
      </c>
      <c r="P296" s="10" t="s">
        <v>27</v>
      </c>
      <c r="Q296" s="10" t="s">
        <v>27</v>
      </c>
      <c r="R296" s="10" t="s">
        <v>28</v>
      </c>
      <c r="S296" s="10" t="s">
        <v>27</v>
      </c>
    </row>
    <row r="297" spans="1:19" ht="39" customHeight="1">
      <c r="A297" s="55" t="s">
        <v>967</v>
      </c>
      <c r="B297" s="54" t="s">
        <v>968</v>
      </c>
      <c r="C297" s="54" t="s">
        <v>37</v>
      </c>
      <c r="E297" s="58"/>
      <c r="F297" s="58"/>
      <c r="G297" s="58"/>
      <c r="H297" s="56" t="s">
        <v>969</v>
      </c>
      <c r="I297" s="57" t="s">
        <v>970</v>
      </c>
      <c r="J297" s="57" t="s">
        <v>40</v>
      </c>
      <c r="K297" s="10" t="s">
        <v>28</v>
      </c>
      <c r="N297" s="10" t="s">
        <v>27</v>
      </c>
      <c r="O297" s="10" t="s">
        <v>27</v>
      </c>
      <c r="P297" s="10" t="s">
        <v>27</v>
      </c>
      <c r="Q297" s="10" t="s">
        <v>27</v>
      </c>
      <c r="R297" s="10" t="s">
        <v>28</v>
      </c>
      <c r="S297" s="10" t="s">
        <v>27</v>
      </c>
    </row>
    <row r="298" spans="1:19" ht="39" customHeight="1">
      <c r="A298" s="55" t="s">
        <v>971</v>
      </c>
      <c r="B298" s="54" t="s">
        <v>972</v>
      </c>
      <c r="C298" s="54" t="s">
        <v>98</v>
      </c>
      <c r="G298" s="54" t="s">
        <v>23</v>
      </c>
      <c r="H298" s="56" t="s">
        <v>973</v>
      </c>
      <c r="I298" s="57" t="s">
        <v>25</v>
      </c>
      <c r="J298" s="57" t="s">
        <v>40</v>
      </c>
      <c r="K298" s="10" t="s">
        <v>27</v>
      </c>
      <c r="N298" s="10" t="s">
        <v>27</v>
      </c>
      <c r="O298" s="10" t="s">
        <v>28</v>
      </c>
      <c r="P298" s="10" t="s">
        <v>28</v>
      </c>
      <c r="Q298" s="10" t="s">
        <v>27</v>
      </c>
      <c r="R298" s="10" t="s">
        <v>27</v>
      </c>
      <c r="S298" s="10" t="s">
        <v>28</v>
      </c>
    </row>
    <row r="299" spans="1:19" ht="39" customHeight="1">
      <c r="A299" s="55" t="s">
        <v>974</v>
      </c>
      <c r="B299" s="54" t="s">
        <v>975</v>
      </c>
      <c r="C299" s="54" t="s">
        <v>37</v>
      </c>
      <c r="E299" s="58"/>
      <c r="F299" s="58"/>
      <c r="G299" s="58"/>
      <c r="H299" s="56" t="s">
        <v>976</v>
      </c>
      <c r="I299" s="57" t="s">
        <v>82</v>
      </c>
      <c r="J299" s="57" t="s">
        <v>34</v>
      </c>
      <c r="K299" s="10" t="s">
        <v>28</v>
      </c>
      <c r="N299" s="10" t="s">
        <v>27</v>
      </c>
      <c r="O299" s="10" t="s">
        <v>27</v>
      </c>
      <c r="P299" s="10" t="s">
        <v>27</v>
      </c>
      <c r="Q299" s="10" t="s">
        <v>27</v>
      </c>
      <c r="R299" s="10" t="s">
        <v>28</v>
      </c>
      <c r="S299" s="10" t="s">
        <v>27</v>
      </c>
    </row>
    <row r="300" spans="1:19" ht="39" customHeight="1">
      <c r="A300" s="55" t="s">
        <v>977</v>
      </c>
      <c r="B300" s="54" t="s">
        <v>978</v>
      </c>
      <c r="C300" s="54" t="s">
        <v>22</v>
      </c>
      <c r="G300" s="54" t="s">
        <v>23</v>
      </c>
      <c r="H300" s="56" t="s">
        <v>979</v>
      </c>
      <c r="I300" s="57" t="s">
        <v>55</v>
      </c>
      <c r="J300" s="57" t="s">
        <v>403</v>
      </c>
      <c r="K300" s="10" t="s">
        <v>27</v>
      </c>
      <c r="N300" s="10" t="s">
        <v>28</v>
      </c>
      <c r="O300" s="10" t="s">
        <v>28</v>
      </c>
      <c r="P300" s="10" t="s">
        <v>28</v>
      </c>
      <c r="Q300" s="10" t="s">
        <v>28</v>
      </c>
      <c r="R300" s="10" t="s">
        <v>28</v>
      </c>
      <c r="S300" s="10" t="s">
        <v>28</v>
      </c>
    </row>
    <row r="301" spans="1:19" ht="39" customHeight="1">
      <c r="A301" s="55" t="s">
        <v>980</v>
      </c>
      <c r="B301" s="54" t="s">
        <v>981</v>
      </c>
      <c r="C301" s="54" t="s">
        <v>53</v>
      </c>
      <c r="H301" s="56" t="s">
        <v>982</v>
      </c>
      <c r="I301" s="57" t="s">
        <v>50</v>
      </c>
      <c r="J301" s="57" t="s">
        <v>40</v>
      </c>
      <c r="K301" s="10" t="s">
        <v>28</v>
      </c>
      <c r="N301" s="10" t="s">
        <v>27</v>
      </c>
      <c r="O301" s="10" t="s">
        <v>27</v>
      </c>
      <c r="P301" s="10" t="s">
        <v>27</v>
      </c>
      <c r="Q301" s="10" t="s">
        <v>28</v>
      </c>
      <c r="R301" s="10" t="s">
        <v>27</v>
      </c>
      <c r="S301" s="10" t="s">
        <v>27</v>
      </c>
    </row>
    <row r="302" spans="1:19" ht="39" customHeight="1">
      <c r="A302" s="55" t="s">
        <v>983</v>
      </c>
      <c r="B302" s="54" t="s">
        <v>984</v>
      </c>
      <c r="C302" s="54" t="s">
        <v>53</v>
      </c>
      <c r="H302" s="56" t="s">
        <v>985</v>
      </c>
      <c r="I302" s="57" t="s">
        <v>33</v>
      </c>
      <c r="J302" s="57" t="s">
        <v>26</v>
      </c>
      <c r="K302" s="10" t="s">
        <v>28</v>
      </c>
      <c r="N302" s="10" t="s">
        <v>28</v>
      </c>
      <c r="O302" s="10" t="s">
        <v>28</v>
      </c>
      <c r="P302" s="10" t="s">
        <v>27</v>
      </c>
      <c r="Q302" s="10" t="s">
        <v>27</v>
      </c>
      <c r="R302" s="10" t="s">
        <v>27</v>
      </c>
      <c r="S302" s="10" t="s">
        <v>28</v>
      </c>
    </row>
    <row r="303" spans="1:19" ht="39" customHeight="1">
      <c r="A303" s="55" t="s">
        <v>986</v>
      </c>
      <c r="B303" s="54" t="s">
        <v>987</v>
      </c>
      <c r="C303" s="54" t="s">
        <v>53</v>
      </c>
      <c r="H303" s="56" t="s">
        <v>988</v>
      </c>
      <c r="I303" s="57" t="s">
        <v>82</v>
      </c>
      <c r="J303" s="57" t="s">
        <v>40</v>
      </c>
      <c r="K303" s="10" t="s">
        <v>27</v>
      </c>
      <c r="N303" s="10" t="s">
        <v>28</v>
      </c>
      <c r="O303" s="10" t="s">
        <v>28</v>
      </c>
      <c r="P303" s="10" t="s">
        <v>27</v>
      </c>
      <c r="Q303" s="10" t="s">
        <v>27</v>
      </c>
      <c r="R303" s="10" t="s">
        <v>27</v>
      </c>
      <c r="S303" s="10" t="s">
        <v>27</v>
      </c>
    </row>
    <row r="304" spans="1:19" ht="39" customHeight="1">
      <c r="A304" s="55" t="s">
        <v>989</v>
      </c>
      <c r="B304" s="54" t="s">
        <v>990</v>
      </c>
      <c r="C304" s="54" t="s">
        <v>53</v>
      </c>
      <c r="E304" s="54" t="s">
        <v>61</v>
      </c>
      <c r="F304" s="54" t="s">
        <v>62</v>
      </c>
      <c r="G304" s="54" t="s">
        <v>119</v>
      </c>
      <c r="H304" s="56" t="s">
        <v>991</v>
      </c>
      <c r="I304" s="57" t="s">
        <v>50</v>
      </c>
      <c r="J304" s="57" t="s">
        <v>40</v>
      </c>
      <c r="K304" s="10" t="s">
        <v>28</v>
      </c>
      <c r="N304" s="10" t="s">
        <v>27</v>
      </c>
      <c r="O304" s="10" t="s">
        <v>27</v>
      </c>
      <c r="P304" s="10" t="s">
        <v>27</v>
      </c>
      <c r="Q304" s="10" t="s">
        <v>27</v>
      </c>
      <c r="R304" s="10" t="s">
        <v>28</v>
      </c>
      <c r="S304" s="10" t="s">
        <v>27</v>
      </c>
    </row>
    <row r="305" spans="1:19" ht="39" customHeight="1">
      <c r="A305" s="55" t="s">
        <v>992</v>
      </c>
      <c r="B305" s="54" t="s">
        <v>993</v>
      </c>
      <c r="C305" s="54" t="s">
        <v>53</v>
      </c>
      <c r="H305" s="56" t="s">
        <v>994</v>
      </c>
      <c r="I305" s="57" t="s">
        <v>82</v>
      </c>
      <c r="J305" s="57" t="s">
        <v>40</v>
      </c>
      <c r="K305" s="10" t="s">
        <v>27</v>
      </c>
      <c r="N305" s="10" t="s">
        <v>27</v>
      </c>
      <c r="O305" s="10" t="s">
        <v>27</v>
      </c>
      <c r="P305" s="10" t="s">
        <v>27</v>
      </c>
      <c r="Q305" s="10" t="s">
        <v>27</v>
      </c>
      <c r="R305" s="10" t="s">
        <v>27</v>
      </c>
      <c r="S305" s="10" t="s">
        <v>28</v>
      </c>
    </row>
    <row r="306" spans="1:19" ht="39" customHeight="1">
      <c r="A306" s="55" t="s">
        <v>995</v>
      </c>
      <c r="B306" s="54" t="s">
        <v>996</v>
      </c>
      <c r="C306" s="54" t="s">
        <v>53</v>
      </c>
      <c r="H306" s="56" t="s">
        <v>997</v>
      </c>
      <c r="I306" s="57" t="s">
        <v>82</v>
      </c>
      <c r="J306" s="57" t="s">
        <v>34</v>
      </c>
      <c r="K306" s="10" t="s">
        <v>27</v>
      </c>
      <c r="N306" s="10" t="s">
        <v>27</v>
      </c>
      <c r="O306" s="10" t="s">
        <v>27</v>
      </c>
      <c r="P306" s="10" t="s">
        <v>27</v>
      </c>
      <c r="Q306" s="10" t="s">
        <v>27</v>
      </c>
      <c r="R306" s="10" t="s">
        <v>28</v>
      </c>
      <c r="S306" s="10" t="s">
        <v>27</v>
      </c>
    </row>
    <row r="307" spans="1:19" ht="39" customHeight="1">
      <c r="A307" s="55" t="s">
        <v>998</v>
      </c>
      <c r="B307" s="54" t="s">
        <v>999</v>
      </c>
      <c r="C307" s="54" t="s">
        <v>53</v>
      </c>
      <c r="H307" s="56" t="s">
        <v>1000</v>
      </c>
      <c r="I307" s="57" t="s">
        <v>82</v>
      </c>
      <c r="J307" s="57" t="s">
        <v>34</v>
      </c>
      <c r="K307" s="10" t="s">
        <v>28</v>
      </c>
      <c r="N307" s="10" t="s">
        <v>27</v>
      </c>
      <c r="O307" s="10" t="s">
        <v>28</v>
      </c>
      <c r="P307" s="10" t="s">
        <v>27</v>
      </c>
      <c r="Q307" s="10" t="s">
        <v>28</v>
      </c>
      <c r="R307" s="10" t="s">
        <v>27</v>
      </c>
      <c r="S307" s="10" t="s">
        <v>27</v>
      </c>
    </row>
    <row r="308" spans="1:19" ht="39" customHeight="1">
      <c r="A308" s="55" t="s">
        <v>1001</v>
      </c>
      <c r="B308" s="54" t="s">
        <v>1002</v>
      </c>
      <c r="C308" s="54" t="s">
        <v>37</v>
      </c>
      <c r="E308" s="58"/>
      <c r="F308" s="58"/>
      <c r="G308" s="58"/>
      <c r="H308" s="56" t="s">
        <v>1003</v>
      </c>
      <c r="I308" s="57" t="s">
        <v>39</v>
      </c>
      <c r="J308" s="57" t="s">
        <v>39</v>
      </c>
      <c r="K308" s="10" t="s">
        <v>28</v>
      </c>
      <c r="N308" s="10" t="s">
        <v>27</v>
      </c>
      <c r="O308" s="10" t="s">
        <v>27</v>
      </c>
      <c r="P308" s="10" t="s">
        <v>27</v>
      </c>
      <c r="Q308" s="10" t="s">
        <v>28</v>
      </c>
      <c r="R308" s="10" t="s">
        <v>27</v>
      </c>
      <c r="S308" s="10" t="s">
        <v>27</v>
      </c>
    </row>
    <row r="309" spans="1:19" ht="39" customHeight="1">
      <c r="A309" s="55" t="s">
        <v>1004</v>
      </c>
      <c r="B309" s="54" t="s">
        <v>1005</v>
      </c>
      <c r="C309" s="54" t="s">
        <v>105</v>
      </c>
      <c r="G309" s="58" t="s">
        <v>23</v>
      </c>
      <c r="H309" s="56" t="s">
        <v>1006</v>
      </c>
      <c r="I309" s="57" t="s">
        <v>55</v>
      </c>
      <c r="J309" s="57" t="s">
        <v>34</v>
      </c>
      <c r="K309" s="10" t="s">
        <v>28</v>
      </c>
      <c r="N309" s="10" t="s">
        <v>28</v>
      </c>
      <c r="O309" s="10" t="s">
        <v>28</v>
      </c>
      <c r="P309" s="10" t="s">
        <v>28</v>
      </c>
      <c r="Q309" s="10" t="s">
        <v>28</v>
      </c>
      <c r="R309" s="10" t="s">
        <v>28</v>
      </c>
      <c r="S309" s="10" t="s">
        <v>28</v>
      </c>
    </row>
    <row r="310" spans="1:19" ht="39" customHeight="1">
      <c r="A310" s="55" t="s">
        <v>1007</v>
      </c>
      <c r="B310" s="54" t="s">
        <v>1008</v>
      </c>
      <c r="C310" s="54" t="s">
        <v>105</v>
      </c>
      <c r="G310" s="58" t="s">
        <v>23</v>
      </c>
      <c r="H310" s="56" t="s">
        <v>1009</v>
      </c>
      <c r="I310" s="57" t="s">
        <v>39</v>
      </c>
      <c r="J310" s="57" t="s">
        <v>39</v>
      </c>
      <c r="K310" s="10" t="s">
        <v>28</v>
      </c>
      <c r="N310" s="10" t="s">
        <v>28</v>
      </c>
      <c r="O310" s="10" t="s">
        <v>27</v>
      </c>
      <c r="P310" s="10" t="s">
        <v>27</v>
      </c>
      <c r="Q310" s="10" t="s">
        <v>28</v>
      </c>
      <c r="R310" s="10" t="s">
        <v>27</v>
      </c>
      <c r="S310" s="10" t="s">
        <v>27</v>
      </c>
    </row>
    <row r="311" spans="1:19" ht="39" customHeight="1">
      <c r="A311" s="55" t="s">
        <v>1010</v>
      </c>
      <c r="B311" s="54" t="s">
        <v>1011</v>
      </c>
      <c r="C311" s="54" t="s">
        <v>105</v>
      </c>
      <c r="G311" s="58" t="s">
        <v>23</v>
      </c>
      <c r="H311" s="56" t="s">
        <v>1012</v>
      </c>
      <c r="I311" s="57" t="s">
        <v>25</v>
      </c>
      <c r="J311" s="57" t="s">
        <v>40</v>
      </c>
      <c r="K311" s="10" t="s">
        <v>28</v>
      </c>
      <c r="N311" s="10" t="s">
        <v>27</v>
      </c>
      <c r="O311" s="10" t="s">
        <v>27</v>
      </c>
      <c r="P311" s="10" t="s">
        <v>27</v>
      </c>
      <c r="Q311" s="10" t="s">
        <v>28</v>
      </c>
      <c r="R311" s="10" t="s">
        <v>27</v>
      </c>
      <c r="S311" s="10" t="s">
        <v>27</v>
      </c>
    </row>
    <row r="312" spans="1:19" ht="39" customHeight="1">
      <c r="A312" s="55" t="s">
        <v>1013</v>
      </c>
      <c r="B312" s="54" t="s">
        <v>1014</v>
      </c>
      <c r="C312" s="54" t="s">
        <v>37</v>
      </c>
      <c r="D312" s="55" t="s">
        <v>1015</v>
      </c>
      <c r="E312" s="58"/>
      <c r="F312" s="58"/>
      <c r="G312" s="58"/>
      <c r="H312" s="56" t="s">
        <v>1016</v>
      </c>
      <c r="I312" s="57" t="s">
        <v>50</v>
      </c>
      <c r="J312" s="57" t="s">
        <v>40</v>
      </c>
      <c r="K312" s="10" t="s">
        <v>28</v>
      </c>
      <c r="N312" s="10" t="s">
        <v>27</v>
      </c>
      <c r="O312" s="10" t="s">
        <v>27</v>
      </c>
      <c r="P312" s="10" t="s">
        <v>27</v>
      </c>
      <c r="Q312" s="10" t="s">
        <v>27</v>
      </c>
      <c r="R312" s="10" t="s">
        <v>28</v>
      </c>
      <c r="S312" s="10" t="s">
        <v>27</v>
      </c>
    </row>
    <row r="313" spans="1:19" ht="39" customHeight="1">
      <c r="A313" s="55" t="s">
        <v>1017</v>
      </c>
      <c r="B313" s="54" t="s">
        <v>1018</v>
      </c>
      <c r="C313" s="54" t="s">
        <v>37</v>
      </c>
      <c r="E313" s="58"/>
      <c r="F313" s="58"/>
      <c r="G313" s="58"/>
      <c r="H313" s="56" t="s">
        <v>1019</v>
      </c>
      <c r="I313" s="57" t="s">
        <v>50</v>
      </c>
      <c r="J313" s="57" t="s">
        <v>40</v>
      </c>
      <c r="K313" s="10" t="s">
        <v>28</v>
      </c>
      <c r="N313" s="10" t="s">
        <v>27</v>
      </c>
      <c r="O313" s="10" t="s">
        <v>27</v>
      </c>
      <c r="P313" s="10" t="s">
        <v>27</v>
      </c>
      <c r="Q313" s="10" t="s">
        <v>27</v>
      </c>
      <c r="R313" s="10" t="s">
        <v>28</v>
      </c>
      <c r="S313" s="10" t="s">
        <v>27</v>
      </c>
    </row>
    <row r="314" spans="1:19" ht="39" customHeight="1">
      <c r="A314" s="55" t="s">
        <v>1020</v>
      </c>
      <c r="B314" s="54" t="s">
        <v>1021</v>
      </c>
      <c r="C314" s="54" t="s">
        <v>304</v>
      </c>
      <c r="E314" s="54" t="s">
        <v>88</v>
      </c>
      <c r="G314" s="54" t="s">
        <v>23</v>
      </c>
      <c r="H314" s="56" t="s">
        <v>1022</v>
      </c>
      <c r="I314" s="57" t="s">
        <v>50</v>
      </c>
      <c r="J314" s="57" t="s">
        <v>40</v>
      </c>
      <c r="K314" s="10" t="s">
        <v>28</v>
      </c>
      <c r="N314" s="10" t="s">
        <v>28</v>
      </c>
      <c r="O314" s="10" t="s">
        <v>27</v>
      </c>
      <c r="P314" s="10" t="s">
        <v>27</v>
      </c>
      <c r="Q314" s="10" t="s">
        <v>27</v>
      </c>
      <c r="R314" s="10" t="s">
        <v>28</v>
      </c>
      <c r="S314" s="10" t="s">
        <v>27</v>
      </c>
    </row>
    <row r="315" spans="1:19" ht="39" customHeight="1">
      <c r="A315" s="55" t="s">
        <v>1023</v>
      </c>
      <c r="B315" s="54" t="s">
        <v>1024</v>
      </c>
      <c r="C315" s="54" t="s">
        <v>53</v>
      </c>
      <c r="H315" s="56" t="s">
        <v>1025</v>
      </c>
      <c r="I315" s="57" t="s">
        <v>82</v>
      </c>
      <c r="J315" s="57" t="s">
        <v>278</v>
      </c>
      <c r="K315" s="10" t="s">
        <v>27</v>
      </c>
      <c r="N315" s="10" t="s">
        <v>27</v>
      </c>
      <c r="O315" s="10" t="s">
        <v>27</v>
      </c>
      <c r="P315" s="10" t="s">
        <v>27</v>
      </c>
      <c r="Q315" s="10" t="s">
        <v>27</v>
      </c>
      <c r="R315" s="10" t="s">
        <v>28</v>
      </c>
      <c r="S315" s="10" t="s">
        <v>27</v>
      </c>
    </row>
    <row r="316" spans="1:19" ht="39" customHeight="1">
      <c r="A316" s="55" t="s">
        <v>1026</v>
      </c>
      <c r="B316" s="54" t="s">
        <v>1027</v>
      </c>
      <c r="C316" s="54" t="s">
        <v>105</v>
      </c>
      <c r="H316" s="56" t="s">
        <v>1028</v>
      </c>
      <c r="I316" s="57" t="s">
        <v>25</v>
      </c>
      <c r="J316" s="57" t="s">
        <v>1029</v>
      </c>
      <c r="K316" s="10" t="s">
        <v>27</v>
      </c>
      <c r="N316" s="10" t="s">
        <v>28</v>
      </c>
      <c r="O316" s="10" t="s">
        <v>28</v>
      </c>
      <c r="P316" s="10" t="s">
        <v>28</v>
      </c>
      <c r="Q316" s="10" t="s">
        <v>28</v>
      </c>
      <c r="R316" s="10" t="s">
        <v>28</v>
      </c>
      <c r="S316" s="10" t="s">
        <v>28</v>
      </c>
    </row>
    <row r="317" spans="1:19" ht="39" customHeight="1">
      <c r="A317" s="55" t="s">
        <v>1030</v>
      </c>
      <c r="B317" s="54" t="s">
        <v>1031</v>
      </c>
      <c r="C317" s="54" t="s">
        <v>105</v>
      </c>
      <c r="G317" s="58" t="s">
        <v>23</v>
      </c>
      <c r="H317" s="56" t="s">
        <v>1032</v>
      </c>
      <c r="I317" s="57" t="s">
        <v>25</v>
      </c>
      <c r="J317" s="57" t="s">
        <v>1029</v>
      </c>
      <c r="K317" s="10" t="s">
        <v>27</v>
      </c>
      <c r="N317" s="10" t="s">
        <v>28</v>
      </c>
      <c r="O317" s="10" t="s">
        <v>28</v>
      </c>
      <c r="P317" s="10" t="s">
        <v>28</v>
      </c>
      <c r="Q317" s="10" t="s">
        <v>28</v>
      </c>
      <c r="R317" s="10" t="s">
        <v>28</v>
      </c>
      <c r="S317" s="10" t="s">
        <v>28</v>
      </c>
    </row>
    <row r="318" spans="1:19" ht="39" customHeight="1">
      <c r="A318" s="55" t="s">
        <v>1033</v>
      </c>
      <c r="B318" s="54" t="s">
        <v>1034</v>
      </c>
      <c r="C318" s="54" t="s">
        <v>105</v>
      </c>
      <c r="H318" s="56" t="s">
        <v>1035</v>
      </c>
      <c r="I318" s="57" t="s">
        <v>25</v>
      </c>
      <c r="J318" s="57" t="s">
        <v>26</v>
      </c>
      <c r="K318" s="10" t="s">
        <v>27</v>
      </c>
      <c r="N318" s="10" t="s">
        <v>28</v>
      </c>
      <c r="O318" s="10" t="s">
        <v>28</v>
      </c>
      <c r="P318" s="10" t="s">
        <v>28</v>
      </c>
      <c r="Q318" s="10" t="s">
        <v>28</v>
      </c>
      <c r="R318" s="10" t="s">
        <v>28</v>
      </c>
      <c r="S318" s="10" t="s">
        <v>28</v>
      </c>
    </row>
    <row r="319" spans="1:19" ht="39" customHeight="1">
      <c r="A319" s="55" t="s">
        <v>1036</v>
      </c>
      <c r="B319" s="54" t="s">
        <v>1037</v>
      </c>
      <c r="C319" s="54" t="s">
        <v>105</v>
      </c>
      <c r="G319" s="58" t="s">
        <v>23</v>
      </c>
      <c r="H319" s="56" t="s">
        <v>1038</v>
      </c>
      <c r="I319" s="57" t="s">
        <v>33</v>
      </c>
      <c r="J319" s="57" t="s">
        <v>129</v>
      </c>
      <c r="K319" s="10" t="s">
        <v>27</v>
      </c>
      <c r="N319" s="10" t="s">
        <v>28</v>
      </c>
      <c r="O319" s="10" t="s">
        <v>28</v>
      </c>
      <c r="P319" s="10" t="s">
        <v>28</v>
      </c>
      <c r="Q319" s="10" t="s">
        <v>28</v>
      </c>
      <c r="R319" s="10" t="s">
        <v>28</v>
      </c>
      <c r="S319" s="10" t="s">
        <v>28</v>
      </c>
    </row>
    <row r="320" spans="1:19" ht="39" customHeight="1">
      <c r="A320" s="55" t="s">
        <v>1039</v>
      </c>
      <c r="B320" s="54" t="s">
        <v>1040</v>
      </c>
      <c r="C320" s="54" t="s">
        <v>105</v>
      </c>
      <c r="G320" s="58" t="s">
        <v>23</v>
      </c>
      <c r="H320" s="56" t="s">
        <v>1041</v>
      </c>
      <c r="I320" s="57" t="s">
        <v>55</v>
      </c>
      <c r="J320" s="57" t="s">
        <v>34</v>
      </c>
      <c r="K320" s="10" t="s">
        <v>27</v>
      </c>
      <c r="N320" s="10" t="s">
        <v>28</v>
      </c>
      <c r="O320" s="10" t="s">
        <v>28</v>
      </c>
      <c r="P320" s="10" t="s">
        <v>27</v>
      </c>
      <c r="Q320" s="10" t="s">
        <v>28</v>
      </c>
      <c r="R320" s="10" t="s">
        <v>28</v>
      </c>
      <c r="S320" s="10" t="s">
        <v>28</v>
      </c>
    </row>
    <row r="321" spans="1:19" ht="39" customHeight="1">
      <c r="A321" s="55" t="s">
        <v>1042</v>
      </c>
      <c r="B321" s="54" t="s">
        <v>1043</v>
      </c>
      <c r="C321" s="54" t="s">
        <v>105</v>
      </c>
      <c r="G321" s="58" t="s">
        <v>23</v>
      </c>
      <c r="H321" s="56" t="s">
        <v>1044</v>
      </c>
      <c r="I321" s="57" t="s">
        <v>55</v>
      </c>
      <c r="J321" s="57" t="s">
        <v>40</v>
      </c>
      <c r="K321" s="10" t="s">
        <v>27</v>
      </c>
      <c r="N321" s="10" t="s">
        <v>28</v>
      </c>
      <c r="O321" s="10" t="s">
        <v>27</v>
      </c>
      <c r="P321" s="10" t="s">
        <v>27</v>
      </c>
      <c r="Q321" s="10" t="s">
        <v>27</v>
      </c>
      <c r="R321" s="10" t="s">
        <v>28</v>
      </c>
      <c r="S321" s="10" t="s">
        <v>27</v>
      </c>
    </row>
    <row r="322" spans="1:19" ht="39" customHeight="1">
      <c r="A322" s="55" t="s">
        <v>1045</v>
      </c>
      <c r="B322" s="54" t="s">
        <v>1046</v>
      </c>
      <c r="C322" s="54" t="s">
        <v>105</v>
      </c>
      <c r="G322" s="58" t="s">
        <v>23</v>
      </c>
      <c r="H322" s="56" t="s">
        <v>1047</v>
      </c>
      <c r="I322" s="57" t="s">
        <v>55</v>
      </c>
      <c r="J322" s="57" t="s">
        <v>1029</v>
      </c>
      <c r="K322" s="10" t="s">
        <v>27</v>
      </c>
      <c r="N322" s="10" t="s">
        <v>28</v>
      </c>
      <c r="O322" s="10" t="s">
        <v>28</v>
      </c>
      <c r="P322" s="10" t="s">
        <v>28</v>
      </c>
      <c r="Q322" s="10" t="s">
        <v>28</v>
      </c>
      <c r="R322" s="10" t="s">
        <v>28</v>
      </c>
      <c r="S322" s="10" t="s">
        <v>28</v>
      </c>
    </row>
    <row r="323" spans="1:19" ht="39" customHeight="1">
      <c r="A323" s="55" t="s">
        <v>1048</v>
      </c>
      <c r="B323" s="54" t="s">
        <v>1049</v>
      </c>
      <c r="C323" s="54" t="s">
        <v>105</v>
      </c>
      <c r="G323" s="58" t="s">
        <v>23</v>
      </c>
      <c r="H323" s="56" t="s">
        <v>1050</v>
      </c>
      <c r="I323" s="57" t="s">
        <v>25</v>
      </c>
      <c r="J323" s="57" t="s">
        <v>26</v>
      </c>
      <c r="K323" s="10" t="s">
        <v>27</v>
      </c>
      <c r="N323" s="10" t="s">
        <v>28</v>
      </c>
      <c r="O323" s="10" t="s">
        <v>28</v>
      </c>
      <c r="P323" s="10" t="s">
        <v>28</v>
      </c>
      <c r="Q323" s="10" t="s">
        <v>28</v>
      </c>
      <c r="R323" s="10" t="s">
        <v>28</v>
      </c>
      <c r="S323" s="10" t="s">
        <v>28</v>
      </c>
    </row>
    <row r="324" spans="1:19" ht="39" customHeight="1">
      <c r="A324" s="55" t="s">
        <v>1051</v>
      </c>
      <c r="B324" s="54" t="s">
        <v>1052</v>
      </c>
      <c r="C324" s="54" t="s">
        <v>37</v>
      </c>
      <c r="D324" s="55" t="s">
        <v>1053</v>
      </c>
      <c r="E324" s="58"/>
      <c r="F324" s="58"/>
      <c r="G324" s="58"/>
      <c r="H324" s="56" t="s">
        <v>1054</v>
      </c>
      <c r="I324" s="57" t="s">
        <v>82</v>
      </c>
      <c r="J324" s="57" t="s">
        <v>34</v>
      </c>
      <c r="K324" s="10" t="s">
        <v>28</v>
      </c>
      <c r="N324" s="10" t="s">
        <v>27</v>
      </c>
      <c r="O324" s="10" t="s">
        <v>28</v>
      </c>
      <c r="P324" s="10" t="s">
        <v>27</v>
      </c>
      <c r="Q324" s="10" t="s">
        <v>27</v>
      </c>
      <c r="R324" s="10" t="s">
        <v>28</v>
      </c>
      <c r="S324" s="10" t="s">
        <v>28</v>
      </c>
    </row>
    <row r="325" spans="1:19" ht="39" customHeight="1">
      <c r="A325" s="55" t="s">
        <v>1055</v>
      </c>
      <c r="B325" s="54" t="s">
        <v>1056</v>
      </c>
      <c r="C325" s="54" t="s">
        <v>37</v>
      </c>
      <c r="E325" s="58"/>
      <c r="F325" s="58"/>
      <c r="G325" s="58"/>
      <c r="H325" s="56" t="s">
        <v>1057</v>
      </c>
      <c r="I325" s="57" t="s">
        <v>50</v>
      </c>
      <c r="J325" s="57" t="s">
        <v>40</v>
      </c>
      <c r="K325" s="10" t="s">
        <v>27</v>
      </c>
      <c r="N325" s="10" t="s">
        <v>28</v>
      </c>
      <c r="O325" s="10" t="s">
        <v>27</v>
      </c>
      <c r="P325" s="10" t="s">
        <v>27</v>
      </c>
      <c r="Q325" s="10" t="s">
        <v>27</v>
      </c>
      <c r="R325" s="10" t="s">
        <v>28</v>
      </c>
      <c r="S325" s="10" t="s">
        <v>27</v>
      </c>
    </row>
    <row r="326" spans="1:19" ht="39" customHeight="1">
      <c r="A326" s="55" t="s">
        <v>1058</v>
      </c>
      <c r="B326" s="54" t="s">
        <v>502</v>
      </c>
      <c r="C326" s="54" t="s">
        <v>37</v>
      </c>
      <c r="E326" s="58"/>
      <c r="F326" s="58"/>
      <c r="G326" s="58"/>
      <c r="H326" s="56" t="s">
        <v>1059</v>
      </c>
      <c r="I326" s="57" t="s">
        <v>39</v>
      </c>
      <c r="J326" s="57" t="s">
        <v>39</v>
      </c>
      <c r="K326" s="10" t="s">
        <v>28</v>
      </c>
      <c r="N326" s="10" t="s">
        <v>28</v>
      </c>
      <c r="O326" s="10" t="s">
        <v>28</v>
      </c>
      <c r="P326" s="10" t="s">
        <v>27</v>
      </c>
      <c r="Q326" s="10" t="s">
        <v>27</v>
      </c>
      <c r="R326" s="10" t="s">
        <v>27</v>
      </c>
      <c r="S326" s="10" t="s">
        <v>27</v>
      </c>
    </row>
    <row r="327" spans="1:19" ht="39" customHeight="1">
      <c r="A327" s="55" t="s">
        <v>1060</v>
      </c>
      <c r="B327" s="54" t="s">
        <v>1061</v>
      </c>
      <c r="C327" s="54" t="s">
        <v>105</v>
      </c>
      <c r="G327" s="58" t="s">
        <v>23</v>
      </c>
      <c r="H327" s="56" t="s">
        <v>1062</v>
      </c>
      <c r="I327" s="57" t="s">
        <v>25</v>
      </c>
      <c r="J327" s="57" t="s">
        <v>34</v>
      </c>
      <c r="K327" s="10" t="s">
        <v>28</v>
      </c>
      <c r="N327" s="10" t="s">
        <v>27</v>
      </c>
      <c r="O327" s="10" t="s">
        <v>27</v>
      </c>
      <c r="P327" s="10" t="s">
        <v>27</v>
      </c>
      <c r="Q327" s="10" t="s">
        <v>27</v>
      </c>
      <c r="R327" s="10" t="s">
        <v>27</v>
      </c>
      <c r="S327" s="10" t="s">
        <v>28</v>
      </c>
    </row>
    <row r="328" spans="1:19" ht="39" customHeight="1">
      <c r="A328" s="55" t="s">
        <v>1063</v>
      </c>
      <c r="B328" s="54" t="s">
        <v>1064</v>
      </c>
      <c r="C328" s="54" t="s">
        <v>53</v>
      </c>
      <c r="H328" s="56" t="s">
        <v>1065</v>
      </c>
      <c r="I328" s="57" t="s">
        <v>33</v>
      </c>
      <c r="J328" s="57" t="s">
        <v>26</v>
      </c>
      <c r="K328" s="10" t="s">
        <v>28</v>
      </c>
      <c r="N328" s="10" t="s">
        <v>28</v>
      </c>
      <c r="O328" s="10" t="s">
        <v>27</v>
      </c>
      <c r="P328" s="10" t="s">
        <v>28</v>
      </c>
      <c r="Q328" s="10" t="s">
        <v>27</v>
      </c>
      <c r="R328" s="10" t="s">
        <v>27</v>
      </c>
      <c r="S328" s="10" t="s">
        <v>28</v>
      </c>
    </row>
    <row r="329" spans="1:19" ht="39" customHeight="1">
      <c r="A329" s="55" t="s">
        <v>1066</v>
      </c>
      <c r="B329" s="54" t="s">
        <v>1067</v>
      </c>
      <c r="C329" s="54" t="s">
        <v>37</v>
      </c>
      <c r="E329" s="58"/>
      <c r="F329" s="58"/>
      <c r="G329" s="58"/>
      <c r="H329" s="56" t="s">
        <v>399</v>
      </c>
      <c r="I329" s="57" t="s">
        <v>39</v>
      </c>
      <c r="J329" s="57" t="s">
        <v>39</v>
      </c>
      <c r="K329" s="10" t="s">
        <v>28</v>
      </c>
      <c r="N329" s="10" t="s">
        <v>27</v>
      </c>
      <c r="O329" s="10" t="s">
        <v>27</v>
      </c>
      <c r="P329" s="10" t="s">
        <v>27</v>
      </c>
      <c r="Q329" s="10" t="s">
        <v>28</v>
      </c>
      <c r="R329" s="10" t="s">
        <v>27</v>
      </c>
      <c r="S329" s="10" t="s">
        <v>27</v>
      </c>
    </row>
    <row r="330" spans="1:19" ht="39" customHeight="1">
      <c r="A330" s="55" t="s">
        <v>1068</v>
      </c>
      <c r="B330" s="54" t="s">
        <v>1069</v>
      </c>
      <c r="C330" s="54" t="s">
        <v>53</v>
      </c>
      <c r="E330" s="54" t="s">
        <v>88</v>
      </c>
      <c r="G330" s="54" t="s">
        <v>119</v>
      </c>
      <c r="H330" s="56" t="s">
        <v>1070</v>
      </c>
      <c r="I330" s="57" t="s">
        <v>50</v>
      </c>
      <c r="J330" s="57" t="s">
        <v>40</v>
      </c>
      <c r="K330" s="10" t="s">
        <v>27</v>
      </c>
      <c r="N330" s="10" t="s">
        <v>27</v>
      </c>
      <c r="O330" s="10" t="s">
        <v>27</v>
      </c>
      <c r="P330" s="10" t="s">
        <v>27</v>
      </c>
      <c r="Q330" s="10" t="s">
        <v>27</v>
      </c>
      <c r="R330" s="10" t="s">
        <v>28</v>
      </c>
      <c r="S330" s="10" t="s">
        <v>27</v>
      </c>
    </row>
    <row r="331" spans="1:19" ht="39" customHeight="1">
      <c r="A331" s="55" t="s">
        <v>1071</v>
      </c>
      <c r="B331" s="54" t="s">
        <v>1072</v>
      </c>
      <c r="C331" s="54" t="s">
        <v>22</v>
      </c>
      <c r="G331" s="54" t="s">
        <v>23</v>
      </c>
      <c r="H331" s="56" t="s">
        <v>1073</v>
      </c>
      <c r="I331" s="57" t="s">
        <v>25</v>
      </c>
      <c r="J331" s="57" t="s">
        <v>34</v>
      </c>
      <c r="K331" s="10" t="s">
        <v>27</v>
      </c>
      <c r="N331" s="10" t="s">
        <v>28</v>
      </c>
      <c r="O331" s="10" t="s">
        <v>28</v>
      </c>
      <c r="P331" s="10" t="s">
        <v>28</v>
      </c>
      <c r="Q331" s="10" t="s">
        <v>28</v>
      </c>
      <c r="R331" s="10" t="s">
        <v>28</v>
      </c>
      <c r="S331" s="10" t="s">
        <v>28</v>
      </c>
    </row>
    <row r="332" spans="1:19" ht="39" customHeight="1">
      <c r="A332" s="55" t="s">
        <v>1074</v>
      </c>
      <c r="B332" s="54" t="s">
        <v>1075</v>
      </c>
      <c r="C332" s="54" t="s">
        <v>105</v>
      </c>
      <c r="G332" s="58" t="s">
        <v>23</v>
      </c>
      <c r="H332" s="56" t="s">
        <v>1076</v>
      </c>
      <c r="I332" s="57" t="s">
        <v>25</v>
      </c>
      <c r="J332" s="57" t="s">
        <v>40</v>
      </c>
      <c r="K332" s="10" t="s">
        <v>27</v>
      </c>
      <c r="N332" s="10" t="s">
        <v>28</v>
      </c>
      <c r="O332" s="10" t="s">
        <v>27</v>
      </c>
      <c r="P332" s="10" t="s">
        <v>27</v>
      </c>
      <c r="Q332" s="10" t="s">
        <v>28</v>
      </c>
      <c r="R332" s="10" t="s">
        <v>28</v>
      </c>
      <c r="S332" s="10" t="s">
        <v>27</v>
      </c>
    </row>
    <row r="333" spans="1:19" ht="39" customHeight="1">
      <c r="A333" s="55" t="s">
        <v>1077</v>
      </c>
      <c r="B333" s="54" t="s">
        <v>1078</v>
      </c>
      <c r="C333" s="54" t="s">
        <v>37</v>
      </c>
      <c r="E333" s="58"/>
      <c r="F333" s="58"/>
      <c r="G333" s="58"/>
      <c r="H333" s="56" t="s">
        <v>1079</v>
      </c>
      <c r="I333" s="57" t="s">
        <v>55</v>
      </c>
      <c r="J333" s="57" t="s">
        <v>34</v>
      </c>
      <c r="K333" s="10" t="s">
        <v>28</v>
      </c>
      <c r="N333" s="10" t="s">
        <v>28</v>
      </c>
      <c r="O333" s="10" t="s">
        <v>28</v>
      </c>
      <c r="P333" s="10" t="s">
        <v>28</v>
      </c>
      <c r="Q333" s="10" t="s">
        <v>28</v>
      </c>
      <c r="R333" s="10" t="s">
        <v>27</v>
      </c>
      <c r="S333" s="10" t="s">
        <v>28</v>
      </c>
    </row>
    <row r="334" spans="1:19" ht="39" customHeight="1">
      <c r="A334" s="55" t="s">
        <v>1080</v>
      </c>
      <c r="B334" s="54" t="s">
        <v>1081</v>
      </c>
      <c r="C334" s="54" t="s">
        <v>105</v>
      </c>
      <c r="G334" s="58" t="s">
        <v>23</v>
      </c>
      <c r="H334" s="56" t="s">
        <v>1082</v>
      </c>
      <c r="I334" s="57" t="s">
        <v>25</v>
      </c>
      <c r="J334" s="57" t="s">
        <v>34</v>
      </c>
      <c r="K334" s="10" t="s">
        <v>27</v>
      </c>
      <c r="N334" s="10" t="s">
        <v>28</v>
      </c>
      <c r="O334" s="10" t="s">
        <v>28</v>
      </c>
      <c r="P334" s="10" t="s">
        <v>28</v>
      </c>
      <c r="Q334" s="10" t="s">
        <v>28</v>
      </c>
      <c r="R334" s="10" t="s">
        <v>27</v>
      </c>
      <c r="S334" s="10" t="s">
        <v>28</v>
      </c>
    </row>
    <row r="335" spans="1:19" ht="39" customHeight="1">
      <c r="A335" s="55" t="s">
        <v>1083</v>
      </c>
      <c r="B335" s="54" t="s">
        <v>1084</v>
      </c>
      <c r="C335" s="54" t="s">
        <v>53</v>
      </c>
      <c r="H335" s="56" t="s">
        <v>1085</v>
      </c>
      <c r="I335" s="57" t="s">
        <v>82</v>
      </c>
      <c r="J335" s="57" t="s">
        <v>40</v>
      </c>
      <c r="K335" s="10" t="s">
        <v>27</v>
      </c>
      <c r="N335" s="10" t="s">
        <v>27</v>
      </c>
      <c r="O335" s="10" t="s">
        <v>27</v>
      </c>
      <c r="P335" s="10" t="s">
        <v>27</v>
      </c>
      <c r="Q335" s="10" t="s">
        <v>27</v>
      </c>
      <c r="R335" s="10" t="s">
        <v>28</v>
      </c>
      <c r="S335" s="10" t="s">
        <v>27</v>
      </c>
    </row>
    <row r="336" spans="1:19" ht="39" customHeight="1">
      <c r="A336" s="55" t="s">
        <v>1086</v>
      </c>
      <c r="B336" s="54" t="s">
        <v>1087</v>
      </c>
      <c r="C336" s="54" t="s">
        <v>304</v>
      </c>
      <c r="G336" s="54" t="s">
        <v>23</v>
      </c>
      <c r="H336" s="56" t="s">
        <v>1088</v>
      </c>
      <c r="I336" s="57" t="s">
        <v>25</v>
      </c>
      <c r="J336" s="57" t="s">
        <v>40</v>
      </c>
      <c r="K336" s="10" t="s">
        <v>27</v>
      </c>
      <c r="N336" s="10" t="s">
        <v>27</v>
      </c>
      <c r="O336" s="10" t="s">
        <v>27</v>
      </c>
      <c r="P336" s="10" t="s">
        <v>28</v>
      </c>
      <c r="Q336" s="10" t="s">
        <v>27</v>
      </c>
      <c r="R336" s="10" t="s">
        <v>27</v>
      </c>
      <c r="S336" s="10" t="s">
        <v>27</v>
      </c>
    </row>
    <row r="337" spans="1:19" ht="39" customHeight="1">
      <c r="A337" s="55" t="s">
        <v>1089</v>
      </c>
      <c r="B337" s="54" t="s">
        <v>1090</v>
      </c>
      <c r="C337" s="54" t="s">
        <v>304</v>
      </c>
      <c r="E337" s="54" t="s">
        <v>61</v>
      </c>
      <c r="G337" s="54" t="s">
        <v>23</v>
      </c>
      <c r="H337" s="56" t="s">
        <v>1091</v>
      </c>
      <c r="I337" s="57" t="s">
        <v>25</v>
      </c>
      <c r="J337" s="57" t="s">
        <v>34</v>
      </c>
      <c r="K337" s="10" t="s">
        <v>27</v>
      </c>
      <c r="N337" s="10" t="s">
        <v>28</v>
      </c>
      <c r="O337" s="10" t="s">
        <v>28</v>
      </c>
      <c r="P337" s="10" t="s">
        <v>28</v>
      </c>
      <c r="Q337" s="10" t="s">
        <v>27</v>
      </c>
      <c r="R337" s="10" t="s">
        <v>27</v>
      </c>
      <c r="S337" s="10" t="s">
        <v>28</v>
      </c>
    </row>
    <row r="338" spans="1:19" ht="39" customHeight="1">
      <c r="A338" s="55" t="s">
        <v>1092</v>
      </c>
      <c r="B338" s="54" t="s">
        <v>1093</v>
      </c>
      <c r="C338" s="54" t="s">
        <v>304</v>
      </c>
      <c r="G338" s="54" t="s">
        <v>23</v>
      </c>
      <c r="H338" s="56" t="s">
        <v>1094</v>
      </c>
      <c r="I338" s="57" t="s">
        <v>25</v>
      </c>
      <c r="J338" s="57" t="s">
        <v>40</v>
      </c>
      <c r="K338" s="10" t="s">
        <v>27</v>
      </c>
      <c r="N338" s="10" t="s">
        <v>27</v>
      </c>
      <c r="O338" s="10" t="s">
        <v>27</v>
      </c>
      <c r="P338" s="10" t="s">
        <v>27</v>
      </c>
      <c r="Q338" s="10" t="s">
        <v>28</v>
      </c>
      <c r="R338" s="10" t="s">
        <v>27</v>
      </c>
      <c r="S338" s="10" t="s">
        <v>27</v>
      </c>
    </row>
    <row r="339" spans="1:19" ht="39" customHeight="1">
      <c r="A339" s="55" t="s">
        <v>1095</v>
      </c>
      <c r="B339" s="54" t="s">
        <v>1096</v>
      </c>
      <c r="C339" s="54" t="s">
        <v>304</v>
      </c>
      <c r="H339" s="56" t="s">
        <v>1097</v>
      </c>
      <c r="I339" s="57" t="s">
        <v>25</v>
      </c>
      <c r="J339" s="57" t="s">
        <v>34</v>
      </c>
      <c r="K339" s="10" t="s">
        <v>27</v>
      </c>
      <c r="N339" s="10" t="s">
        <v>27</v>
      </c>
      <c r="O339" s="10" t="s">
        <v>27</v>
      </c>
      <c r="P339" s="10" t="s">
        <v>28</v>
      </c>
      <c r="Q339" s="10" t="s">
        <v>27</v>
      </c>
      <c r="R339" s="10" t="s">
        <v>27</v>
      </c>
      <c r="S339" s="10" t="s">
        <v>28</v>
      </c>
    </row>
    <row r="340" spans="1:19" ht="39" customHeight="1">
      <c r="A340" s="55" t="s">
        <v>1098</v>
      </c>
      <c r="B340" s="54" t="s">
        <v>1099</v>
      </c>
      <c r="C340" s="54" t="s">
        <v>53</v>
      </c>
      <c r="D340" s="55" t="s">
        <v>1100</v>
      </c>
      <c r="H340" s="56" t="s">
        <v>1101</v>
      </c>
      <c r="I340" s="57" t="s">
        <v>33</v>
      </c>
      <c r="J340" s="57" t="s">
        <v>26</v>
      </c>
      <c r="K340" s="10" t="s">
        <v>27</v>
      </c>
      <c r="N340" s="10" t="s">
        <v>28</v>
      </c>
      <c r="O340" s="10" t="s">
        <v>28</v>
      </c>
      <c r="P340" s="10" t="s">
        <v>28</v>
      </c>
      <c r="Q340" s="10" t="s">
        <v>28</v>
      </c>
      <c r="R340" s="10" t="s">
        <v>27</v>
      </c>
      <c r="S340" s="10" t="s">
        <v>28</v>
      </c>
    </row>
    <row r="341" spans="1:19" ht="39" customHeight="1">
      <c r="A341" s="55" t="s">
        <v>1102</v>
      </c>
      <c r="B341" s="54" t="s">
        <v>1103</v>
      </c>
      <c r="C341" s="54" t="s">
        <v>53</v>
      </c>
      <c r="D341" s="55" t="s">
        <v>1104</v>
      </c>
      <c r="H341" s="56" t="s">
        <v>1105</v>
      </c>
      <c r="I341" s="57" t="s">
        <v>39</v>
      </c>
      <c r="J341" s="57" t="s">
        <v>39</v>
      </c>
      <c r="K341" s="10" t="s">
        <v>28</v>
      </c>
      <c r="N341" s="10" t="s">
        <v>27</v>
      </c>
      <c r="O341" s="10" t="s">
        <v>27</v>
      </c>
      <c r="P341" s="10" t="s">
        <v>27</v>
      </c>
      <c r="Q341" s="10" t="s">
        <v>27</v>
      </c>
      <c r="R341" s="10" t="s">
        <v>28</v>
      </c>
      <c r="S341" s="10" t="s">
        <v>27</v>
      </c>
    </row>
    <row r="342" spans="1:19" ht="39" customHeight="1">
      <c r="A342" s="55" t="s">
        <v>1106</v>
      </c>
      <c r="B342" s="54" t="s">
        <v>1107</v>
      </c>
      <c r="C342" s="54" t="s">
        <v>53</v>
      </c>
      <c r="D342" s="55" t="s">
        <v>1108</v>
      </c>
      <c r="H342" s="56" t="s">
        <v>1109</v>
      </c>
      <c r="I342" s="57" t="s">
        <v>33</v>
      </c>
      <c r="J342" s="57" t="s">
        <v>26</v>
      </c>
      <c r="K342" s="10" t="s">
        <v>27</v>
      </c>
      <c r="N342" s="10" t="s">
        <v>27</v>
      </c>
      <c r="O342" s="10" t="s">
        <v>27</v>
      </c>
      <c r="P342" s="10" t="s">
        <v>27</v>
      </c>
      <c r="Q342" s="10" t="s">
        <v>27</v>
      </c>
      <c r="R342" s="10" t="s">
        <v>27</v>
      </c>
      <c r="S342" s="10" t="s">
        <v>28</v>
      </c>
    </row>
    <row r="343" spans="1:19" ht="39" customHeight="1">
      <c r="A343" s="55" t="s">
        <v>1110</v>
      </c>
      <c r="B343" s="54" t="s">
        <v>1111</v>
      </c>
      <c r="C343" s="54" t="s">
        <v>533</v>
      </c>
      <c r="H343" s="56" t="s">
        <v>1112</v>
      </c>
      <c r="I343" s="57" t="s">
        <v>82</v>
      </c>
      <c r="J343" s="57" t="s">
        <v>34</v>
      </c>
      <c r="K343" s="10" t="s">
        <v>27</v>
      </c>
      <c r="N343" s="10" t="s">
        <v>28</v>
      </c>
      <c r="O343" s="10" t="s">
        <v>27</v>
      </c>
      <c r="P343" s="10" t="s">
        <v>28</v>
      </c>
      <c r="Q343" s="10" t="s">
        <v>28</v>
      </c>
      <c r="R343" s="10" t="s">
        <v>27</v>
      </c>
      <c r="S343" s="10" t="s">
        <v>27</v>
      </c>
    </row>
    <row r="344" spans="1:19" ht="39" customHeight="1">
      <c r="A344" s="55" t="s">
        <v>1113</v>
      </c>
      <c r="B344" s="54" t="s">
        <v>1114</v>
      </c>
      <c r="C344" s="54" t="s">
        <v>533</v>
      </c>
      <c r="H344" s="56" t="s">
        <v>1115</v>
      </c>
      <c r="I344" s="57" t="s">
        <v>82</v>
      </c>
      <c r="J344" s="57" t="s">
        <v>34</v>
      </c>
      <c r="K344" s="10" t="s">
        <v>28</v>
      </c>
      <c r="N344" s="10" t="s">
        <v>27</v>
      </c>
      <c r="O344" s="10" t="s">
        <v>27</v>
      </c>
      <c r="P344" s="10" t="s">
        <v>28</v>
      </c>
      <c r="Q344" s="10" t="s">
        <v>27</v>
      </c>
      <c r="R344" s="10" t="s">
        <v>27</v>
      </c>
      <c r="S344" s="10" t="s">
        <v>27</v>
      </c>
    </row>
    <row r="345" spans="1:19" ht="39" customHeight="1">
      <c r="A345" s="55" t="s">
        <v>1116</v>
      </c>
      <c r="B345" s="54" t="s">
        <v>1117</v>
      </c>
      <c r="C345" s="54" t="s">
        <v>533</v>
      </c>
      <c r="H345" s="56" t="s">
        <v>1118</v>
      </c>
      <c r="I345" s="57" t="s">
        <v>50</v>
      </c>
      <c r="J345" s="57" t="s">
        <v>40</v>
      </c>
      <c r="K345" s="10" t="s">
        <v>28</v>
      </c>
      <c r="N345" s="10" t="s">
        <v>27</v>
      </c>
      <c r="O345" s="10" t="s">
        <v>27</v>
      </c>
      <c r="P345" s="10" t="s">
        <v>28</v>
      </c>
      <c r="Q345" s="10" t="s">
        <v>28</v>
      </c>
      <c r="R345" s="10" t="s">
        <v>27</v>
      </c>
      <c r="S345" s="10" t="s">
        <v>27</v>
      </c>
    </row>
    <row r="346" spans="1:19" ht="39" customHeight="1">
      <c r="A346" s="55" t="s">
        <v>1119</v>
      </c>
      <c r="B346" s="54" t="s">
        <v>1120</v>
      </c>
      <c r="C346" s="54" t="s">
        <v>533</v>
      </c>
      <c r="H346" s="56" t="s">
        <v>1121</v>
      </c>
      <c r="I346" s="57" t="s">
        <v>25</v>
      </c>
      <c r="J346" s="57" t="s">
        <v>40</v>
      </c>
      <c r="K346" s="10" t="s">
        <v>27</v>
      </c>
      <c r="N346" s="10" t="s">
        <v>28</v>
      </c>
      <c r="O346" s="10" t="s">
        <v>27</v>
      </c>
      <c r="P346" s="10" t="s">
        <v>28</v>
      </c>
      <c r="Q346" s="10" t="s">
        <v>28</v>
      </c>
      <c r="R346" s="10" t="s">
        <v>27</v>
      </c>
      <c r="S346" s="10" t="s">
        <v>27</v>
      </c>
    </row>
    <row r="347" spans="1:19" ht="39" customHeight="1">
      <c r="A347" s="55" t="s">
        <v>1122</v>
      </c>
      <c r="B347" s="54" t="s">
        <v>1123</v>
      </c>
      <c r="C347" s="54" t="s">
        <v>22</v>
      </c>
      <c r="G347" s="54" t="s">
        <v>23</v>
      </c>
      <c r="H347" s="56" t="s">
        <v>1124</v>
      </c>
      <c r="I347" s="57" t="s">
        <v>25</v>
      </c>
      <c r="J347" s="57" t="s">
        <v>26</v>
      </c>
      <c r="K347" s="10" t="s">
        <v>27</v>
      </c>
      <c r="N347" s="10" t="s">
        <v>28</v>
      </c>
      <c r="O347" s="10" t="s">
        <v>28</v>
      </c>
      <c r="P347" s="10" t="s">
        <v>28</v>
      </c>
      <c r="Q347" s="10" t="s">
        <v>27</v>
      </c>
      <c r="R347" s="10" t="s">
        <v>27</v>
      </c>
      <c r="S347" s="10" t="s">
        <v>28</v>
      </c>
    </row>
    <row r="348" spans="1:19" ht="39" customHeight="1">
      <c r="A348" s="55" t="s">
        <v>1125</v>
      </c>
      <c r="B348" s="54" t="s">
        <v>1126</v>
      </c>
      <c r="C348" s="54" t="s">
        <v>22</v>
      </c>
      <c r="G348" s="54" t="s">
        <v>23</v>
      </c>
      <c r="H348" s="56" t="s">
        <v>1127</v>
      </c>
      <c r="I348" s="57" t="s">
        <v>55</v>
      </c>
      <c r="J348" s="57" t="s">
        <v>1128</v>
      </c>
      <c r="K348" s="10" t="s">
        <v>27</v>
      </c>
      <c r="N348" s="10" t="s">
        <v>28</v>
      </c>
      <c r="O348" s="10" t="s">
        <v>28</v>
      </c>
      <c r="P348" s="10" t="s">
        <v>28</v>
      </c>
      <c r="Q348" s="10" t="s">
        <v>28</v>
      </c>
      <c r="R348" s="10" t="s">
        <v>28</v>
      </c>
      <c r="S348" s="10" t="s">
        <v>28</v>
      </c>
    </row>
    <row r="349" spans="1:19" ht="39" customHeight="1">
      <c r="A349" s="55" t="s">
        <v>1129</v>
      </c>
      <c r="B349" s="54" t="s">
        <v>1130</v>
      </c>
      <c r="C349" s="54" t="s">
        <v>53</v>
      </c>
      <c r="D349" s="55" t="s">
        <v>1131</v>
      </c>
      <c r="H349" s="56" t="s">
        <v>1132</v>
      </c>
      <c r="I349" s="57" t="s">
        <v>50</v>
      </c>
      <c r="J349" s="57" t="s">
        <v>40</v>
      </c>
      <c r="K349" s="10" t="s">
        <v>27</v>
      </c>
      <c r="N349" s="10" t="s">
        <v>28</v>
      </c>
      <c r="O349" s="10" t="s">
        <v>28</v>
      </c>
      <c r="P349" s="10" t="s">
        <v>27</v>
      </c>
      <c r="Q349" s="10" t="s">
        <v>27</v>
      </c>
      <c r="R349" s="10" t="s">
        <v>27</v>
      </c>
      <c r="S349" s="10" t="s">
        <v>27</v>
      </c>
    </row>
    <row r="350" spans="1:19" ht="39" customHeight="1">
      <c r="A350" s="55" t="s">
        <v>1133</v>
      </c>
      <c r="B350" s="54" t="s">
        <v>1134</v>
      </c>
      <c r="C350" s="54" t="s">
        <v>53</v>
      </c>
      <c r="H350" s="56" t="s">
        <v>1135</v>
      </c>
      <c r="I350" s="57" t="s">
        <v>33</v>
      </c>
      <c r="J350" s="57" t="s">
        <v>34</v>
      </c>
      <c r="K350" s="10" t="s">
        <v>27</v>
      </c>
      <c r="N350" s="10" t="s">
        <v>27</v>
      </c>
      <c r="O350" s="10" t="s">
        <v>28</v>
      </c>
      <c r="P350" s="10" t="s">
        <v>27</v>
      </c>
      <c r="Q350" s="10" t="s">
        <v>27</v>
      </c>
      <c r="R350" s="10" t="s">
        <v>27</v>
      </c>
      <c r="S350" s="10" t="s">
        <v>28</v>
      </c>
    </row>
    <row r="351" spans="1:19" ht="39" customHeight="1">
      <c r="A351" s="55" t="s">
        <v>1136</v>
      </c>
      <c r="B351" s="54" t="s">
        <v>1137</v>
      </c>
      <c r="C351" s="54" t="s">
        <v>105</v>
      </c>
      <c r="G351" s="58" t="s">
        <v>23</v>
      </c>
      <c r="H351" s="56" t="s">
        <v>1138</v>
      </c>
      <c r="I351" s="57" t="s">
        <v>55</v>
      </c>
      <c r="J351" s="57" t="s">
        <v>1029</v>
      </c>
      <c r="K351" s="10" t="s">
        <v>27</v>
      </c>
      <c r="N351" s="10" t="s">
        <v>28</v>
      </c>
      <c r="O351" s="10" t="s">
        <v>28</v>
      </c>
      <c r="P351" s="10" t="s">
        <v>27</v>
      </c>
      <c r="Q351" s="10" t="s">
        <v>28</v>
      </c>
      <c r="R351" s="10" t="s">
        <v>28</v>
      </c>
      <c r="S351" s="10" t="s">
        <v>28</v>
      </c>
    </row>
    <row r="352" spans="1:19" ht="39" customHeight="1">
      <c r="A352" s="55" t="s">
        <v>1139</v>
      </c>
      <c r="B352" s="54" t="s">
        <v>1140</v>
      </c>
      <c r="C352" s="54" t="s">
        <v>53</v>
      </c>
      <c r="H352" s="56" t="s">
        <v>1141</v>
      </c>
      <c r="I352" s="57" t="s">
        <v>33</v>
      </c>
      <c r="J352" s="57" t="s">
        <v>26</v>
      </c>
      <c r="K352" s="10" t="s">
        <v>27</v>
      </c>
      <c r="N352" s="10" t="s">
        <v>28</v>
      </c>
      <c r="O352" s="10" t="s">
        <v>28</v>
      </c>
      <c r="P352" s="10" t="s">
        <v>27</v>
      </c>
      <c r="Q352" s="10" t="s">
        <v>27</v>
      </c>
      <c r="R352" s="10" t="s">
        <v>27</v>
      </c>
      <c r="S352" s="10" t="s">
        <v>28</v>
      </c>
    </row>
    <row r="353" spans="1:19" ht="39" customHeight="1">
      <c r="A353" s="55" t="s">
        <v>1142</v>
      </c>
      <c r="B353" s="54" t="s">
        <v>1143</v>
      </c>
      <c r="C353" s="54" t="s">
        <v>437</v>
      </c>
      <c r="H353" s="56" t="s">
        <v>1144</v>
      </c>
      <c r="I353" s="57" t="s">
        <v>55</v>
      </c>
      <c r="J353" s="57" t="s">
        <v>40</v>
      </c>
      <c r="K353" s="10" t="s">
        <v>27</v>
      </c>
      <c r="N353" s="10" t="s">
        <v>27</v>
      </c>
      <c r="O353" s="10" t="s">
        <v>27</v>
      </c>
      <c r="P353" s="10" t="s">
        <v>28</v>
      </c>
      <c r="Q353" s="10" t="s">
        <v>27</v>
      </c>
      <c r="R353" s="10" t="s">
        <v>27</v>
      </c>
      <c r="S353" s="10" t="s">
        <v>27</v>
      </c>
    </row>
    <row r="354" spans="1:19" ht="39" customHeight="1">
      <c r="A354" s="55" t="s">
        <v>1145</v>
      </c>
      <c r="B354" s="54" t="s">
        <v>1146</v>
      </c>
      <c r="C354" s="54" t="s">
        <v>304</v>
      </c>
      <c r="D354" s="55" t="s">
        <v>1147</v>
      </c>
      <c r="G354" s="54" t="s">
        <v>23</v>
      </c>
      <c r="H354" s="56" t="s">
        <v>1148</v>
      </c>
      <c r="I354" s="57" t="s">
        <v>33</v>
      </c>
      <c r="J354" s="57" t="s">
        <v>40</v>
      </c>
      <c r="K354" s="10" t="s">
        <v>28</v>
      </c>
      <c r="N354" s="10" t="s">
        <v>27</v>
      </c>
      <c r="O354" s="10" t="s">
        <v>27</v>
      </c>
      <c r="P354" s="10" t="s">
        <v>27</v>
      </c>
      <c r="Q354" s="10" t="s">
        <v>28</v>
      </c>
      <c r="R354" s="10" t="s">
        <v>27</v>
      </c>
      <c r="S354" s="10" t="s">
        <v>27</v>
      </c>
    </row>
    <row r="355" spans="1:19" ht="39" customHeight="1">
      <c r="A355" s="55" t="s">
        <v>1149</v>
      </c>
      <c r="B355" s="54" t="s">
        <v>1150</v>
      </c>
      <c r="C355" s="54" t="s">
        <v>304</v>
      </c>
      <c r="D355" s="55" t="s">
        <v>1151</v>
      </c>
      <c r="G355" s="54" t="s">
        <v>23</v>
      </c>
      <c r="H355" s="56" t="s">
        <v>1152</v>
      </c>
      <c r="I355" s="57" t="s">
        <v>33</v>
      </c>
      <c r="J355" s="57" t="s">
        <v>34</v>
      </c>
      <c r="K355" s="10" t="s">
        <v>28</v>
      </c>
      <c r="N355" s="10" t="s">
        <v>27</v>
      </c>
      <c r="O355" s="10" t="s">
        <v>27</v>
      </c>
      <c r="P355" s="10" t="s">
        <v>27</v>
      </c>
      <c r="Q355" s="10" t="s">
        <v>28</v>
      </c>
      <c r="R355" s="10" t="s">
        <v>28</v>
      </c>
      <c r="S355" s="10" t="s">
        <v>27</v>
      </c>
    </row>
    <row r="356" spans="1:19" ht="39" customHeight="1">
      <c r="A356" s="55" t="s">
        <v>1153</v>
      </c>
      <c r="B356" s="54" t="s">
        <v>1154</v>
      </c>
      <c r="C356" s="54" t="s">
        <v>105</v>
      </c>
      <c r="G356" s="58" t="s">
        <v>23</v>
      </c>
      <c r="H356" s="56" t="s">
        <v>1155</v>
      </c>
      <c r="I356" s="57" t="s">
        <v>25</v>
      </c>
      <c r="J356" s="57" t="s">
        <v>1029</v>
      </c>
      <c r="K356" s="10" t="s">
        <v>27</v>
      </c>
      <c r="N356" s="10" t="s">
        <v>28</v>
      </c>
      <c r="O356" s="10" t="s">
        <v>28</v>
      </c>
      <c r="P356" s="10" t="s">
        <v>28</v>
      </c>
      <c r="Q356" s="10" t="s">
        <v>28</v>
      </c>
      <c r="R356" s="10" t="s">
        <v>28</v>
      </c>
      <c r="S356" s="10" t="s">
        <v>28</v>
      </c>
    </row>
    <row r="357" spans="1:19" ht="39" customHeight="1">
      <c r="A357" s="55" t="s">
        <v>1156</v>
      </c>
      <c r="B357" s="54" t="s">
        <v>1157</v>
      </c>
      <c r="C357" s="54" t="s">
        <v>53</v>
      </c>
      <c r="H357" s="56" t="s">
        <v>1158</v>
      </c>
      <c r="I357" s="57" t="s">
        <v>33</v>
      </c>
      <c r="J357" s="57" t="s">
        <v>40</v>
      </c>
      <c r="K357" s="10" t="s">
        <v>27</v>
      </c>
      <c r="N357" s="10" t="s">
        <v>28</v>
      </c>
      <c r="O357" s="10" t="s">
        <v>27</v>
      </c>
      <c r="P357" s="10" t="s">
        <v>27</v>
      </c>
      <c r="Q357" s="10" t="s">
        <v>27</v>
      </c>
      <c r="R357" s="10" t="s">
        <v>27</v>
      </c>
      <c r="S357" s="10" t="s">
        <v>27</v>
      </c>
    </row>
    <row r="358" spans="1:19" ht="39" customHeight="1">
      <c r="A358" s="55" t="s">
        <v>1159</v>
      </c>
      <c r="B358" s="54" t="s">
        <v>1160</v>
      </c>
      <c r="C358" s="54" t="s">
        <v>112</v>
      </c>
      <c r="H358" s="56" t="s">
        <v>1161</v>
      </c>
      <c r="I358" s="57" t="s">
        <v>970</v>
      </c>
      <c r="J358" s="57" t="s">
        <v>40</v>
      </c>
      <c r="K358" s="10" t="s">
        <v>28</v>
      </c>
      <c r="N358" s="10" t="s">
        <v>27</v>
      </c>
      <c r="O358" s="10" t="s">
        <v>27</v>
      </c>
      <c r="P358" s="10" t="s">
        <v>27</v>
      </c>
      <c r="Q358" s="10" t="s">
        <v>27</v>
      </c>
      <c r="R358" s="10" t="s">
        <v>28</v>
      </c>
      <c r="S358" s="10" t="s">
        <v>27</v>
      </c>
    </row>
    <row r="359" spans="1:19" ht="39" customHeight="1">
      <c r="A359" s="55" t="s">
        <v>1162</v>
      </c>
      <c r="B359" s="54" t="s">
        <v>1163</v>
      </c>
      <c r="C359" s="54" t="s">
        <v>37</v>
      </c>
      <c r="D359" s="55" t="s">
        <v>1164</v>
      </c>
      <c r="E359" s="58"/>
      <c r="F359" s="58"/>
      <c r="G359" s="58"/>
      <c r="H359" s="56" t="s">
        <v>1165</v>
      </c>
      <c r="I359" s="57" t="s">
        <v>25</v>
      </c>
      <c r="J359" s="57" t="s">
        <v>26</v>
      </c>
      <c r="K359" s="10" t="s">
        <v>27</v>
      </c>
      <c r="N359" s="10" t="s">
        <v>27</v>
      </c>
      <c r="O359" s="10" t="s">
        <v>27</v>
      </c>
      <c r="P359" s="10" t="s">
        <v>27</v>
      </c>
      <c r="Q359" s="10" t="s">
        <v>27</v>
      </c>
      <c r="R359" s="10" t="s">
        <v>28</v>
      </c>
      <c r="S359" s="10" t="s">
        <v>27</v>
      </c>
    </row>
    <row r="360" spans="1:19" ht="39" customHeight="1">
      <c r="A360" s="55" t="s">
        <v>1166</v>
      </c>
      <c r="B360" s="54" t="s">
        <v>1167</v>
      </c>
      <c r="C360" s="54" t="s">
        <v>53</v>
      </c>
      <c r="H360" s="56" t="s">
        <v>1168</v>
      </c>
      <c r="I360" s="57" t="s">
        <v>33</v>
      </c>
      <c r="J360" s="57" t="s">
        <v>34</v>
      </c>
      <c r="K360" s="10" t="s">
        <v>27</v>
      </c>
      <c r="N360" s="10" t="s">
        <v>27</v>
      </c>
      <c r="O360" s="10" t="s">
        <v>27</v>
      </c>
      <c r="P360" s="10" t="s">
        <v>27</v>
      </c>
      <c r="Q360" s="10" t="s">
        <v>27</v>
      </c>
      <c r="R360" s="10" t="s">
        <v>28</v>
      </c>
      <c r="S360" s="10" t="s">
        <v>27</v>
      </c>
    </row>
    <row r="361" spans="1:19" ht="39" customHeight="1">
      <c r="A361" s="55" t="s">
        <v>1169</v>
      </c>
      <c r="B361" s="54" t="s">
        <v>1170</v>
      </c>
      <c r="C361" s="54" t="s">
        <v>37</v>
      </c>
      <c r="D361" s="55" t="s">
        <v>1171</v>
      </c>
      <c r="E361" s="58"/>
      <c r="F361" s="58"/>
      <c r="G361" s="58"/>
      <c r="H361" s="56" t="s">
        <v>1172</v>
      </c>
      <c r="I361" s="57" t="s">
        <v>82</v>
      </c>
      <c r="J361" s="57" t="s">
        <v>40</v>
      </c>
      <c r="K361" s="10" t="s">
        <v>28</v>
      </c>
      <c r="N361" s="10" t="s">
        <v>27</v>
      </c>
      <c r="O361" s="10" t="s">
        <v>27</v>
      </c>
      <c r="P361" s="10" t="s">
        <v>27</v>
      </c>
      <c r="Q361" s="10" t="s">
        <v>28</v>
      </c>
      <c r="R361" s="10" t="s">
        <v>28</v>
      </c>
      <c r="S361" s="10" t="s">
        <v>27</v>
      </c>
    </row>
    <row r="362" spans="1:19" ht="39" customHeight="1">
      <c r="A362" s="55" t="s">
        <v>1173</v>
      </c>
      <c r="B362" s="54" t="s">
        <v>1174</v>
      </c>
      <c r="C362" s="54" t="s">
        <v>53</v>
      </c>
      <c r="H362" s="56" t="s">
        <v>1175</v>
      </c>
      <c r="I362" s="57" t="s">
        <v>82</v>
      </c>
      <c r="J362" s="57" t="s">
        <v>34</v>
      </c>
      <c r="K362" s="10" t="s">
        <v>27</v>
      </c>
      <c r="N362" s="10" t="s">
        <v>27</v>
      </c>
      <c r="O362" s="10" t="s">
        <v>27</v>
      </c>
      <c r="P362" s="10" t="s">
        <v>27</v>
      </c>
      <c r="Q362" s="10" t="s">
        <v>27</v>
      </c>
      <c r="R362" s="10" t="s">
        <v>28</v>
      </c>
      <c r="S362" s="10" t="s">
        <v>27</v>
      </c>
    </row>
    <row r="363" spans="1:19" ht="39" customHeight="1">
      <c r="A363" s="55" t="s">
        <v>1176</v>
      </c>
      <c r="B363" s="54" t="s">
        <v>1177</v>
      </c>
      <c r="C363" s="54" t="s">
        <v>53</v>
      </c>
      <c r="H363" s="56" t="s">
        <v>1178</v>
      </c>
      <c r="I363" s="57" t="s">
        <v>82</v>
      </c>
      <c r="J363" s="57" t="s">
        <v>34</v>
      </c>
      <c r="K363" s="10" t="s">
        <v>28</v>
      </c>
      <c r="N363" s="10" t="s">
        <v>28</v>
      </c>
      <c r="O363" s="10" t="s">
        <v>28</v>
      </c>
      <c r="P363" s="10" t="s">
        <v>27</v>
      </c>
      <c r="Q363" s="10" t="s">
        <v>27</v>
      </c>
      <c r="R363" s="10" t="s">
        <v>27</v>
      </c>
      <c r="S363" s="10" t="s">
        <v>28</v>
      </c>
    </row>
    <row r="364" spans="1:19" ht="39" customHeight="1">
      <c r="A364" s="55" t="s">
        <v>1179</v>
      </c>
      <c r="B364" s="54" t="s">
        <v>1180</v>
      </c>
      <c r="C364" s="54" t="s">
        <v>53</v>
      </c>
      <c r="H364" s="56" t="s">
        <v>1181</v>
      </c>
      <c r="I364" s="57" t="s">
        <v>33</v>
      </c>
      <c r="J364" s="57" t="s">
        <v>34</v>
      </c>
      <c r="K364" s="10" t="s">
        <v>27</v>
      </c>
      <c r="N364" s="10" t="s">
        <v>27</v>
      </c>
      <c r="O364" s="10" t="s">
        <v>27</v>
      </c>
      <c r="P364" s="10" t="s">
        <v>27</v>
      </c>
      <c r="Q364" s="10" t="s">
        <v>27</v>
      </c>
      <c r="R364" s="10" t="s">
        <v>28</v>
      </c>
      <c r="S364" s="10" t="s">
        <v>27</v>
      </c>
    </row>
    <row r="365" spans="1:19" ht="39" customHeight="1">
      <c r="A365" s="55" t="s">
        <v>1182</v>
      </c>
      <c r="B365" s="54" t="s">
        <v>1183</v>
      </c>
      <c r="C365" s="54" t="s">
        <v>53</v>
      </c>
      <c r="H365" s="56" t="s">
        <v>1184</v>
      </c>
      <c r="I365" s="57" t="s">
        <v>33</v>
      </c>
      <c r="J365" s="57" t="s">
        <v>26</v>
      </c>
      <c r="K365" s="10" t="s">
        <v>27</v>
      </c>
      <c r="N365" s="10" t="s">
        <v>27</v>
      </c>
      <c r="O365" s="10" t="s">
        <v>27</v>
      </c>
      <c r="P365" s="10" t="s">
        <v>27</v>
      </c>
      <c r="Q365" s="10" t="s">
        <v>27</v>
      </c>
      <c r="R365" s="10" t="s">
        <v>28</v>
      </c>
      <c r="S365" s="10" t="s">
        <v>27</v>
      </c>
    </row>
    <row r="366" spans="1:19" ht="39" customHeight="1">
      <c r="A366" s="55" t="s">
        <v>1185</v>
      </c>
      <c r="B366" s="54" t="s">
        <v>1186</v>
      </c>
      <c r="C366" s="54" t="s">
        <v>53</v>
      </c>
      <c r="H366" s="56" t="s">
        <v>1187</v>
      </c>
      <c r="I366" s="57" t="s">
        <v>33</v>
      </c>
      <c r="J366" s="57" t="s">
        <v>34</v>
      </c>
      <c r="K366" s="10" t="s">
        <v>27</v>
      </c>
      <c r="N366" s="10" t="s">
        <v>27</v>
      </c>
      <c r="O366" s="10" t="s">
        <v>27</v>
      </c>
      <c r="P366" s="10" t="s">
        <v>27</v>
      </c>
      <c r="Q366" s="10" t="s">
        <v>28</v>
      </c>
      <c r="R366" s="10" t="s">
        <v>27</v>
      </c>
      <c r="S366" s="10" t="s">
        <v>27</v>
      </c>
    </row>
    <row r="367" spans="1:19" ht="39" customHeight="1">
      <c r="A367" s="55" t="s">
        <v>1188</v>
      </c>
      <c r="B367" s="54" t="s">
        <v>1189</v>
      </c>
      <c r="C367" s="54" t="s">
        <v>53</v>
      </c>
      <c r="H367" s="56" t="s">
        <v>1190</v>
      </c>
      <c r="I367" s="57" t="s">
        <v>82</v>
      </c>
      <c r="J367" s="57" t="s">
        <v>34</v>
      </c>
      <c r="K367" s="10" t="s">
        <v>28</v>
      </c>
      <c r="N367" s="10" t="s">
        <v>27</v>
      </c>
      <c r="O367" s="10" t="s">
        <v>27</v>
      </c>
      <c r="P367" s="10" t="s">
        <v>27</v>
      </c>
      <c r="Q367" s="10" t="s">
        <v>27</v>
      </c>
      <c r="R367" s="10" t="s">
        <v>27</v>
      </c>
      <c r="S367" s="10" t="s">
        <v>28</v>
      </c>
    </row>
    <row r="368" spans="1:19" ht="39" customHeight="1">
      <c r="A368" s="55" t="s">
        <v>1191</v>
      </c>
      <c r="B368" s="54" t="s">
        <v>1192</v>
      </c>
      <c r="C368" s="54" t="s">
        <v>53</v>
      </c>
      <c r="H368" s="56" t="s">
        <v>1193</v>
      </c>
      <c r="I368" s="57" t="s">
        <v>55</v>
      </c>
      <c r="J368" s="57" t="s">
        <v>34</v>
      </c>
      <c r="K368" s="10" t="s">
        <v>28</v>
      </c>
      <c r="N368" s="10" t="s">
        <v>27</v>
      </c>
      <c r="O368" s="10" t="s">
        <v>27</v>
      </c>
      <c r="P368" s="10" t="s">
        <v>27</v>
      </c>
      <c r="Q368" s="10" t="s">
        <v>27</v>
      </c>
      <c r="R368" s="10" t="s">
        <v>28</v>
      </c>
      <c r="S368" s="10" t="s">
        <v>27</v>
      </c>
    </row>
    <row r="369" spans="1:19" ht="39" customHeight="1">
      <c r="A369" s="55" t="s">
        <v>1194</v>
      </c>
      <c r="B369" s="54" t="s">
        <v>1195</v>
      </c>
      <c r="C369" s="54" t="s">
        <v>53</v>
      </c>
      <c r="H369" s="56" t="s">
        <v>1196</v>
      </c>
      <c r="I369" s="57" t="s">
        <v>82</v>
      </c>
      <c r="J369" s="57" t="s">
        <v>40</v>
      </c>
      <c r="K369" s="10" t="s">
        <v>27</v>
      </c>
      <c r="N369" s="10" t="s">
        <v>27</v>
      </c>
      <c r="O369" s="10" t="s">
        <v>27</v>
      </c>
      <c r="P369" s="10" t="s">
        <v>28</v>
      </c>
      <c r="Q369" s="10" t="s">
        <v>27</v>
      </c>
      <c r="R369" s="10" t="s">
        <v>27</v>
      </c>
      <c r="S369" s="10" t="s">
        <v>27</v>
      </c>
    </row>
    <row r="370" spans="1:19" ht="39" customHeight="1">
      <c r="A370" s="55" t="s">
        <v>1197</v>
      </c>
      <c r="B370" s="54" t="s">
        <v>1198</v>
      </c>
      <c r="C370" s="54" t="s">
        <v>53</v>
      </c>
      <c r="H370" s="56" t="s">
        <v>1199</v>
      </c>
      <c r="I370" s="57" t="s">
        <v>33</v>
      </c>
      <c r="J370" s="57" t="s">
        <v>34</v>
      </c>
      <c r="K370" s="10" t="s">
        <v>28</v>
      </c>
      <c r="N370" s="10" t="s">
        <v>27</v>
      </c>
      <c r="O370" s="10" t="s">
        <v>27</v>
      </c>
      <c r="P370" s="10" t="s">
        <v>27</v>
      </c>
      <c r="Q370" s="10" t="s">
        <v>28</v>
      </c>
      <c r="R370" s="10" t="s">
        <v>27</v>
      </c>
      <c r="S370" s="10" t="s">
        <v>27</v>
      </c>
    </row>
    <row r="371" spans="1:19" ht="39" customHeight="1">
      <c r="A371" s="55" t="s">
        <v>1200</v>
      </c>
      <c r="B371" s="54" t="s">
        <v>1201</v>
      </c>
      <c r="C371" s="54" t="s">
        <v>53</v>
      </c>
      <c r="H371" s="56" t="s">
        <v>1202</v>
      </c>
      <c r="I371" s="57" t="s">
        <v>82</v>
      </c>
      <c r="J371" s="57" t="s">
        <v>40</v>
      </c>
      <c r="K371" s="10" t="s">
        <v>28</v>
      </c>
      <c r="N371" s="10" t="s">
        <v>27</v>
      </c>
      <c r="O371" s="10" t="s">
        <v>27</v>
      </c>
      <c r="P371" s="10" t="s">
        <v>27</v>
      </c>
      <c r="Q371" s="10" t="s">
        <v>28</v>
      </c>
      <c r="R371" s="10" t="s">
        <v>27</v>
      </c>
      <c r="S371" s="10" t="s">
        <v>27</v>
      </c>
    </row>
    <row r="372" spans="1:19" ht="39" customHeight="1">
      <c r="A372" s="55" t="s">
        <v>1203</v>
      </c>
      <c r="B372" s="54" t="s">
        <v>1204</v>
      </c>
      <c r="C372" s="54" t="s">
        <v>53</v>
      </c>
      <c r="H372" s="56" t="s">
        <v>1205</v>
      </c>
      <c r="I372" s="57" t="s">
        <v>33</v>
      </c>
      <c r="J372" s="57" t="s">
        <v>26</v>
      </c>
      <c r="K372" s="10" t="s">
        <v>27</v>
      </c>
      <c r="N372" s="10" t="s">
        <v>28</v>
      </c>
      <c r="O372" s="10" t="s">
        <v>27</v>
      </c>
      <c r="P372" s="10" t="s">
        <v>27</v>
      </c>
      <c r="Q372" s="10" t="s">
        <v>27</v>
      </c>
      <c r="R372" s="10" t="s">
        <v>28</v>
      </c>
      <c r="S372" s="10" t="s">
        <v>27</v>
      </c>
    </row>
    <row r="373" spans="1:19" ht="39" customHeight="1">
      <c r="A373" s="55" t="s">
        <v>1206</v>
      </c>
      <c r="B373" s="54" t="s">
        <v>1207</v>
      </c>
      <c r="C373" s="54" t="s">
        <v>53</v>
      </c>
      <c r="H373" s="56" t="s">
        <v>1208</v>
      </c>
      <c r="I373" s="57" t="s">
        <v>55</v>
      </c>
      <c r="J373" s="57" t="s">
        <v>34</v>
      </c>
      <c r="K373" s="10" t="s">
        <v>28</v>
      </c>
      <c r="N373" s="10" t="s">
        <v>28</v>
      </c>
      <c r="O373" s="10" t="s">
        <v>28</v>
      </c>
      <c r="P373" s="10" t="s">
        <v>27</v>
      </c>
      <c r="Q373" s="10" t="s">
        <v>28</v>
      </c>
      <c r="R373" s="10" t="s">
        <v>27</v>
      </c>
      <c r="S373" s="10" t="s">
        <v>28</v>
      </c>
    </row>
    <row r="374" spans="1:19" ht="39" customHeight="1">
      <c r="A374" s="55" t="s">
        <v>1209</v>
      </c>
      <c r="B374" s="54" t="s">
        <v>1210</v>
      </c>
      <c r="C374" s="54" t="s">
        <v>53</v>
      </c>
      <c r="H374" s="56" t="s">
        <v>1211</v>
      </c>
      <c r="I374" s="57" t="s">
        <v>55</v>
      </c>
      <c r="J374" s="57" t="s">
        <v>39</v>
      </c>
      <c r="K374" s="10" t="s">
        <v>27</v>
      </c>
      <c r="N374" s="10" t="s">
        <v>27</v>
      </c>
      <c r="O374" s="10" t="s">
        <v>27</v>
      </c>
      <c r="P374" s="10" t="s">
        <v>27</v>
      </c>
      <c r="Q374" s="10" t="s">
        <v>28</v>
      </c>
      <c r="R374" s="10" t="s">
        <v>27</v>
      </c>
      <c r="S374" s="10" t="s">
        <v>27</v>
      </c>
    </row>
    <row r="375" spans="1:19" ht="39" customHeight="1">
      <c r="A375" s="55" t="s">
        <v>1212</v>
      </c>
      <c r="B375" s="54" t="s">
        <v>1213</v>
      </c>
      <c r="C375" s="54" t="s">
        <v>53</v>
      </c>
      <c r="H375" s="56" t="s">
        <v>1214</v>
      </c>
      <c r="I375" s="57" t="s">
        <v>50</v>
      </c>
      <c r="J375" s="57" t="s">
        <v>40</v>
      </c>
      <c r="K375" s="10" t="s">
        <v>28</v>
      </c>
      <c r="N375" s="10" t="s">
        <v>28</v>
      </c>
      <c r="O375" s="10" t="s">
        <v>27</v>
      </c>
      <c r="P375" s="10" t="s">
        <v>27</v>
      </c>
      <c r="Q375" s="10" t="s">
        <v>27</v>
      </c>
      <c r="R375" s="10" t="s">
        <v>27</v>
      </c>
      <c r="S375" s="10" t="s">
        <v>27</v>
      </c>
    </row>
    <row r="376" spans="1:19" ht="39" customHeight="1">
      <c r="A376" s="55" t="s">
        <v>1215</v>
      </c>
      <c r="B376" s="54" t="s">
        <v>1216</v>
      </c>
      <c r="C376" s="54" t="s">
        <v>53</v>
      </c>
      <c r="H376" s="56" t="s">
        <v>1217</v>
      </c>
      <c r="I376" s="57" t="s">
        <v>82</v>
      </c>
      <c r="J376" s="57" t="s">
        <v>26</v>
      </c>
      <c r="K376" s="10" t="s">
        <v>28</v>
      </c>
      <c r="N376" s="10" t="s">
        <v>27</v>
      </c>
      <c r="O376" s="10" t="s">
        <v>28</v>
      </c>
      <c r="P376" s="10" t="s">
        <v>27</v>
      </c>
      <c r="Q376" s="10" t="s">
        <v>27</v>
      </c>
      <c r="R376" s="10" t="s">
        <v>27</v>
      </c>
      <c r="S376" s="10" t="s">
        <v>27</v>
      </c>
    </row>
    <row r="377" spans="1:19" ht="39" customHeight="1">
      <c r="A377" s="55" t="s">
        <v>1218</v>
      </c>
      <c r="B377" s="54" t="s">
        <v>1219</v>
      </c>
      <c r="C377" s="54" t="s">
        <v>53</v>
      </c>
      <c r="H377" s="56" t="s">
        <v>1220</v>
      </c>
      <c r="I377" s="57" t="s">
        <v>55</v>
      </c>
      <c r="J377" s="57" t="s">
        <v>40</v>
      </c>
      <c r="K377" s="10" t="s">
        <v>27</v>
      </c>
      <c r="N377" s="10" t="s">
        <v>27</v>
      </c>
      <c r="O377" s="10" t="s">
        <v>27</v>
      </c>
      <c r="P377" s="10" t="s">
        <v>27</v>
      </c>
      <c r="Q377" s="10" t="s">
        <v>27</v>
      </c>
      <c r="R377" s="10" t="s">
        <v>27</v>
      </c>
      <c r="S377" s="10" t="s">
        <v>28</v>
      </c>
    </row>
    <row r="378" spans="1:19" ht="39" customHeight="1">
      <c r="A378" s="55" t="s">
        <v>1221</v>
      </c>
      <c r="B378" s="54" t="s">
        <v>1222</v>
      </c>
      <c r="C378" s="54" t="s">
        <v>53</v>
      </c>
      <c r="H378" s="56" t="s">
        <v>1223</v>
      </c>
      <c r="I378" s="57" t="s">
        <v>55</v>
      </c>
      <c r="J378" s="57" t="s">
        <v>26</v>
      </c>
      <c r="K378" s="10" t="s">
        <v>28</v>
      </c>
      <c r="N378" s="10" t="s">
        <v>27</v>
      </c>
      <c r="O378" s="10" t="s">
        <v>27</v>
      </c>
      <c r="P378" s="10" t="s">
        <v>27</v>
      </c>
      <c r="Q378" s="10" t="s">
        <v>27</v>
      </c>
      <c r="R378" s="10" t="s">
        <v>28</v>
      </c>
      <c r="S378" s="10" t="s">
        <v>27</v>
      </c>
    </row>
    <row r="379" spans="1:19" ht="39" customHeight="1">
      <c r="A379" s="55" t="s">
        <v>1224</v>
      </c>
      <c r="B379" s="54" t="s">
        <v>1225</v>
      </c>
      <c r="C379" s="54" t="s">
        <v>53</v>
      </c>
      <c r="H379" s="56" t="s">
        <v>1226</v>
      </c>
      <c r="I379" s="57" t="s">
        <v>50</v>
      </c>
      <c r="J379" s="57" t="s">
        <v>40</v>
      </c>
      <c r="K379" s="10" t="s">
        <v>28</v>
      </c>
      <c r="N379" s="10" t="s">
        <v>28</v>
      </c>
      <c r="O379" s="10" t="s">
        <v>27</v>
      </c>
      <c r="P379" s="10" t="s">
        <v>27</v>
      </c>
      <c r="Q379" s="10" t="s">
        <v>27</v>
      </c>
      <c r="R379" s="10" t="s">
        <v>27</v>
      </c>
      <c r="S379" s="10" t="s">
        <v>27</v>
      </c>
    </row>
    <row r="380" spans="1:19" ht="39" customHeight="1">
      <c r="A380" s="55" t="s">
        <v>1227</v>
      </c>
      <c r="B380" s="54" t="s">
        <v>1228</v>
      </c>
      <c r="C380" s="54" t="s">
        <v>37</v>
      </c>
      <c r="E380" s="58"/>
      <c r="F380" s="58"/>
      <c r="G380" s="58"/>
      <c r="H380" s="56" t="s">
        <v>1229</v>
      </c>
      <c r="I380" s="57" t="s">
        <v>39</v>
      </c>
      <c r="J380" s="57" t="s">
        <v>39</v>
      </c>
      <c r="K380" s="10" t="s">
        <v>28</v>
      </c>
      <c r="N380" s="10" t="s">
        <v>27</v>
      </c>
      <c r="O380" s="10" t="s">
        <v>27</v>
      </c>
      <c r="P380" s="10" t="s">
        <v>27</v>
      </c>
      <c r="Q380" s="10" t="s">
        <v>27</v>
      </c>
      <c r="R380" s="10" t="s">
        <v>28</v>
      </c>
      <c r="S380" s="10" t="s">
        <v>27</v>
      </c>
    </row>
    <row r="381" spans="1:19" ht="39" customHeight="1">
      <c r="A381" s="55" t="s">
        <v>1230</v>
      </c>
      <c r="B381" s="54" t="s">
        <v>1231</v>
      </c>
      <c r="C381" s="54" t="s">
        <v>37</v>
      </c>
      <c r="E381" s="58"/>
      <c r="F381" s="58"/>
      <c r="G381" s="58"/>
      <c r="H381" s="56" t="s">
        <v>1232</v>
      </c>
      <c r="I381" s="57" t="s">
        <v>970</v>
      </c>
      <c r="J381" s="57" t="s">
        <v>40</v>
      </c>
      <c r="K381" s="10" t="s">
        <v>28</v>
      </c>
      <c r="N381" s="10" t="s">
        <v>27</v>
      </c>
      <c r="O381" s="10" t="s">
        <v>27</v>
      </c>
      <c r="P381" s="10" t="s">
        <v>27</v>
      </c>
      <c r="Q381" s="10" t="s">
        <v>27</v>
      </c>
      <c r="R381" s="10" t="s">
        <v>28</v>
      </c>
      <c r="S381" s="10" t="s">
        <v>27</v>
      </c>
    </row>
    <row r="382" spans="1:19" ht="39" customHeight="1">
      <c r="A382" s="55" t="s">
        <v>1233</v>
      </c>
      <c r="B382" s="54" t="s">
        <v>1234</v>
      </c>
      <c r="C382" s="54" t="s">
        <v>37</v>
      </c>
      <c r="E382" s="58"/>
      <c r="F382" s="58"/>
      <c r="G382" s="58" t="s">
        <v>23</v>
      </c>
      <c r="H382" s="56" t="s">
        <v>1235</v>
      </c>
      <c r="I382" s="57" t="s">
        <v>82</v>
      </c>
      <c r="J382" s="57" t="s">
        <v>40</v>
      </c>
      <c r="K382" s="10" t="s">
        <v>27</v>
      </c>
      <c r="N382" s="10" t="s">
        <v>27</v>
      </c>
      <c r="O382" s="10" t="s">
        <v>27</v>
      </c>
      <c r="P382" s="10" t="s">
        <v>27</v>
      </c>
      <c r="Q382" s="10" t="s">
        <v>27</v>
      </c>
      <c r="R382" s="10" t="s">
        <v>28</v>
      </c>
      <c r="S382" s="10" t="s">
        <v>27</v>
      </c>
    </row>
    <row r="383" spans="1:19" ht="39" customHeight="1">
      <c r="A383" s="55" t="s">
        <v>1236</v>
      </c>
      <c r="B383" s="54" t="s">
        <v>1237</v>
      </c>
      <c r="C383" s="54" t="s">
        <v>37</v>
      </c>
      <c r="E383" s="58"/>
      <c r="F383" s="58"/>
      <c r="G383" s="58"/>
      <c r="H383" s="56" t="s">
        <v>1238</v>
      </c>
      <c r="I383" s="57" t="s">
        <v>39</v>
      </c>
      <c r="J383" s="57" t="s">
        <v>39</v>
      </c>
      <c r="K383" s="10" t="s">
        <v>28</v>
      </c>
      <c r="N383" s="10" t="s">
        <v>27</v>
      </c>
      <c r="O383" s="10" t="s">
        <v>27</v>
      </c>
      <c r="P383" s="10" t="s">
        <v>27</v>
      </c>
      <c r="Q383" s="10" t="s">
        <v>27</v>
      </c>
      <c r="R383" s="10" t="s">
        <v>28</v>
      </c>
      <c r="S383" s="10" t="s">
        <v>27</v>
      </c>
    </row>
    <row r="384" spans="1:19" ht="39" customHeight="1">
      <c r="A384" s="55" t="s">
        <v>1239</v>
      </c>
      <c r="B384" s="54" t="s">
        <v>1240</v>
      </c>
      <c r="C384" s="54" t="s">
        <v>37</v>
      </c>
      <c r="E384" s="58"/>
      <c r="F384" s="58"/>
      <c r="G384" s="58" t="s">
        <v>23</v>
      </c>
      <c r="H384" s="56" t="s">
        <v>1241</v>
      </c>
      <c r="I384" s="57" t="s">
        <v>970</v>
      </c>
      <c r="J384" s="57" t="s">
        <v>34</v>
      </c>
      <c r="K384" s="10" t="s">
        <v>28</v>
      </c>
      <c r="N384" s="10" t="s">
        <v>27</v>
      </c>
      <c r="O384" s="10" t="s">
        <v>27</v>
      </c>
      <c r="P384" s="10" t="s">
        <v>27</v>
      </c>
      <c r="Q384" s="10" t="s">
        <v>27</v>
      </c>
      <c r="R384" s="10" t="s">
        <v>28</v>
      </c>
      <c r="S384" s="10" t="s">
        <v>27</v>
      </c>
    </row>
    <row r="385" spans="1:19" ht="39" customHeight="1">
      <c r="A385" s="55" t="s">
        <v>1242</v>
      </c>
      <c r="B385" s="54" t="s">
        <v>1243</v>
      </c>
      <c r="C385" s="54" t="s">
        <v>37</v>
      </c>
      <c r="E385" s="58"/>
      <c r="F385" s="58"/>
      <c r="G385" s="58" t="s">
        <v>23</v>
      </c>
      <c r="H385" s="56" t="s">
        <v>1244</v>
      </c>
      <c r="I385" s="57" t="s">
        <v>970</v>
      </c>
      <c r="J385" s="57" t="s">
        <v>40</v>
      </c>
      <c r="K385" s="10" t="s">
        <v>27</v>
      </c>
      <c r="N385" s="10" t="s">
        <v>27</v>
      </c>
      <c r="O385" s="10" t="s">
        <v>27</v>
      </c>
      <c r="P385" s="10" t="s">
        <v>27</v>
      </c>
      <c r="Q385" s="10" t="s">
        <v>27</v>
      </c>
      <c r="R385" s="10" t="s">
        <v>28</v>
      </c>
      <c r="S385" s="10" t="s">
        <v>27</v>
      </c>
    </row>
    <row r="386" spans="1:19" ht="39" customHeight="1">
      <c r="A386" s="55" t="s">
        <v>1245</v>
      </c>
      <c r="B386" s="54" t="s">
        <v>1246</v>
      </c>
      <c r="C386" s="54" t="s">
        <v>37</v>
      </c>
      <c r="E386" s="58"/>
      <c r="F386" s="58"/>
      <c r="G386" s="58"/>
      <c r="H386" s="56" t="s">
        <v>1247</v>
      </c>
      <c r="I386" s="57" t="s">
        <v>970</v>
      </c>
      <c r="J386" s="57" t="s">
        <v>40</v>
      </c>
      <c r="K386" s="10" t="s">
        <v>28</v>
      </c>
      <c r="N386" s="10" t="s">
        <v>27</v>
      </c>
      <c r="O386" s="10" t="s">
        <v>27</v>
      </c>
      <c r="P386" s="10" t="s">
        <v>27</v>
      </c>
      <c r="Q386" s="10" t="s">
        <v>27</v>
      </c>
      <c r="R386" s="10" t="s">
        <v>28</v>
      </c>
      <c r="S386" s="10" t="s">
        <v>27</v>
      </c>
    </row>
    <row r="387" spans="1:19" ht="39" customHeight="1">
      <c r="A387" s="55" t="s">
        <v>1248</v>
      </c>
      <c r="B387" s="54" t="s">
        <v>1249</v>
      </c>
      <c r="C387" s="54" t="s">
        <v>37</v>
      </c>
      <c r="E387" s="58"/>
      <c r="F387" s="58"/>
      <c r="G387" s="58"/>
      <c r="H387" s="56" t="s">
        <v>1250</v>
      </c>
      <c r="I387" s="57" t="s">
        <v>39</v>
      </c>
      <c r="J387" s="57" t="s">
        <v>39</v>
      </c>
      <c r="K387" s="10" t="s">
        <v>28</v>
      </c>
      <c r="N387" s="10" t="s">
        <v>27</v>
      </c>
      <c r="O387" s="10" t="s">
        <v>27</v>
      </c>
      <c r="P387" s="10" t="s">
        <v>27</v>
      </c>
      <c r="Q387" s="10" t="s">
        <v>27</v>
      </c>
      <c r="R387" s="10" t="s">
        <v>28</v>
      </c>
      <c r="S387" s="10" t="s">
        <v>27</v>
      </c>
    </row>
    <row r="388" spans="1:19" ht="39" customHeight="1">
      <c r="A388" s="55" t="s">
        <v>1251</v>
      </c>
      <c r="B388" s="54" t="s">
        <v>1252</v>
      </c>
      <c r="C388" s="54" t="s">
        <v>37</v>
      </c>
      <c r="E388" s="58"/>
      <c r="F388" s="58"/>
      <c r="G388" s="58" t="s">
        <v>23</v>
      </c>
      <c r="H388" s="56" t="s">
        <v>1253</v>
      </c>
      <c r="I388" s="57" t="s">
        <v>970</v>
      </c>
      <c r="J388" s="57" t="s">
        <v>40</v>
      </c>
      <c r="K388" s="10" t="s">
        <v>28</v>
      </c>
      <c r="N388" s="10" t="s">
        <v>27</v>
      </c>
      <c r="O388" s="10" t="s">
        <v>27</v>
      </c>
      <c r="P388" s="10" t="s">
        <v>27</v>
      </c>
      <c r="Q388" s="10" t="s">
        <v>27</v>
      </c>
      <c r="R388" s="10" t="s">
        <v>28</v>
      </c>
      <c r="S388" s="10" t="s">
        <v>27</v>
      </c>
    </row>
    <row r="389" spans="1:19" ht="39" customHeight="1">
      <c r="A389" s="55" t="s">
        <v>1254</v>
      </c>
      <c r="B389" s="54" t="s">
        <v>1255</v>
      </c>
      <c r="C389" s="54" t="s">
        <v>37</v>
      </c>
      <c r="E389" s="58"/>
      <c r="F389" s="58"/>
      <c r="G389" s="58" t="s">
        <v>23</v>
      </c>
      <c r="H389" s="56" t="s">
        <v>1256</v>
      </c>
      <c r="I389" s="57" t="s">
        <v>82</v>
      </c>
      <c r="J389" s="57" t="s">
        <v>40</v>
      </c>
      <c r="K389" s="10" t="s">
        <v>27</v>
      </c>
      <c r="N389" s="10" t="s">
        <v>27</v>
      </c>
      <c r="O389" s="10" t="s">
        <v>27</v>
      </c>
      <c r="P389" s="10" t="s">
        <v>27</v>
      </c>
      <c r="Q389" s="10" t="s">
        <v>27</v>
      </c>
      <c r="R389" s="10" t="s">
        <v>28</v>
      </c>
      <c r="S389" s="10" t="s">
        <v>27</v>
      </c>
    </row>
    <row r="390" spans="1:19" ht="39" customHeight="1">
      <c r="A390" s="55" t="s">
        <v>1257</v>
      </c>
      <c r="B390" s="54" t="s">
        <v>1258</v>
      </c>
      <c r="C390" s="54" t="s">
        <v>37</v>
      </c>
      <c r="E390" s="58"/>
      <c r="F390" s="58"/>
      <c r="G390" s="58"/>
      <c r="H390" s="56" t="s">
        <v>1259</v>
      </c>
      <c r="I390" s="57" t="s">
        <v>970</v>
      </c>
      <c r="J390" s="57" t="s">
        <v>278</v>
      </c>
      <c r="K390" s="10" t="s">
        <v>28</v>
      </c>
      <c r="N390" s="10" t="s">
        <v>27</v>
      </c>
      <c r="O390" s="10" t="s">
        <v>27</v>
      </c>
      <c r="P390" s="10" t="s">
        <v>27</v>
      </c>
      <c r="Q390" s="10" t="s">
        <v>27</v>
      </c>
      <c r="R390" s="10" t="s">
        <v>28</v>
      </c>
      <c r="S390" s="10" t="s">
        <v>27</v>
      </c>
    </row>
    <row r="391" spans="1:19" ht="39" customHeight="1">
      <c r="A391" s="55" t="s">
        <v>1260</v>
      </c>
      <c r="B391" s="54" t="s">
        <v>1261</v>
      </c>
      <c r="C391" s="54" t="s">
        <v>37</v>
      </c>
      <c r="E391" s="58"/>
      <c r="F391" s="58"/>
      <c r="G391" s="58"/>
      <c r="H391" s="56" t="s">
        <v>1262</v>
      </c>
      <c r="I391" s="57" t="s">
        <v>970</v>
      </c>
      <c r="J391" s="57" t="s">
        <v>40</v>
      </c>
      <c r="K391" s="10" t="s">
        <v>27</v>
      </c>
      <c r="N391" s="10" t="s">
        <v>27</v>
      </c>
      <c r="O391" s="10" t="s">
        <v>27</v>
      </c>
      <c r="P391" s="10" t="s">
        <v>27</v>
      </c>
      <c r="Q391" s="10" t="s">
        <v>27</v>
      </c>
      <c r="R391" s="10" t="s">
        <v>28</v>
      </c>
      <c r="S391" s="10" t="s">
        <v>27</v>
      </c>
    </row>
    <row r="392" spans="1:19" ht="39" customHeight="1">
      <c r="A392" s="55" t="s">
        <v>1263</v>
      </c>
      <c r="B392" s="54" t="s">
        <v>1264</v>
      </c>
      <c r="C392" s="54" t="s">
        <v>37</v>
      </c>
      <c r="E392" s="58"/>
      <c r="F392" s="58"/>
      <c r="G392" s="58" t="s">
        <v>23</v>
      </c>
      <c r="H392" s="56" t="s">
        <v>1265</v>
      </c>
      <c r="I392" s="57" t="s">
        <v>970</v>
      </c>
      <c r="J392" s="57" t="s">
        <v>40</v>
      </c>
      <c r="K392" s="10" t="s">
        <v>28</v>
      </c>
      <c r="N392" s="10" t="s">
        <v>27</v>
      </c>
      <c r="O392" s="10" t="s">
        <v>27</v>
      </c>
      <c r="P392" s="10" t="s">
        <v>27</v>
      </c>
      <c r="Q392" s="10" t="s">
        <v>27</v>
      </c>
      <c r="R392" s="10" t="s">
        <v>28</v>
      </c>
      <c r="S392" s="10" t="s">
        <v>27</v>
      </c>
    </row>
    <row r="393" spans="1:19" ht="39" customHeight="1">
      <c r="A393" s="55" t="s">
        <v>1266</v>
      </c>
      <c r="B393" s="54" t="s">
        <v>1267</v>
      </c>
      <c r="C393" s="54" t="s">
        <v>37</v>
      </c>
      <c r="E393" s="58"/>
      <c r="F393" s="58"/>
      <c r="H393" s="56" t="s">
        <v>1268</v>
      </c>
      <c r="I393" s="57" t="s">
        <v>970</v>
      </c>
      <c r="J393" s="57" t="s">
        <v>278</v>
      </c>
      <c r="K393" s="10" t="s">
        <v>28</v>
      </c>
      <c r="N393" s="10" t="s">
        <v>27</v>
      </c>
      <c r="O393" s="10" t="s">
        <v>27</v>
      </c>
      <c r="P393" s="10" t="s">
        <v>27</v>
      </c>
      <c r="Q393" s="10" t="s">
        <v>27</v>
      </c>
      <c r="R393" s="10" t="s">
        <v>28</v>
      </c>
      <c r="S393" s="10" t="s">
        <v>27</v>
      </c>
    </row>
    <row r="394" spans="1:19" ht="39" customHeight="1">
      <c r="A394" s="55" t="s">
        <v>1269</v>
      </c>
      <c r="B394" s="54" t="s">
        <v>1270</v>
      </c>
      <c r="C394" s="54" t="s">
        <v>53</v>
      </c>
      <c r="H394" s="56" t="s">
        <v>1271</v>
      </c>
      <c r="I394" s="57" t="s">
        <v>33</v>
      </c>
      <c r="J394" s="57" t="s">
        <v>34</v>
      </c>
      <c r="K394" s="10" t="s">
        <v>28</v>
      </c>
      <c r="N394" s="10" t="s">
        <v>27</v>
      </c>
      <c r="O394" s="10" t="s">
        <v>27</v>
      </c>
      <c r="P394" s="10" t="s">
        <v>27</v>
      </c>
      <c r="Q394" s="10" t="s">
        <v>27</v>
      </c>
      <c r="R394" s="10" t="s">
        <v>28</v>
      </c>
      <c r="S394" s="10" t="s">
        <v>27</v>
      </c>
    </row>
    <row r="395" spans="1:19" ht="39" customHeight="1">
      <c r="A395" s="55" t="s">
        <v>1272</v>
      </c>
      <c r="B395" s="54" t="s">
        <v>1273</v>
      </c>
      <c r="C395" s="54" t="s">
        <v>53</v>
      </c>
      <c r="H395" s="56" t="s">
        <v>1274</v>
      </c>
      <c r="I395" s="57" t="s">
        <v>33</v>
      </c>
      <c r="J395" s="57" t="s">
        <v>26</v>
      </c>
      <c r="K395" s="10" t="s">
        <v>28</v>
      </c>
      <c r="N395" s="10" t="s">
        <v>28</v>
      </c>
      <c r="O395" s="10" t="s">
        <v>27</v>
      </c>
      <c r="P395" s="10" t="s">
        <v>27</v>
      </c>
      <c r="Q395" s="10" t="s">
        <v>27</v>
      </c>
      <c r="R395" s="10" t="s">
        <v>28</v>
      </c>
      <c r="S395" s="10" t="s">
        <v>27</v>
      </c>
    </row>
    <row r="396" spans="1:19" ht="39" customHeight="1">
      <c r="A396" s="55" t="s">
        <v>1275</v>
      </c>
      <c r="B396" s="54" t="s">
        <v>1276</v>
      </c>
      <c r="C396" s="54" t="s">
        <v>53</v>
      </c>
      <c r="H396" s="56" t="s">
        <v>1277</v>
      </c>
      <c r="I396" s="57" t="s">
        <v>82</v>
      </c>
      <c r="J396" s="57" t="s">
        <v>34</v>
      </c>
      <c r="K396" s="10" t="s">
        <v>27</v>
      </c>
      <c r="N396" s="10" t="s">
        <v>27</v>
      </c>
      <c r="O396" s="10" t="s">
        <v>27</v>
      </c>
      <c r="P396" s="10" t="s">
        <v>27</v>
      </c>
      <c r="Q396" s="10" t="s">
        <v>27</v>
      </c>
      <c r="R396" s="10" t="s">
        <v>28</v>
      </c>
      <c r="S396" s="10" t="s">
        <v>27</v>
      </c>
    </row>
    <row r="397" spans="1:19" ht="39" customHeight="1">
      <c r="A397" s="55" t="s">
        <v>1278</v>
      </c>
      <c r="B397" s="54" t="s">
        <v>1279</v>
      </c>
      <c r="C397" s="54" t="s">
        <v>53</v>
      </c>
      <c r="H397" s="56" t="s">
        <v>1280</v>
      </c>
      <c r="I397" s="57" t="s">
        <v>33</v>
      </c>
      <c r="J397" s="57" t="s">
        <v>26</v>
      </c>
      <c r="K397" s="10" t="s">
        <v>28</v>
      </c>
      <c r="N397" s="10" t="s">
        <v>28</v>
      </c>
      <c r="O397" s="10" t="s">
        <v>28</v>
      </c>
      <c r="P397" s="10" t="s">
        <v>27</v>
      </c>
      <c r="Q397" s="10" t="s">
        <v>27</v>
      </c>
      <c r="R397" s="10" t="s">
        <v>27</v>
      </c>
      <c r="S397" s="10" t="s">
        <v>28</v>
      </c>
    </row>
    <row r="398" spans="1:19" ht="39" customHeight="1">
      <c r="A398" s="55" t="s">
        <v>1281</v>
      </c>
      <c r="B398" s="54" t="s">
        <v>1282</v>
      </c>
      <c r="C398" s="54" t="s">
        <v>53</v>
      </c>
      <c r="G398" s="54" t="s">
        <v>119</v>
      </c>
      <c r="H398" s="56" t="s">
        <v>1283</v>
      </c>
      <c r="I398" s="57" t="s">
        <v>82</v>
      </c>
      <c r="J398" s="57" t="s">
        <v>40</v>
      </c>
      <c r="K398" s="10" t="s">
        <v>27</v>
      </c>
      <c r="N398" s="10" t="s">
        <v>27</v>
      </c>
      <c r="O398" s="10" t="s">
        <v>27</v>
      </c>
      <c r="P398" s="10" t="s">
        <v>27</v>
      </c>
      <c r="Q398" s="10" t="s">
        <v>27</v>
      </c>
      <c r="R398" s="10" t="s">
        <v>27</v>
      </c>
      <c r="S398" s="10" t="s">
        <v>28</v>
      </c>
    </row>
    <row r="399" spans="1:19" ht="39" customHeight="1">
      <c r="A399" s="55" t="s">
        <v>1284</v>
      </c>
      <c r="B399" s="54" t="s">
        <v>1285</v>
      </c>
      <c r="C399" s="54" t="s">
        <v>53</v>
      </c>
      <c r="H399" s="56" t="s">
        <v>1286</v>
      </c>
      <c r="I399" s="57" t="s">
        <v>33</v>
      </c>
      <c r="J399" s="57" t="s">
        <v>34</v>
      </c>
      <c r="K399" s="10" t="s">
        <v>27</v>
      </c>
      <c r="N399" s="10" t="s">
        <v>27</v>
      </c>
      <c r="O399" s="10" t="s">
        <v>28</v>
      </c>
      <c r="P399" s="10" t="s">
        <v>27</v>
      </c>
      <c r="Q399" s="10" t="s">
        <v>27</v>
      </c>
      <c r="R399" s="10" t="s">
        <v>27</v>
      </c>
      <c r="S399" s="10" t="s">
        <v>28</v>
      </c>
    </row>
    <row r="400" spans="1:19" ht="39" customHeight="1">
      <c r="A400" s="55" t="s">
        <v>1287</v>
      </c>
      <c r="B400" s="54" t="s">
        <v>1288</v>
      </c>
      <c r="C400" s="54" t="s">
        <v>53</v>
      </c>
      <c r="H400" s="56" t="s">
        <v>1289</v>
      </c>
      <c r="I400" s="57" t="s">
        <v>33</v>
      </c>
      <c r="J400" s="57" t="s">
        <v>26</v>
      </c>
      <c r="K400" s="10" t="s">
        <v>27</v>
      </c>
      <c r="N400" s="10" t="s">
        <v>28</v>
      </c>
      <c r="O400" s="10" t="s">
        <v>27</v>
      </c>
      <c r="P400" s="10" t="s">
        <v>28</v>
      </c>
      <c r="Q400" s="10" t="s">
        <v>27</v>
      </c>
      <c r="R400" s="10" t="s">
        <v>27</v>
      </c>
      <c r="S400" s="10" t="s">
        <v>27</v>
      </c>
    </row>
    <row r="401" spans="1:19" ht="39" customHeight="1">
      <c r="A401" s="55" t="s">
        <v>1290</v>
      </c>
      <c r="B401" s="54" t="s">
        <v>1291</v>
      </c>
      <c r="C401" s="54" t="s">
        <v>53</v>
      </c>
      <c r="H401" s="56" t="s">
        <v>1292</v>
      </c>
      <c r="I401" s="57" t="s">
        <v>33</v>
      </c>
      <c r="J401" s="57" t="s">
        <v>34</v>
      </c>
      <c r="K401" s="10" t="s">
        <v>27</v>
      </c>
      <c r="N401" s="10" t="s">
        <v>28</v>
      </c>
      <c r="O401" s="10" t="s">
        <v>28</v>
      </c>
      <c r="P401" s="10" t="s">
        <v>27</v>
      </c>
      <c r="Q401" s="10" t="s">
        <v>27</v>
      </c>
      <c r="R401" s="10" t="s">
        <v>27</v>
      </c>
      <c r="S401" s="10" t="s">
        <v>27</v>
      </c>
    </row>
    <row r="402" spans="1:19" ht="39" customHeight="1">
      <c r="A402" s="55" t="s">
        <v>1293</v>
      </c>
      <c r="B402" s="54" t="s">
        <v>1294</v>
      </c>
      <c r="C402" s="54" t="s">
        <v>53</v>
      </c>
      <c r="H402" s="56" t="s">
        <v>1295</v>
      </c>
      <c r="I402" s="57" t="s">
        <v>33</v>
      </c>
      <c r="J402" s="57" t="s">
        <v>26</v>
      </c>
      <c r="K402" s="10" t="s">
        <v>27</v>
      </c>
      <c r="N402" s="10" t="s">
        <v>27</v>
      </c>
      <c r="O402" s="10" t="s">
        <v>27</v>
      </c>
      <c r="P402" s="10" t="s">
        <v>27</v>
      </c>
      <c r="Q402" s="10" t="s">
        <v>28</v>
      </c>
      <c r="R402" s="10" t="s">
        <v>28</v>
      </c>
      <c r="S402" s="10" t="s">
        <v>27</v>
      </c>
    </row>
    <row r="403" spans="1:19" ht="39" customHeight="1">
      <c r="A403" s="55" t="s">
        <v>1296</v>
      </c>
      <c r="B403" s="54" t="s">
        <v>1297</v>
      </c>
      <c r="C403" s="54" t="s">
        <v>22</v>
      </c>
      <c r="H403" s="56" t="s">
        <v>1298</v>
      </c>
      <c r="I403" s="57" t="s">
        <v>25</v>
      </c>
      <c r="J403" s="57" t="s">
        <v>26</v>
      </c>
      <c r="K403" s="10" t="s">
        <v>27</v>
      </c>
      <c r="N403" s="10" t="s">
        <v>28</v>
      </c>
      <c r="O403" s="10" t="s">
        <v>27</v>
      </c>
      <c r="P403" s="10" t="s">
        <v>27</v>
      </c>
      <c r="Q403" s="10" t="s">
        <v>28</v>
      </c>
      <c r="R403" s="10" t="s">
        <v>28</v>
      </c>
      <c r="S403" s="10" t="s">
        <v>27</v>
      </c>
    </row>
    <row r="404" spans="1:19" ht="39" customHeight="1">
      <c r="A404" s="55" t="s">
        <v>1299</v>
      </c>
      <c r="B404" s="54" t="s">
        <v>1300</v>
      </c>
      <c r="C404" s="54" t="s">
        <v>37</v>
      </c>
      <c r="E404" s="58"/>
      <c r="F404" s="58"/>
      <c r="G404" s="58"/>
      <c r="H404" s="56" t="s">
        <v>1301</v>
      </c>
      <c r="I404" s="57" t="s">
        <v>33</v>
      </c>
      <c r="J404" s="57" t="s">
        <v>40</v>
      </c>
      <c r="K404" s="10" t="s">
        <v>28</v>
      </c>
      <c r="N404" s="10" t="s">
        <v>28</v>
      </c>
      <c r="O404" s="10" t="s">
        <v>28</v>
      </c>
      <c r="P404" s="10" t="s">
        <v>27</v>
      </c>
      <c r="Q404" s="10" t="s">
        <v>27</v>
      </c>
      <c r="R404" s="10" t="s">
        <v>27</v>
      </c>
      <c r="S404" s="10" t="s">
        <v>28</v>
      </c>
    </row>
    <row r="405" spans="1:19" ht="39" customHeight="1">
      <c r="A405" s="55" t="s">
        <v>1302</v>
      </c>
      <c r="B405" s="54" t="s">
        <v>1303</v>
      </c>
      <c r="C405" s="54" t="s">
        <v>31</v>
      </c>
      <c r="G405" s="54" t="s">
        <v>23</v>
      </c>
      <c r="H405" s="56" t="s">
        <v>1304</v>
      </c>
      <c r="I405" s="57" t="s">
        <v>25</v>
      </c>
      <c r="J405" s="57" t="s">
        <v>278</v>
      </c>
      <c r="K405" s="10" t="s">
        <v>27</v>
      </c>
      <c r="L405" s="58" t="s">
        <v>28</v>
      </c>
      <c r="N405" s="10" t="s">
        <v>27</v>
      </c>
      <c r="O405" s="10" t="s">
        <v>27</v>
      </c>
      <c r="P405" s="10" t="s">
        <v>27</v>
      </c>
      <c r="Q405" s="10" t="s">
        <v>27</v>
      </c>
      <c r="R405" s="10" t="s">
        <v>27</v>
      </c>
      <c r="S405" s="10" t="s">
        <v>28</v>
      </c>
    </row>
    <row r="406" spans="1:19" ht="39" customHeight="1">
      <c r="A406" s="55" t="s">
        <v>1305</v>
      </c>
      <c r="B406" s="54" t="s">
        <v>1306</v>
      </c>
      <c r="C406" s="54" t="s">
        <v>31</v>
      </c>
      <c r="G406" s="54" t="s">
        <v>23</v>
      </c>
      <c r="H406" s="56" t="s">
        <v>1307</v>
      </c>
      <c r="I406" s="57" t="s">
        <v>25</v>
      </c>
      <c r="J406" s="57" t="s">
        <v>26</v>
      </c>
      <c r="K406" s="10" t="s">
        <v>27</v>
      </c>
      <c r="N406" s="10" t="s">
        <v>28</v>
      </c>
      <c r="O406" s="10" t="s">
        <v>27</v>
      </c>
      <c r="P406" s="10" t="s">
        <v>28</v>
      </c>
      <c r="Q406" s="10" t="s">
        <v>28</v>
      </c>
      <c r="R406" s="10" t="s">
        <v>27</v>
      </c>
      <c r="S406" s="10" t="s">
        <v>28</v>
      </c>
    </row>
    <row r="407" spans="1:19" ht="39" customHeight="1">
      <c r="A407" s="55" t="s">
        <v>1308</v>
      </c>
      <c r="B407" s="54" t="s">
        <v>1309</v>
      </c>
      <c r="C407" s="54" t="s">
        <v>37</v>
      </c>
      <c r="D407" s="55" t="s">
        <v>1310</v>
      </c>
      <c r="E407" s="58"/>
      <c r="F407" s="58"/>
      <c r="G407" s="58"/>
      <c r="H407" s="56" t="s">
        <v>1311</v>
      </c>
      <c r="I407" s="57" t="s">
        <v>25</v>
      </c>
      <c r="J407" s="57" t="s">
        <v>40</v>
      </c>
      <c r="K407" s="10" t="s">
        <v>28</v>
      </c>
      <c r="N407" s="10" t="s">
        <v>27</v>
      </c>
      <c r="O407" s="10" t="s">
        <v>27</v>
      </c>
      <c r="P407" s="10" t="s">
        <v>27</v>
      </c>
      <c r="Q407" s="10" t="s">
        <v>28</v>
      </c>
      <c r="R407" s="10" t="s">
        <v>27</v>
      </c>
      <c r="S407" s="10" t="s">
        <v>27</v>
      </c>
    </row>
    <row r="408" spans="1:19" ht="39" customHeight="1">
      <c r="A408" s="55" t="s">
        <v>1312</v>
      </c>
      <c r="B408" s="54" t="s">
        <v>1313</v>
      </c>
      <c r="C408" s="54" t="s">
        <v>37</v>
      </c>
      <c r="D408" s="55" t="s">
        <v>1314</v>
      </c>
      <c r="E408" s="58"/>
      <c r="F408" s="58"/>
      <c r="G408" s="58"/>
      <c r="H408" s="56" t="s">
        <v>1315</v>
      </c>
      <c r="I408" s="57" t="s">
        <v>39</v>
      </c>
      <c r="J408" s="57" t="s">
        <v>39</v>
      </c>
      <c r="K408" s="10" t="s">
        <v>28</v>
      </c>
      <c r="N408" s="10" t="s">
        <v>27</v>
      </c>
      <c r="O408" s="10" t="s">
        <v>27</v>
      </c>
      <c r="P408" s="10" t="s">
        <v>27</v>
      </c>
      <c r="Q408" s="10" t="s">
        <v>27</v>
      </c>
      <c r="R408" s="10" t="s">
        <v>28</v>
      </c>
      <c r="S408" s="10" t="s">
        <v>27</v>
      </c>
    </row>
    <row r="409" spans="1:19" ht="39" customHeight="1">
      <c r="A409" s="55" t="s">
        <v>1316</v>
      </c>
      <c r="B409" s="54" t="s">
        <v>1317</v>
      </c>
      <c r="C409" s="54" t="s">
        <v>53</v>
      </c>
      <c r="H409" s="56" t="s">
        <v>1318</v>
      </c>
      <c r="I409" s="57" t="s">
        <v>82</v>
      </c>
      <c r="J409" s="57" t="s">
        <v>26</v>
      </c>
      <c r="K409" s="10" t="s">
        <v>28</v>
      </c>
      <c r="N409" s="10" t="s">
        <v>27</v>
      </c>
      <c r="O409" s="10" t="s">
        <v>27</v>
      </c>
      <c r="P409" s="10" t="s">
        <v>27</v>
      </c>
      <c r="Q409" s="10" t="s">
        <v>28</v>
      </c>
      <c r="R409" s="10" t="s">
        <v>27</v>
      </c>
      <c r="S409" s="10" t="s">
        <v>27</v>
      </c>
    </row>
    <row r="410" spans="1:19" ht="39" customHeight="1">
      <c r="A410" s="55" t="s">
        <v>1319</v>
      </c>
      <c r="B410" s="54" t="s">
        <v>1320</v>
      </c>
      <c r="C410" s="54" t="s">
        <v>53</v>
      </c>
      <c r="E410" s="54" t="s">
        <v>61</v>
      </c>
      <c r="H410" s="56" t="s">
        <v>1321</v>
      </c>
      <c r="I410" s="57" t="s">
        <v>33</v>
      </c>
      <c r="J410" s="57" t="s">
        <v>26</v>
      </c>
      <c r="K410" s="10" t="s">
        <v>27</v>
      </c>
      <c r="N410" s="10" t="s">
        <v>27</v>
      </c>
      <c r="O410" s="10" t="s">
        <v>28</v>
      </c>
      <c r="P410" s="10" t="s">
        <v>28</v>
      </c>
      <c r="Q410" s="10" t="s">
        <v>27</v>
      </c>
      <c r="R410" s="10" t="s">
        <v>27</v>
      </c>
      <c r="S410" s="10" t="s">
        <v>28</v>
      </c>
    </row>
    <row r="411" spans="1:19" ht="39" customHeight="1">
      <c r="A411" s="55" t="s">
        <v>1322</v>
      </c>
      <c r="B411" s="54" t="s">
        <v>1323</v>
      </c>
      <c r="C411" s="54" t="s">
        <v>53</v>
      </c>
      <c r="H411" s="56" t="s">
        <v>1324</v>
      </c>
      <c r="I411" s="57" t="s">
        <v>55</v>
      </c>
      <c r="J411" s="57" t="s">
        <v>26</v>
      </c>
      <c r="K411" s="10" t="s">
        <v>28</v>
      </c>
      <c r="N411" s="10" t="s">
        <v>28</v>
      </c>
      <c r="O411" s="10" t="s">
        <v>28</v>
      </c>
      <c r="P411" s="10" t="s">
        <v>28</v>
      </c>
      <c r="Q411" s="10" t="s">
        <v>28</v>
      </c>
      <c r="R411" s="10" t="s">
        <v>27</v>
      </c>
      <c r="S411" s="10" t="s">
        <v>1325</v>
      </c>
    </row>
    <row r="412" spans="1:19" ht="39" customHeight="1">
      <c r="A412" s="55" t="s">
        <v>1326</v>
      </c>
      <c r="B412" s="54" t="s">
        <v>1327</v>
      </c>
      <c r="C412" s="54" t="s">
        <v>53</v>
      </c>
      <c r="D412" s="55" t="s">
        <v>1328</v>
      </c>
      <c r="H412" s="56" t="s">
        <v>1329</v>
      </c>
      <c r="I412" s="57" t="s">
        <v>33</v>
      </c>
      <c r="J412" s="57" t="s">
        <v>34</v>
      </c>
      <c r="K412" s="10" t="s">
        <v>27</v>
      </c>
      <c r="N412" s="10" t="s">
        <v>27</v>
      </c>
      <c r="O412" s="10" t="s">
        <v>28</v>
      </c>
      <c r="P412" s="10" t="s">
        <v>27</v>
      </c>
      <c r="Q412" s="10" t="s">
        <v>27</v>
      </c>
      <c r="R412" s="10" t="s">
        <v>27</v>
      </c>
      <c r="S412" s="10" t="s">
        <v>27</v>
      </c>
    </row>
    <row r="413" spans="1:19" ht="39" customHeight="1">
      <c r="A413" s="55" t="s">
        <v>1330</v>
      </c>
      <c r="B413" s="54" t="s">
        <v>1331</v>
      </c>
      <c r="C413" s="54" t="s">
        <v>53</v>
      </c>
      <c r="H413" s="56" t="s">
        <v>1332</v>
      </c>
      <c r="I413" s="57" t="s">
        <v>82</v>
      </c>
      <c r="J413" s="57" t="s">
        <v>34</v>
      </c>
      <c r="K413" s="10" t="s">
        <v>28</v>
      </c>
      <c r="N413" s="10" t="s">
        <v>27</v>
      </c>
      <c r="O413" s="10" t="s">
        <v>28</v>
      </c>
      <c r="P413" s="10" t="s">
        <v>27</v>
      </c>
      <c r="Q413" s="10" t="s">
        <v>27</v>
      </c>
      <c r="R413" s="10" t="s">
        <v>27</v>
      </c>
      <c r="S413" s="10" t="s">
        <v>27</v>
      </c>
    </row>
    <row r="414" spans="1:19" ht="39" customHeight="1">
      <c r="A414" s="55" t="s">
        <v>1333</v>
      </c>
      <c r="B414" s="54" t="s">
        <v>1334</v>
      </c>
      <c r="C414" s="54" t="s">
        <v>304</v>
      </c>
      <c r="E414" s="54" t="s">
        <v>88</v>
      </c>
      <c r="F414" s="54" t="s">
        <v>62</v>
      </c>
      <c r="G414" s="54" t="s">
        <v>23</v>
      </c>
      <c r="H414" s="56" t="s">
        <v>1335</v>
      </c>
      <c r="I414" s="57" t="s">
        <v>50</v>
      </c>
      <c r="J414" s="57" t="s">
        <v>40</v>
      </c>
      <c r="K414" s="10" t="s">
        <v>27</v>
      </c>
      <c r="N414" s="10" t="s">
        <v>27</v>
      </c>
      <c r="O414" s="10" t="s">
        <v>27</v>
      </c>
      <c r="P414" s="10" t="s">
        <v>27</v>
      </c>
      <c r="Q414" s="10" t="s">
        <v>27</v>
      </c>
      <c r="R414" s="10" t="s">
        <v>28</v>
      </c>
      <c r="S414" s="10" t="s">
        <v>27</v>
      </c>
    </row>
    <row r="415" spans="1:19" ht="39" customHeight="1">
      <c r="A415" s="55" t="s">
        <v>1336</v>
      </c>
      <c r="B415" s="54" t="s">
        <v>1337</v>
      </c>
      <c r="C415" s="54" t="s">
        <v>31</v>
      </c>
      <c r="D415" s="55" t="s">
        <v>1338</v>
      </c>
      <c r="G415" s="54" t="s">
        <v>23</v>
      </c>
      <c r="H415" s="56" t="s">
        <v>1339</v>
      </c>
      <c r="I415" s="57" t="s">
        <v>25</v>
      </c>
      <c r="J415" s="57" t="s">
        <v>34</v>
      </c>
      <c r="K415" s="10" t="s">
        <v>27</v>
      </c>
      <c r="N415" s="10" t="s">
        <v>28</v>
      </c>
      <c r="O415" s="10" t="s">
        <v>27</v>
      </c>
      <c r="P415" s="10" t="s">
        <v>27</v>
      </c>
      <c r="Q415" s="10" t="s">
        <v>27</v>
      </c>
      <c r="R415" s="10" t="s">
        <v>28</v>
      </c>
      <c r="S415" s="10" t="s">
        <v>27</v>
      </c>
    </row>
    <row r="416" spans="1:19" ht="39" customHeight="1">
      <c r="A416" s="55" t="s">
        <v>1340</v>
      </c>
      <c r="B416" s="54" t="s">
        <v>1341</v>
      </c>
      <c r="C416" s="54" t="s">
        <v>37</v>
      </c>
      <c r="E416" s="58"/>
      <c r="F416" s="58"/>
      <c r="G416" s="58"/>
      <c r="H416" s="56" t="s">
        <v>1342</v>
      </c>
      <c r="I416" s="57" t="s">
        <v>25</v>
      </c>
      <c r="J416" s="57" t="s">
        <v>34</v>
      </c>
      <c r="K416" s="10" t="s">
        <v>28</v>
      </c>
      <c r="N416" s="10" t="s">
        <v>28</v>
      </c>
      <c r="O416" s="10" t="s">
        <v>27</v>
      </c>
      <c r="P416" s="10" t="s">
        <v>27</v>
      </c>
      <c r="Q416" s="10" t="s">
        <v>28</v>
      </c>
      <c r="R416" s="10" t="s">
        <v>27</v>
      </c>
      <c r="S416" s="10" t="s">
        <v>27</v>
      </c>
    </row>
    <row r="417" spans="1:19" ht="39" customHeight="1">
      <c r="A417" s="55" t="s">
        <v>1343</v>
      </c>
      <c r="B417" s="54" t="s">
        <v>1344</v>
      </c>
      <c r="C417" s="54" t="s">
        <v>37</v>
      </c>
      <c r="E417" s="58"/>
      <c r="F417" s="58"/>
      <c r="G417" s="58"/>
      <c r="H417" s="56" t="s">
        <v>1345</v>
      </c>
      <c r="I417" s="57" t="s">
        <v>25</v>
      </c>
      <c r="J417" s="57" t="s">
        <v>40</v>
      </c>
      <c r="K417" s="10" t="s">
        <v>28</v>
      </c>
      <c r="N417" s="10" t="s">
        <v>27</v>
      </c>
      <c r="O417" s="10" t="s">
        <v>28</v>
      </c>
      <c r="P417" s="10" t="s">
        <v>27</v>
      </c>
      <c r="Q417" s="10" t="s">
        <v>27</v>
      </c>
      <c r="R417" s="10" t="s">
        <v>27</v>
      </c>
      <c r="S417" s="10" t="s">
        <v>27</v>
      </c>
    </row>
    <row r="418" spans="1:19" ht="39" customHeight="1">
      <c r="A418" s="55" t="s">
        <v>1346</v>
      </c>
      <c r="B418" s="54" t="s">
        <v>1347</v>
      </c>
      <c r="C418" s="54" t="s">
        <v>37</v>
      </c>
      <c r="E418" s="58"/>
      <c r="F418" s="58"/>
      <c r="G418" s="58"/>
      <c r="H418" s="56" t="s">
        <v>1348</v>
      </c>
      <c r="I418" s="57" t="s">
        <v>25</v>
      </c>
      <c r="J418" s="57" t="s">
        <v>26</v>
      </c>
      <c r="K418" s="10" t="s">
        <v>28</v>
      </c>
      <c r="N418" s="10" t="s">
        <v>28</v>
      </c>
      <c r="O418" s="10" t="s">
        <v>27</v>
      </c>
      <c r="P418" s="10" t="s">
        <v>28</v>
      </c>
      <c r="Q418" s="10" t="s">
        <v>28</v>
      </c>
      <c r="R418" s="10" t="s">
        <v>27</v>
      </c>
      <c r="S418" s="10" t="s">
        <v>27</v>
      </c>
    </row>
    <row r="419" spans="1:19" ht="39" customHeight="1">
      <c r="A419" s="55" t="s">
        <v>1349</v>
      </c>
      <c r="B419" s="54" t="s">
        <v>1350</v>
      </c>
      <c r="C419" s="54" t="s">
        <v>37</v>
      </c>
      <c r="E419" s="58"/>
      <c r="F419" s="58"/>
      <c r="G419" s="58" t="s">
        <v>23</v>
      </c>
      <c r="H419" s="56" t="s">
        <v>1351</v>
      </c>
      <c r="I419" s="57" t="s">
        <v>25</v>
      </c>
      <c r="J419" s="57" t="s">
        <v>40</v>
      </c>
      <c r="K419" s="10" t="s">
        <v>28</v>
      </c>
      <c r="N419" s="10" t="s">
        <v>27</v>
      </c>
      <c r="O419" s="10" t="s">
        <v>27</v>
      </c>
      <c r="P419" s="10" t="s">
        <v>27</v>
      </c>
      <c r="Q419" s="10" t="s">
        <v>27</v>
      </c>
      <c r="R419" s="10" t="s">
        <v>27</v>
      </c>
      <c r="S419" s="10" t="s">
        <v>28</v>
      </c>
    </row>
    <row r="420" spans="1:19" ht="39" customHeight="1">
      <c r="A420" s="55" t="s">
        <v>1352</v>
      </c>
      <c r="B420" s="54" t="s">
        <v>1353</v>
      </c>
      <c r="C420" s="54" t="s">
        <v>53</v>
      </c>
      <c r="G420" s="54" t="s">
        <v>119</v>
      </c>
      <c r="H420" s="56" t="s">
        <v>1354</v>
      </c>
      <c r="I420" s="57" t="s">
        <v>82</v>
      </c>
      <c r="J420" s="57" t="s">
        <v>34</v>
      </c>
      <c r="K420" s="10" t="s">
        <v>28</v>
      </c>
      <c r="N420" s="10" t="s">
        <v>28</v>
      </c>
      <c r="O420" s="10" t="s">
        <v>28</v>
      </c>
      <c r="P420" s="10" t="s">
        <v>27</v>
      </c>
      <c r="Q420" s="10" t="s">
        <v>27</v>
      </c>
      <c r="R420" s="10" t="s">
        <v>27</v>
      </c>
      <c r="S420" s="10" t="s">
        <v>27</v>
      </c>
    </row>
    <row r="421" spans="1:19" ht="39" customHeight="1">
      <c r="A421" s="55" t="s">
        <v>1355</v>
      </c>
      <c r="B421" s="54" t="s">
        <v>1356</v>
      </c>
      <c r="C421" s="54" t="s">
        <v>37</v>
      </c>
      <c r="E421" s="58"/>
      <c r="F421" s="58"/>
      <c r="G421" s="58"/>
      <c r="H421" s="56" t="s">
        <v>1357</v>
      </c>
      <c r="I421" s="57" t="s">
        <v>50</v>
      </c>
      <c r="J421" s="57" t="s">
        <v>278</v>
      </c>
      <c r="K421" s="10" t="s">
        <v>27</v>
      </c>
      <c r="N421" s="10" t="s">
        <v>27</v>
      </c>
      <c r="O421" s="10" t="s">
        <v>27</v>
      </c>
      <c r="P421" s="10" t="s">
        <v>27</v>
      </c>
      <c r="Q421" s="10" t="s">
        <v>27</v>
      </c>
      <c r="R421" s="10" t="s">
        <v>28</v>
      </c>
      <c r="S421" s="10" t="s">
        <v>27</v>
      </c>
    </row>
    <row r="422" spans="1:19" ht="39" customHeight="1">
      <c r="A422" s="55" t="s">
        <v>1358</v>
      </c>
      <c r="B422" s="54" t="s">
        <v>1359</v>
      </c>
      <c r="C422" s="54" t="s">
        <v>53</v>
      </c>
      <c r="H422" s="56" t="s">
        <v>1360</v>
      </c>
      <c r="I422" s="57" t="s">
        <v>82</v>
      </c>
      <c r="J422" s="57" t="s">
        <v>40</v>
      </c>
      <c r="K422" s="10" t="s">
        <v>27</v>
      </c>
      <c r="N422" s="10" t="s">
        <v>27</v>
      </c>
      <c r="O422" s="10" t="s">
        <v>27</v>
      </c>
      <c r="P422" s="10" t="s">
        <v>27</v>
      </c>
      <c r="Q422" s="10" t="s">
        <v>27</v>
      </c>
      <c r="R422" s="10" t="s">
        <v>27</v>
      </c>
      <c r="S422" s="10" t="s">
        <v>28</v>
      </c>
    </row>
    <row r="423" spans="1:19" ht="39" customHeight="1">
      <c r="A423" s="55" t="s">
        <v>1361</v>
      </c>
      <c r="B423" s="54" t="s">
        <v>1362</v>
      </c>
      <c r="C423" s="54" t="s">
        <v>53</v>
      </c>
      <c r="H423" s="56" t="s">
        <v>1363</v>
      </c>
      <c r="I423" s="57" t="s">
        <v>50</v>
      </c>
      <c r="J423" s="57" t="s">
        <v>40</v>
      </c>
      <c r="K423" s="10" t="s">
        <v>27</v>
      </c>
      <c r="N423" s="10" t="s">
        <v>27</v>
      </c>
      <c r="O423" s="10" t="s">
        <v>27</v>
      </c>
      <c r="P423" s="10" t="s">
        <v>28</v>
      </c>
      <c r="Q423" s="10" t="s">
        <v>28</v>
      </c>
      <c r="R423" s="10" t="s">
        <v>27</v>
      </c>
      <c r="S423" s="10" t="s">
        <v>27</v>
      </c>
    </row>
    <row r="424" spans="1:19" ht="39" customHeight="1">
      <c r="A424" s="55" t="s">
        <v>1364</v>
      </c>
      <c r="B424" s="54" t="s">
        <v>1365</v>
      </c>
      <c r="C424" s="54" t="s">
        <v>533</v>
      </c>
      <c r="H424" s="56" t="s">
        <v>1366</v>
      </c>
      <c r="I424" s="57" t="s">
        <v>33</v>
      </c>
      <c r="J424" s="57" t="s">
        <v>26</v>
      </c>
      <c r="K424" s="10" t="s">
        <v>27</v>
      </c>
      <c r="N424" s="10" t="s">
        <v>27</v>
      </c>
      <c r="O424" s="10" t="s">
        <v>28</v>
      </c>
      <c r="P424" s="10" t="s">
        <v>28</v>
      </c>
      <c r="Q424" s="10" t="s">
        <v>28</v>
      </c>
      <c r="R424" s="10" t="s">
        <v>27</v>
      </c>
      <c r="S424" s="10" t="s">
        <v>28</v>
      </c>
    </row>
    <row r="425" spans="1:19" ht="39" customHeight="1">
      <c r="A425" s="55" t="s">
        <v>1367</v>
      </c>
      <c r="B425" s="54" t="s">
        <v>1368</v>
      </c>
      <c r="C425" s="54" t="s">
        <v>53</v>
      </c>
      <c r="H425" s="56" t="s">
        <v>1369</v>
      </c>
      <c r="I425" s="57" t="s">
        <v>25</v>
      </c>
      <c r="J425" s="57" t="s">
        <v>26</v>
      </c>
      <c r="K425" s="10" t="s">
        <v>27</v>
      </c>
      <c r="N425" s="10" t="s">
        <v>27</v>
      </c>
      <c r="O425" s="10" t="s">
        <v>27</v>
      </c>
      <c r="P425" s="10" t="s">
        <v>27</v>
      </c>
      <c r="Q425" s="10" t="s">
        <v>28</v>
      </c>
      <c r="R425" s="10" t="s">
        <v>28</v>
      </c>
      <c r="S425" s="10" t="s">
        <v>27</v>
      </c>
    </row>
    <row r="426" spans="1:19" ht="39" customHeight="1">
      <c r="A426" s="55" t="s">
        <v>1370</v>
      </c>
      <c r="B426" s="54" t="s">
        <v>1371</v>
      </c>
      <c r="C426" s="54" t="s">
        <v>304</v>
      </c>
      <c r="G426" s="54" t="s">
        <v>23</v>
      </c>
      <c r="H426" s="56" t="s">
        <v>1372</v>
      </c>
      <c r="I426" s="57" t="s">
        <v>25</v>
      </c>
      <c r="J426" s="57" t="s">
        <v>26</v>
      </c>
      <c r="K426" s="10" t="s">
        <v>27</v>
      </c>
      <c r="N426" s="10" t="s">
        <v>27</v>
      </c>
      <c r="O426" s="10" t="s">
        <v>28</v>
      </c>
      <c r="P426" s="10" t="s">
        <v>28</v>
      </c>
      <c r="Q426" s="10" t="s">
        <v>27</v>
      </c>
      <c r="R426" s="10" t="s">
        <v>27</v>
      </c>
      <c r="S426" s="10" t="s">
        <v>28</v>
      </c>
    </row>
    <row r="427" spans="1:19" ht="39" customHeight="1">
      <c r="A427" s="55" t="s">
        <v>1373</v>
      </c>
      <c r="B427" s="54" t="s">
        <v>1374</v>
      </c>
      <c r="C427" s="54" t="s">
        <v>37</v>
      </c>
      <c r="E427" s="58"/>
      <c r="F427" s="58"/>
      <c r="G427" s="58"/>
      <c r="H427" s="56" t="s">
        <v>1375</v>
      </c>
      <c r="I427" s="57" t="s">
        <v>33</v>
      </c>
      <c r="J427" s="57" t="s">
        <v>40</v>
      </c>
      <c r="K427" s="10" t="s">
        <v>28</v>
      </c>
      <c r="N427" s="10" t="s">
        <v>27</v>
      </c>
      <c r="O427" s="10" t="s">
        <v>27</v>
      </c>
      <c r="P427" s="10" t="s">
        <v>27</v>
      </c>
      <c r="Q427" s="10" t="s">
        <v>27</v>
      </c>
      <c r="R427" s="10" t="s">
        <v>28</v>
      </c>
      <c r="S427" s="10" t="s">
        <v>27</v>
      </c>
    </row>
    <row r="428" spans="1:19" ht="39" customHeight="1">
      <c r="A428" s="55" t="s">
        <v>1376</v>
      </c>
      <c r="B428" s="54" t="s">
        <v>1377</v>
      </c>
      <c r="C428" s="54" t="s">
        <v>37</v>
      </c>
      <c r="E428" s="58"/>
      <c r="F428" s="58"/>
      <c r="G428" s="58"/>
      <c r="H428" s="56" t="s">
        <v>1378</v>
      </c>
      <c r="I428" s="57" t="s">
        <v>33</v>
      </c>
      <c r="J428" s="57" t="s">
        <v>40</v>
      </c>
      <c r="K428" s="10" t="s">
        <v>27</v>
      </c>
      <c r="N428" s="10" t="s">
        <v>28</v>
      </c>
      <c r="O428" s="10" t="s">
        <v>28</v>
      </c>
      <c r="P428" s="10" t="s">
        <v>27</v>
      </c>
      <c r="Q428" s="10" t="s">
        <v>27</v>
      </c>
      <c r="R428" s="10" t="s">
        <v>27</v>
      </c>
      <c r="S428" s="10" t="s">
        <v>27</v>
      </c>
    </row>
    <row r="429" spans="1:19" ht="39" customHeight="1">
      <c r="A429" s="55" t="s">
        <v>1379</v>
      </c>
      <c r="B429" s="54" t="s">
        <v>1380</v>
      </c>
      <c r="C429" s="54" t="s">
        <v>37</v>
      </c>
      <c r="E429" s="58" t="s">
        <v>88</v>
      </c>
      <c r="F429" s="58"/>
      <c r="G429" s="58" t="s">
        <v>23</v>
      </c>
      <c r="H429" s="56" t="s">
        <v>1381</v>
      </c>
      <c r="I429" s="57" t="s">
        <v>33</v>
      </c>
      <c r="J429" s="57" t="s">
        <v>40</v>
      </c>
      <c r="K429" s="10" t="s">
        <v>27</v>
      </c>
      <c r="N429" s="10" t="s">
        <v>27</v>
      </c>
      <c r="O429" s="10" t="s">
        <v>28</v>
      </c>
      <c r="P429" s="10" t="s">
        <v>27</v>
      </c>
      <c r="Q429" s="10" t="s">
        <v>27</v>
      </c>
      <c r="R429" s="10" t="s">
        <v>27</v>
      </c>
      <c r="S429" s="10" t="s">
        <v>27</v>
      </c>
    </row>
    <row r="430" spans="1:19" ht="39" customHeight="1">
      <c r="A430" s="55" t="s">
        <v>1382</v>
      </c>
      <c r="B430" s="54" t="s">
        <v>1383</v>
      </c>
      <c r="C430" s="54" t="s">
        <v>37</v>
      </c>
      <c r="E430" s="58"/>
      <c r="F430" s="58"/>
      <c r="G430" s="58"/>
      <c r="H430" s="56" t="s">
        <v>1384</v>
      </c>
      <c r="I430" s="57" t="s">
        <v>50</v>
      </c>
      <c r="J430" s="57" t="s">
        <v>40</v>
      </c>
      <c r="K430" s="10" t="s">
        <v>28</v>
      </c>
      <c r="N430" s="10" t="s">
        <v>27</v>
      </c>
      <c r="O430" s="10" t="s">
        <v>27</v>
      </c>
      <c r="P430" s="10" t="s">
        <v>27</v>
      </c>
      <c r="Q430" s="10" t="s">
        <v>27</v>
      </c>
      <c r="R430" s="10" t="s">
        <v>28</v>
      </c>
      <c r="S430" s="10" t="s">
        <v>27</v>
      </c>
    </row>
    <row r="431" spans="1:19" ht="39" customHeight="1">
      <c r="A431" s="55" t="s">
        <v>1385</v>
      </c>
      <c r="B431" s="54" t="s">
        <v>1386</v>
      </c>
      <c r="C431" s="54" t="s">
        <v>53</v>
      </c>
      <c r="H431" s="56" t="s">
        <v>1387</v>
      </c>
      <c r="I431" s="57" t="s">
        <v>55</v>
      </c>
      <c r="J431" s="57" t="s">
        <v>40</v>
      </c>
      <c r="K431" s="10" t="s">
        <v>27</v>
      </c>
      <c r="N431" s="10" t="s">
        <v>27</v>
      </c>
      <c r="O431" s="10" t="s">
        <v>27</v>
      </c>
      <c r="P431" s="10" t="s">
        <v>27</v>
      </c>
      <c r="Q431" s="10" t="s">
        <v>27</v>
      </c>
      <c r="R431" s="10" t="s">
        <v>28</v>
      </c>
      <c r="S431" s="10" t="s">
        <v>27</v>
      </c>
    </row>
    <row r="432" spans="1:19" ht="39" customHeight="1">
      <c r="A432" s="55" t="s">
        <v>1388</v>
      </c>
      <c r="B432" s="54" t="s">
        <v>1389</v>
      </c>
      <c r="C432" s="54" t="s">
        <v>112</v>
      </c>
      <c r="H432" s="56" t="s">
        <v>1390</v>
      </c>
      <c r="I432" s="57" t="s">
        <v>50</v>
      </c>
      <c r="J432" s="57" t="s">
        <v>40</v>
      </c>
      <c r="K432" s="10" t="s">
        <v>28</v>
      </c>
      <c r="N432" s="10" t="s">
        <v>27</v>
      </c>
      <c r="O432" s="10" t="s">
        <v>27</v>
      </c>
      <c r="P432" s="10" t="s">
        <v>27</v>
      </c>
      <c r="Q432" s="10" t="s">
        <v>27</v>
      </c>
      <c r="R432" s="10" t="s">
        <v>28</v>
      </c>
      <c r="S432" s="10" t="s">
        <v>27</v>
      </c>
    </row>
    <row r="433" spans="1:19" ht="39" customHeight="1">
      <c r="A433" s="55" t="s">
        <v>1391</v>
      </c>
      <c r="B433" s="54" t="s">
        <v>1392</v>
      </c>
      <c r="C433" s="54" t="s">
        <v>22</v>
      </c>
      <c r="D433" s="55" t="s">
        <v>1393</v>
      </c>
      <c r="G433" s="54" t="s">
        <v>23</v>
      </c>
      <c r="H433" s="56" t="s">
        <v>1394</v>
      </c>
      <c r="I433" s="57" t="s">
        <v>55</v>
      </c>
      <c r="J433" s="57" t="s">
        <v>26</v>
      </c>
      <c r="K433" s="10" t="s">
        <v>27</v>
      </c>
      <c r="N433" s="10" t="s">
        <v>28</v>
      </c>
      <c r="O433" s="10" t="s">
        <v>28</v>
      </c>
      <c r="P433" s="10" t="s">
        <v>28</v>
      </c>
      <c r="Q433" s="10" t="s">
        <v>28</v>
      </c>
      <c r="R433" s="10" t="s">
        <v>28</v>
      </c>
      <c r="S433" s="10" t="s">
        <v>28</v>
      </c>
    </row>
    <row r="434" spans="1:19" ht="39" customHeight="1">
      <c r="A434" s="55" t="s">
        <v>1395</v>
      </c>
      <c r="B434" s="54" t="s">
        <v>1396</v>
      </c>
      <c r="C434" s="54" t="s">
        <v>53</v>
      </c>
      <c r="H434" s="56" t="s">
        <v>1397</v>
      </c>
      <c r="I434" s="57" t="s">
        <v>33</v>
      </c>
      <c r="J434" s="57" t="s">
        <v>26</v>
      </c>
      <c r="K434" s="10" t="s">
        <v>28</v>
      </c>
      <c r="N434" s="10" t="s">
        <v>27</v>
      </c>
      <c r="O434" s="10" t="s">
        <v>28</v>
      </c>
      <c r="P434" s="10" t="s">
        <v>27</v>
      </c>
      <c r="Q434" s="10" t="s">
        <v>27</v>
      </c>
      <c r="R434" s="10" t="s">
        <v>27</v>
      </c>
      <c r="S434" s="10" t="s">
        <v>28</v>
      </c>
    </row>
    <row r="435" spans="1:19" ht="39" customHeight="1">
      <c r="A435" s="55" t="s">
        <v>1398</v>
      </c>
      <c r="B435" s="54" t="s">
        <v>1399</v>
      </c>
      <c r="C435" s="54" t="s">
        <v>533</v>
      </c>
      <c r="G435" s="54" t="s">
        <v>23</v>
      </c>
      <c r="H435" s="56" t="s">
        <v>1400</v>
      </c>
      <c r="I435" s="57" t="s">
        <v>50</v>
      </c>
      <c r="J435" s="57" t="s">
        <v>40</v>
      </c>
      <c r="K435" s="10" t="s">
        <v>28</v>
      </c>
      <c r="N435" s="10" t="s">
        <v>27</v>
      </c>
      <c r="O435" s="10" t="s">
        <v>27</v>
      </c>
      <c r="P435" s="10" t="s">
        <v>27</v>
      </c>
      <c r="Q435" s="10" t="s">
        <v>28</v>
      </c>
      <c r="R435" s="10" t="s">
        <v>27</v>
      </c>
      <c r="S435" s="10" t="s">
        <v>27</v>
      </c>
    </row>
    <row r="436" spans="1:19" ht="39" customHeight="1">
      <c r="A436" s="55" t="s">
        <v>1401</v>
      </c>
      <c r="B436" s="54" t="s">
        <v>1402</v>
      </c>
      <c r="C436" s="54" t="s">
        <v>533</v>
      </c>
      <c r="G436" s="54" t="s">
        <v>23</v>
      </c>
      <c r="H436" s="56" t="s">
        <v>1403</v>
      </c>
      <c r="I436" s="57" t="s">
        <v>50</v>
      </c>
      <c r="J436" s="57" t="s">
        <v>40</v>
      </c>
      <c r="K436" s="10" t="s">
        <v>28</v>
      </c>
      <c r="N436" s="10" t="s">
        <v>27</v>
      </c>
      <c r="O436" s="10" t="s">
        <v>27</v>
      </c>
      <c r="P436" s="10" t="s">
        <v>27</v>
      </c>
      <c r="Q436" s="10" t="s">
        <v>28</v>
      </c>
      <c r="R436" s="10" t="s">
        <v>27</v>
      </c>
      <c r="S436" s="10" t="s">
        <v>27</v>
      </c>
    </row>
    <row r="437" spans="1:19" ht="39" customHeight="1">
      <c r="A437" s="55" t="s">
        <v>1404</v>
      </c>
      <c r="B437" s="54" t="s">
        <v>1405</v>
      </c>
      <c r="C437" s="54" t="s">
        <v>533</v>
      </c>
      <c r="G437" s="54" t="s">
        <v>23</v>
      </c>
      <c r="H437" s="56" t="s">
        <v>1406</v>
      </c>
      <c r="I437" s="57" t="s">
        <v>50</v>
      </c>
      <c r="J437" s="57" t="s">
        <v>40</v>
      </c>
      <c r="K437" s="10" t="s">
        <v>27</v>
      </c>
      <c r="N437" s="10" t="s">
        <v>27</v>
      </c>
      <c r="O437" s="10" t="s">
        <v>27</v>
      </c>
      <c r="P437" s="10" t="s">
        <v>27</v>
      </c>
      <c r="Q437" s="10" t="s">
        <v>28</v>
      </c>
      <c r="R437" s="10" t="s">
        <v>27</v>
      </c>
      <c r="S437" s="10" t="s">
        <v>27</v>
      </c>
    </row>
    <row r="438" spans="1:19" ht="39" customHeight="1">
      <c r="A438" s="55" t="s">
        <v>1407</v>
      </c>
      <c r="B438" s="54" t="s">
        <v>1408</v>
      </c>
      <c r="C438" s="54" t="s">
        <v>533</v>
      </c>
      <c r="G438" s="54" t="s">
        <v>23</v>
      </c>
      <c r="H438" s="56" t="s">
        <v>1409</v>
      </c>
      <c r="I438" s="57" t="s">
        <v>50</v>
      </c>
      <c r="J438" s="57" t="s">
        <v>40</v>
      </c>
      <c r="K438" s="10" t="s">
        <v>28</v>
      </c>
      <c r="N438" s="10" t="s">
        <v>28</v>
      </c>
      <c r="O438" s="10" t="s">
        <v>27</v>
      </c>
      <c r="P438" s="10" t="s">
        <v>27</v>
      </c>
      <c r="Q438" s="10" t="s">
        <v>27</v>
      </c>
      <c r="R438" s="10" t="s">
        <v>27</v>
      </c>
      <c r="S438" s="10" t="s">
        <v>27</v>
      </c>
    </row>
    <row r="439" spans="1:19" ht="39" customHeight="1">
      <c r="A439" s="55" t="s">
        <v>1410</v>
      </c>
      <c r="B439" s="54" t="s">
        <v>1411</v>
      </c>
      <c r="C439" s="54" t="s">
        <v>533</v>
      </c>
      <c r="G439" s="54" t="s">
        <v>23</v>
      </c>
      <c r="H439" s="56" t="s">
        <v>1409</v>
      </c>
      <c r="I439" s="57" t="s">
        <v>50</v>
      </c>
      <c r="J439" s="57" t="s">
        <v>40</v>
      </c>
      <c r="K439" s="10" t="s">
        <v>28</v>
      </c>
      <c r="N439" s="10" t="s">
        <v>27</v>
      </c>
      <c r="O439" s="10" t="s">
        <v>27</v>
      </c>
      <c r="P439" s="10" t="s">
        <v>27</v>
      </c>
      <c r="Q439" s="10" t="s">
        <v>27</v>
      </c>
      <c r="R439" s="10" t="s">
        <v>27</v>
      </c>
      <c r="S439" s="10" t="s">
        <v>28</v>
      </c>
    </row>
    <row r="440" spans="1:19" ht="39" customHeight="1">
      <c r="A440" s="55" t="s">
        <v>1412</v>
      </c>
      <c r="B440" s="54" t="s">
        <v>1413</v>
      </c>
      <c r="C440" s="54" t="s">
        <v>533</v>
      </c>
      <c r="G440" s="54" t="s">
        <v>23</v>
      </c>
      <c r="H440" s="56" t="s">
        <v>1414</v>
      </c>
      <c r="I440" s="57" t="s">
        <v>50</v>
      </c>
      <c r="J440" s="57" t="s">
        <v>40</v>
      </c>
      <c r="K440" s="10" t="s">
        <v>28</v>
      </c>
      <c r="N440" s="10" t="s">
        <v>27</v>
      </c>
      <c r="O440" s="10" t="s">
        <v>27</v>
      </c>
      <c r="P440" s="10" t="s">
        <v>27</v>
      </c>
      <c r="Q440" s="10" t="s">
        <v>27</v>
      </c>
      <c r="R440" s="10" t="s">
        <v>28</v>
      </c>
      <c r="S440" s="10" t="s">
        <v>27</v>
      </c>
    </row>
    <row r="441" spans="1:19" ht="39" customHeight="1">
      <c r="A441" s="55" t="s">
        <v>1415</v>
      </c>
      <c r="B441" s="54" t="s">
        <v>1416</v>
      </c>
      <c r="C441" s="54" t="s">
        <v>533</v>
      </c>
      <c r="G441" s="54" t="s">
        <v>23</v>
      </c>
      <c r="H441" s="56" t="s">
        <v>1417</v>
      </c>
      <c r="I441" s="57" t="s">
        <v>82</v>
      </c>
      <c r="J441" s="57" t="s">
        <v>40</v>
      </c>
      <c r="K441" s="10" t="s">
        <v>27</v>
      </c>
      <c r="N441" s="10" t="s">
        <v>27</v>
      </c>
      <c r="O441" s="10" t="s">
        <v>27</v>
      </c>
      <c r="P441" s="10" t="s">
        <v>27</v>
      </c>
      <c r="Q441" s="10" t="s">
        <v>27</v>
      </c>
      <c r="R441" s="10" t="s">
        <v>28</v>
      </c>
      <c r="S441" s="10" t="s">
        <v>27</v>
      </c>
    </row>
    <row r="442" spans="1:19" ht="39" customHeight="1">
      <c r="A442" s="55" t="s">
        <v>1418</v>
      </c>
      <c r="B442" s="54" t="s">
        <v>1419</v>
      </c>
      <c r="C442" s="54" t="s">
        <v>533</v>
      </c>
      <c r="G442" s="54" t="s">
        <v>23</v>
      </c>
      <c r="H442" s="56" t="s">
        <v>1420</v>
      </c>
      <c r="I442" s="57" t="s">
        <v>50</v>
      </c>
      <c r="J442" s="57" t="s">
        <v>40</v>
      </c>
      <c r="K442" s="10" t="s">
        <v>28</v>
      </c>
      <c r="N442" s="10" t="s">
        <v>28</v>
      </c>
      <c r="O442" s="10" t="s">
        <v>27</v>
      </c>
      <c r="P442" s="10" t="s">
        <v>27</v>
      </c>
      <c r="Q442" s="10" t="s">
        <v>27</v>
      </c>
      <c r="R442" s="10" t="s">
        <v>27</v>
      </c>
      <c r="S442" s="10" t="s">
        <v>27</v>
      </c>
    </row>
    <row r="443" spans="1:19" ht="39" customHeight="1">
      <c r="A443" s="55" t="s">
        <v>1421</v>
      </c>
      <c r="B443" s="54" t="s">
        <v>1422</v>
      </c>
      <c r="C443" s="54" t="s">
        <v>533</v>
      </c>
      <c r="G443" s="54" t="s">
        <v>23</v>
      </c>
      <c r="H443" s="56" t="s">
        <v>1423</v>
      </c>
      <c r="I443" s="57" t="s">
        <v>50</v>
      </c>
      <c r="J443" s="57" t="s">
        <v>40</v>
      </c>
      <c r="K443" s="10" t="s">
        <v>28</v>
      </c>
      <c r="N443" s="10" t="s">
        <v>27</v>
      </c>
      <c r="O443" s="10" t="s">
        <v>27</v>
      </c>
      <c r="P443" s="10" t="s">
        <v>27</v>
      </c>
      <c r="Q443" s="10" t="s">
        <v>28</v>
      </c>
      <c r="R443" s="10" t="s">
        <v>27</v>
      </c>
      <c r="S443" s="10" t="s">
        <v>27</v>
      </c>
    </row>
    <row r="444" spans="1:19" ht="39" customHeight="1">
      <c r="A444" s="55" t="s">
        <v>1424</v>
      </c>
      <c r="B444" s="54" t="s">
        <v>1425</v>
      </c>
      <c r="C444" s="54" t="s">
        <v>533</v>
      </c>
      <c r="G444" s="54" t="s">
        <v>23</v>
      </c>
      <c r="H444" s="56" t="s">
        <v>1426</v>
      </c>
      <c r="I444" s="57" t="s">
        <v>50</v>
      </c>
      <c r="J444" s="57" t="s">
        <v>40</v>
      </c>
      <c r="K444" s="10" t="s">
        <v>28</v>
      </c>
      <c r="N444" s="10" t="s">
        <v>27</v>
      </c>
      <c r="O444" s="10" t="s">
        <v>27</v>
      </c>
      <c r="P444" s="10" t="s">
        <v>28</v>
      </c>
      <c r="Q444" s="10" t="s">
        <v>27</v>
      </c>
      <c r="R444" s="10" t="s">
        <v>27</v>
      </c>
      <c r="S444" s="10" t="s">
        <v>27</v>
      </c>
    </row>
    <row r="445" spans="1:19" ht="39" customHeight="1">
      <c r="A445" s="55" t="s">
        <v>1427</v>
      </c>
      <c r="B445" s="54" t="s">
        <v>1428</v>
      </c>
      <c r="C445" s="54" t="s">
        <v>533</v>
      </c>
      <c r="G445" s="54" t="s">
        <v>23</v>
      </c>
      <c r="H445" s="56" t="s">
        <v>1429</v>
      </c>
      <c r="I445" s="57" t="s">
        <v>50</v>
      </c>
      <c r="J445" s="57" t="s">
        <v>40</v>
      </c>
      <c r="K445" s="10" t="s">
        <v>28</v>
      </c>
      <c r="N445" s="10" t="s">
        <v>27</v>
      </c>
      <c r="O445" s="10" t="s">
        <v>27</v>
      </c>
      <c r="P445" s="10" t="s">
        <v>27</v>
      </c>
      <c r="Q445" s="10" t="s">
        <v>28</v>
      </c>
      <c r="R445" s="10" t="s">
        <v>27</v>
      </c>
      <c r="S445" s="10" t="s">
        <v>27</v>
      </c>
    </row>
    <row r="446" spans="1:19" ht="39" customHeight="1">
      <c r="A446" s="55" t="s">
        <v>1430</v>
      </c>
      <c r="B446" s="54" t="s">
        <v>1431</v>
      </c>
      <c r="C446" s="54" t="s">
        <v>533</v>
      </c>
      <c r="G446" s="54" t="s">
        <v>23</v>
      </c>
      <c r="H446" s="56" t="s">
        <v>1432</v>
      </c>
      <c r="I446" s="57" t="s">
        <v>50</v>
      </c>
      <c r="J446" s="57" t="s">
        <v>40</v>
      </c>
      <c r="K446" s="10" t="s">
        <v>28</v>
      </c>
      <c r="N446" s="10" t="s">
        <v>27</v>
      </c>
      <c r="O446" s="10" t="s">
        <v>27</v>
      </c>
      <c r="P446" s="10" t="s">
        <v>27</v>
      </c>
      <c r="Q446" s="10" t="s">
        <v>27</v>
      </c>
      <c r="R446" s="10" t="s">
        <v>28</v>
      </c>
      <c r="S446" s="10" t="s">
        <v>27</v>
      </c>
    </row>
    <row r="447" spans="1:19" ht="39" customHeight="1">
      <c r="A447" s="55" t="s">
        <v>1433</v>
      </c>
      <c r="B447" s="54" t="s">
        <v>1434</v>
      </c>
      <c r="C447" s="54" t="s">
        <v>533</v>
      </c>
      <c r="H447" s="56" t="s">
        <v>1435</v>
      </c>
      <c r="I447" s="57" t="s">
        <v>39</v>
      </c>
      <c r="J447" s="57" t="s">
        <v>39</v>
      </c>
      <c r="K447" s="10" t="s">
        <v>27</v>
      </c>
      <c r="M447" s="58" t="s">
        <v>28</v>
      </c>
      <c r="N447" s="10" t="s">
        <v>27</v>
      </c>
      <c r="O447" s="10" t="s">
        <v>27</v>
      </c>
      <c r="P447" s="10" t="s">
        <v>28</v>
      </c>
      <c r="Q447" s="10" t="s">
        <v>27</v>
      </c>
      <c r="R447" s="10" t="s">
        <v>27</v>
      </c>
      <c r="S447" s="10" t="s">
        <v>27</v>
      </c>
    </row>
    <row r="448" spans="1:19" ht="39" customHeight="1">
      <c r="A448" s="55" t="s">
        <v>1436</v>
      </c>
      <c r="B448" s="54" t="s">
        <v>1437</v>
      </c>
      <c r="C448" s="54" t="s">
        <v>533</v>
      </c>
      <c r="H448" s="56" t="s">
        <v>1438</v>
      </c>
      <c r="I448" s="57" t="s">
        <v>39</v>
      </c>
      <c r="J448" s="57" t="s">
        <v>39</v>
      </c>
      <c r="K448" s="10" t="s">
        <v>28</v>
      </c>
      <c r="N448" s="10" t="s">
        <v>27</v>
      </c>
      <c r="O448" s="10" t="s">
        <v>27</v>
      </c>
      <c r="P448" s="10" t="s">
        <v>28</v>
      </c>
      <c r="Q448" s="10" t="s">
        <v>27</v>
      </c>
      <c r="R448" s="10" t="s">
        <v>27</v>
      </c>
      <c r="S448" s="10" t="s">
        <v>27</v>
      </c>
    </row>
    <row r="449" spans="1:19" ht="39" customHeight="1">
      <c r="A449" s="55" t="s">
        <v>1439</v>
      </c>
      <c r="B449" s="54" t="s">
        <v>1440</v>
      </c>
      <c r="C449" s="54" t="s">
        <v>533</v>
      </c>
      <c r="H449" s="56" t="s">
        <v>1441</v>
      </c>
      <c r="I449" s="57" t="s">
        <v>39</v>
      </c>
      <c r="J449" s="57" t="s">
        <v>39</v>
      </c>
      <c r="K449" s="10" t="s">
        <v>28</v>
      </c>
      <c r="N449" s="10" t="s">
        <v>27</v>
      </c>
      <c r="O449" s="10" t="s">
        <v>27</v>
      </c>
      <c r="P449" s="10" t="s">
        <v>27</v>
      </c>
      <c r="Q449" s="10" t="s">
        <v>27</v>
      </c>
      <c r="R449" s="10" t="s">
        <v>27</v>
      </c>
      <c r="S449" s="10" t="s">
        <v>28</v>
      </c>
    </row>
    <row r="450" spans="1:19" ht="39" customHeight="1">
      <c r="A450" s="55" t="s">
        <v>1442</v>
      </c>
      <c r="B450" s="54" t="s">
        <v>1443</v>
      </c>
      <c r="C450" s="54" t="s">
        <v>533</v>
      </c>
      <c r="G450" s="54" t="s">
        <v>23</v>
      </c>
      <c r="H450" s="56" t="s">
        <v>1444</v>
      </c>
      <c r="I450" s="57" t="s">
        <v>50</v>
      </c>
      <c r="J450" s="57" t="s">
        <v>40</v>
      </c>
      <c r="K450" s="10" t="s">
        <v>28</v>
      </c>
      <c r="N450" s="10" t="s">
        <v>27</v>
      </c>
      <c r="O450" s="10" t="s">
        <v>27</v>
      </c>
      <c r="P450" s="10" t="s">
        <v>28</v>
      </c>
      <c r="Q450" s="10" t="s">
        <v>28</v>
      </c>
      <c r="R450" s="10" t="s">
        <v>27</v>
      </c>
      <c r="S450" s="10" t="s">
        <v>27</v>
      </c>
    </row>
    <row r="451" spans="1:19" ht="39" customHeight="1">
      <c r="A451" s="55" t="s">
        <v>1445</v>
      </c>
      <c r="B451" s="54" t="s">
        <v>1446</v>
      </c>
      <c r="C451" s="54" t="s">
        <v>533</v>
      </c>
      <c r="G451" s="54" t="s">
        <v>23</v>
      </c>
      <c r="H451" s="56" t="s">
        <v>1447</v>
      </c>
      <c r="I451" s="57" t="s">
        <v>50</v>
      </c>
      <c r="J451" s="57" t="s">
        <v>40</v>
      </c>
      <c r="K451" s="10" t="s">
        <v>28</v>
      </c>
      <c r="N451" s="10" t="s">
        <v>27</v>
      </c>
      <c r="O451" s="10" t="s">
        <v>27</v>
      </c>
      <c r="P451" s="10" t="s">
        <v>27</v>
      </c>
      <c r="Q451" s="10" t="s">
        <v>27</v>
      </c>
      <c r="R451" s="10" t="s">
        <v>28</v>
      </c>
      <c r="S451" s="10" t="s">
        <v>27</v>
      </c>
    </row>
    <row r="452" spans="1:19" ht="39" customHeight="1">
      <c r="A452" s="55" t="s">
        <v>1448</v>
      </c>
      <c r="B452" s="54" t="s">
        <v>1449</v>
      </c>
      <c r="C452" s="54" t="s">
        <v>533</v>
      </c>
      <c r="G452" s="54" t="s">
        <v>23</v>
      </c>
      <c r="H452" s="56" t="s">
        <v>1450</v>
      </c>
      <c r="I452" s="57" t="s">
        <v>50</v>
      </c>
      <c r="J452" s="57" t="s">
        <v>40</v>
      </c>
      <c r="K452" s="10" t="s">
        <v>28</v>
      </c>
      <c r="N452" s="10" t="s">
        <v>27</v>
      </c>
      <c r="O452" s="10" t="s">
        <v>27</v>
      </c>
      <c r="P452" s="10" t="s">
        <v>28</v>
      </c>
      <c r="Q452" s="10" t="s">
        <v>27</v>
      </c>
      <c r="R452" s="10" t="s">
        <v>27</v>
      </c>
      <c r="S452" s="10" t="s">
        <v>27</v>
      </c>
    </row>
    <row r="453" spans="1:19" ht="39" customHeight="1">
      <c r="A453" s="55" t="s">
        <v>1451</v>
      </c>
      <c r="B453" s="54" t="s">
        <v>1452</v>
      </c>
      <c r="C453" s="54" t="s">
        <v>533</v>
      </c>
      <c r="G453" s="54" t="s">
        <v>23</v>
      </c>
      <c r="H453" s="56" t="s">
        <v>1453</v>
      </c>
      <c r="I453" s="57" t="s">
        <v>50</v>
      </c>
      <c r="J453" s="57" t="s">
        <v>40</v>
      </c>
      <c r="K453" s="10" t="s">
        <v>28</v>
      </c>
      <c r="N453" s="10" t="s">
        <v>27</v>
      </c>
      <c r="O453" s="10" t="s">
        <v>27</v>
      </c>
      <c r="P453" s="10" t="s">
        <v>27</v>
      </c>
      <c r="Q453" s="10" t="s">
        <v>27</v>
      </c>
      <c r="R453" s="10" t="s">
        <v>28</v>
      </c>
      <c r="S453" s="10" t="s">
        <v>27</v>
      </c>
    </row>
    <row r="454" spans="1:19" ht="39" customHeight="1">
      <c r="A454" s="55" t="s">
        <v>1454</v>
      </c>
      <c r="B454" s="54" t="s">
        <v>1455</v>
      </c>
      <c r="C454" s="54" t="s">
        <v>533</v>
      </c>
      <c r="G454" s="54" t="s">
        <v>23</v>
      </c>
      <c r="H454" s="56" t="s">
        <v>1456</v>
      </c>
      <c r="I454" s="57" t="s">
        <v>50</v>
      </c>
      <c r="J454" s="57" t="s">
        <v>40</v>
      </c>
      <c r="K454" s="10" t="s">
        <v>28</v>
      </c>
      <c r="N454" s="10" t="s">
        <v>27</v>
      </c>
      <c r="O454" s="10" t="s">
        <v>27</v>
      </c>
      <c r="P454" s="10" t="s">
        <v>27</v>
      </c>
      <c r="Q454" s="10" t="s">
        <v>27</v>
      </c>
      <c r="R454" s="10" t="s">
        <v>27</v>
      </c>
      <c r="S454" s="10" t="s">
        <v>28</v>
      </c>
    </row>
    <row r="455" spans="1:19" ht="39" customHeight="1">
      <c r="A455" s="55" t="s">
        <v>1457</v>
      </c>
      <c r="B455" s="54" t="s">
        <v>1458</v>
      </c>
      <c r="C455" s="54" t="s">
        <v>533</v>
      </c>
      <c r="G455" s="54" t="s">
        <v>23</v>
      </c>
      <c r="H455" s="56" t="s">
        <v>1459</v>
      </c>
      <c r="I455" s="57" t="s">
        <v>50</v>
      </c>
      <c r="J455" s="57" t="s">
        <v>40</v>
      </c>
      <c r="K455" s="10" t="s">
        <v>28</v>
      </c>
      <c r="N455" s="10" t="s">
        <v>27</v>
      </c>
      <c r="O455" s="10" t="s">
        <v>27</v>
      </c>
      <c r="P455" s="10" t="s">
        <v>27</v>
      </c>
      <c r="Q455" s="10" t="s">
        <v>27</v>
      </c>
      <c r="R455" s="10" t="s">
        <v>28</v>
      </c>
      <c r="S455" s="10" t="s">
        <v>27</v>
      </c>
    </row>
    <row r="456" spans="1:19" ht="39" customHeight="1">
      <c r="A456" s="55" t="s">
        <v>1460</v>
      </c>
      <c r="B456" s="54" t="s">
        <v>1461</v>
      </c>
      <c r="C456" s="54" t="s">
        <v>533</v>
      </c>
      <c r="G456" s="54" t="s">
        <v>23</v>
      </c>
      <c r="H456" s="56" t="s">
        <v>1462</v>
      </c>
      <c r="I456" s="57" t="s">
        <v>50</v>
      </c>
      <c r="J456" s="57" t="s">
        <v>40</v>
      </c>
      <c r="K456" s="10" t="s">
        <v>28</v>
      </c>
      <c r="N456" s="10" t="s">
        <v>27</v>
      </c>
      <c r="O456" s="10" t="s">
        <v>27</v>
      </c>
      <c r="P456" s="10" t="s">
        <v>27</v>
      </c>
      <c r="Q456" s="10" t="s">
        <v>27</v>
      </c>
      <c r="R456" s="10" t="s">
        <v>28</v>
      </c>
      <c r="S456" s="10" t="s">
        <v>27</v>
      </c>
    </row>
    <row r="457" spans="1:19" ht="39" customHeight="1">
      <c r="A457" s="55" t="s">
        <v>1463</v>
      </c>
      <c r="B457" s="54" t="s">
        <v>1464</v>
      </c>
      <c r="C457" s="54" t="s">
        <v>533</v>
      </c>
      <c r="G457" s="54" t="s">
        <v>23</v>
      </c>
      <c r="H457" s="56" t="s">
        <v>1465</v>
      </c>
      <c r="I457" s="57" t="s">
        <v>33</v>
      </c>
      <c r="J457" s="57" t="s">
        <v>26</v>
      </c>
      <c r="K457" s="10" t="s">
        <v>27</v>
      </c>
      <c r="N457" s="10" t="s">
        <v>28</v>
      </c>
      <c r="O457" s="10" t="s">
        <v>28</v>
      </c>
      <c r="P457" s="10" t="s">
        <v>28</v>
      </c>
      <c r="Q457" s="10" t="s">
        <v>27</v>
      </c>
      <c r="R457" s="10" t="s">
        <v>27</v>
      </c>
      <c r="S457" s="10" t="s">
        <v>28</v>
      </c>
    </row>
    <row r="458" spans="1:19" ht="39" customHeight="1">
      <c r="A458" s="55" t="s">
        <v>1466</v>
      </c>
      <c r="B458" s="54" t="s">
        <v>1467</v>
      </c>
      <c r="C458" s="54" t="s">
        <v>533</v>
      </c>
      <c r="G458" s="54" t="s">
        <v>23</v>
      </c>
      <c r="H458" s="56" t="s">
        <v>1468</v>
      </c>
      <c r="I458" s="57" t="s">
        <v>50</v>
      </c>
      <c r="J458" s="57" t="s">
        <v>40</v>
      </c>
      <c r="K458" s="10" t="s">
        <v>28</v>
      </c>
      <c r="N458" s="10" t="s">
        <v>27</v>
      </c>
      <c r="O458" s="10" t="s">
        <v>27</v>
      </c>
      <c r="P458" s="10" t="s">
        <v>27</v>
      </c>
      <c r="Q458" s="10" t="s">
        <v>28</v>
      </c>
      <c r="R458" s="10" t="s">
        <v>27</v>
      </c>
      <c r="S458" s="10" t="s">
        <v>27</v>
      </c>
    </row>
    <row r="459" spans="1:19" ht="39" customHeight="1">
      <c r="A459" s="55" t="s">
        <v>1469</v>
      </c>
      <c r="B459" s="54" t="s">
        <v>1470</v>
      </c>
      <c r="C459" s="54" t="s">
        <v>533</v>
      </c>
      <c r="G459" s="54" t="s">
        <v>23</v>
      </c>
      <c r="H459" s="56" t="s">
        <v>1471</v>
      </c>
      <c r="I459" s="57" t="s">
        <v>50</v>
      </c>
      <c r="J459" s="57" t="s">
        <v>40</v>
      </c>
      <c r="K459" s="10" t="s">
        <v>27</v>
      </c>
      <c r="N459" s="10" t="s">
        <v>27</v>
      </c>
      <c r="O459" s="10" t="s">
        <v>27</v>
      </c>
      <c r="P459" s="10" t="s">
        <v>27</v>
      </c>
      <c r="Q459" s="10" t="s">
        <v>28</v>
      </c>
      <c r="R459" s="10" t="s">
        <v>27</v>
      </c>
      <c r="S459" s="10" t="s">
        <v>27</v>
      </c>
    </row>
    <row r="460" spans="1:19" ht="39" customHeight="1">
      <c r="A460" s="55" t="s">
        <v>1472</v>
      </c>
      <c r="B460" s="54" t="s">
        <v>1473</v>
      </c>
      <c r="C460" s="54" t="s">
        <v>533</v>
      </c>
      <c r="G460" s="54" t="s">
        <v>23</v>
      </c>
      <c r="H460" s="56" t="s">
        <v>1474</v>
      </c>
      <c r="I460" s="57" t="s">
        <v>50</v>
      </c>
      <c r="J460" s="57" t="s">
        <v>40</v>
      </c>
      <c r="K460" s="10" t="s">
        <v>28</v>
      </c>
      <c r="N460" s="10" t="s">
        <v>27</v>
      </c>
      <c r="O460" s="10" t="s">
        <v>27</v>
      </c>
      <c r="P460" s="10" t="s">
        <v>28</v>
      </c>
      <c r="Q460" s="10" t="s">
        <v>27</v>
      </c>
      <c r="R460" s="10" t="s">
        <v>27</v>
      </c>
      <c r="S460" s="10" t="s">
        <v>27</v>
      </c>
    </row>
    <row r="461" spans="1:19" ht="39" customHeight="1">
      <c r="A461" s="55" t="s">
        <v>1475</v>
      </c>
      <c r="B461" s="54" t="s">
        <v>1476</v>
      </c>
      <c r="C461" s="54" t="s">
        <v>533</v>
      </c>
      <c r="G461" s="54" t="s">
        <v>23</v>
      </c>
      <c r="H461" s="56" t="s">
        <v>1477</v>
      </c>
      <c r="I461" s="57" t="s">
        <v>50</v>
      </c>
      <c r="J461" s="57" t="s">
        <v>40</v>
      </c>
      <c r="K461" s="10" t="s">
        <v>28</v>
      </c>
      <c r="N461" s="10" t="s">
        <v>27</v>
      </c>
      <c r="O461" s="10" t="s">
        <v>27</v>
      </c>
      <c r="P461" s="10" t="s">
        <v>27</v>
      </c>
      <c r="Q461" s="10" t="s">
        <v>28</v>
      </c>
      <c r="R461" s="10" t="s">
        <v>27</v>
      </c>
      <c r="S461" s="10" t="s">
        <v>27</v>
      </c>
    </row>
    <row r="462" spans="1:19" ht="39" customHeight="1">
      <c r="A462" s="55" t="s">
        <v>1478</v>
      </c>
      <c r="B462" s="54" t="s">
        <v>1479</v>
      </c>
      <c r="C462" s="54" t="s">
        <v>533</v>
      </c>
      <c r="G462" s="54" t="s">
        <v>23</v>
      </c>
      <c r="H462" s="56" t="s">
        <v>1480</v>
      </c>
      <c r="I462" s="57" t="s">
        <v>50</v>
      </c>
      <c r="J462" s="57" t="s">
        <v>40</v>
      </c>
      <c r="K462" s="10" t="s">
        <v>28</v>
      </c>
      <c r="N462" s="10" t="s">
        <v>27</v>
      </c>
      <c r="O462" s="10" t="s">
        <v>27</v>
      </c>
      <c r="P462" s="10" t="s">
        <v>28</v>
      </c>
      <c r="Q462" s="10" t="s">
        <v>27</v>
      </c>
      <c r="R462" s="10" t="s">
        <v>27</v>
      </c>
      <c r="S462" s="10" t="s">
        <v>27</v>
      </c>
    </row>
    <row r="463" spans="1:19" ht="39" customHeight="1">
      <c r="A463" s="55" t="s">
        <v>1481</v>
      </c>
      <c r="B463" s="54" t="s">
        <v>1482</v>
      </c>
      <c r="C463" s="54" t="s">
        <v>533</v>
      </c>
      <c r="G463" s="54" t="s">
        <v>23</v>
      </c>
      <c r="H463" s="56" t="s">
        <v>1483</v>
      </c>
      <c r="I463" s="57" t="s">
        <v>50</v>
      </c>
      <c r="J463" s="57" t="s">
        <v>40</v>
      </c>
      <c r="K463" s="10" t="s">
        <v>28</v>
      </c>
      <c r="N463" s="10" t="s">
        <v>27</v>
      </c>
      <c r="O463" s="10" t="s">
        <v>27</v>
      </c>
      <c r="P463" s="10" t="s">
        <v>27</v>
      </c>
      <c r="Q463" s="10" t="s">
        <v>27</v>
      </c>
      <c r="R463" s="10" t="s">
        <v>27</v>
      </c>
      <c r="S463" s="10" t="s">
        <v>28</v>
      </c>
    </row>
    <row r="464" spans="1:19" ht="39" customHeight="1">
      <c r="A464" s="55" t="s">
        <v>1484</v>
      </c>
      <c r="B464" s="54" t="s">
        <v>1485</v>
      </c>
      <c r="C464" s="54" t="s">
        <v>533</v>
      </c>
      <c r="G464" s="54" t="s">
        <v>23</v>
      </c>
      <c r="H464" s="56" t="s">
        <v>1486</v>
      </c>
      <c r="I464" s="57" t="s">
        <v>1487</v>
      </c>
      <c r="J464" s="57" t="s">
        <v>40</v>
      </c>
      <c r="K464" s="10" t="s">
        <v>28</v>
      </c>
      <c r="N464" s="10" t="s">
        <v>27</v>
      </c>
      <c r="O464" s="10" t="s">
        <v>27</v>
      </c>
      <c r="P464" s="10" t="s">
        <v>27</v>
      </c>
      <c r="Q464" s="10" t="s">
        <v>27</v>
      </c>
      <c r="R464" s="10" t="s">
        <v>28</v>
      </c>
      <c r="S464" s="10" t="s">
        <v>27</v>
      </c>
    </row>
    <row r="465" spans="1:19" ht="39" customHeight="1">
      <c r="A465" s="55" t="s">
        <v>1488</v>
      </c>
      <c r="B465" s="54" t="s">
        <v>1489</v>
      </c>
      <c r="C465" s="54" t="s">
        <v>533</v>
      </c>
      <c r="G465" s="54" t="s">
        <v>23</v>
      </c>
      <c r="H465" s="56" t="s">
        <v>1490</v>
      </c>
      <c r="I465" s="57" t="s">
        <v>50</v>
      </c>
      <c r="J465" s="57" t="s">
        <v>40</v>
      </c>
      <c r="K465" s="10" t="s">
        <v>28</v>
      </c>
      <c r="N465" s="10" t="s">
        <v>27</v>
      </c>
      <c r="O465" s="10" t="s">
        <v>27</v>
      </c>
      <c r="P465" s="10" t="s">
        <v>27</v>
      </c>
      <c r="Q465" s="10" t="s">
        <v>28</v>
      </c>
      <c r="R465" s="10" t="s">
        <v>27</v>
      </c>
      <c r="S465" s="10" t="s">
        <v>27</v>
      </c>
    </row>
    <row r="466" spans="1:19" ht="39" customHeight="1">
      <c r="A466" s="55" t="s">
        <v>1491</v>
      </c>
      <c r="B466" s="54" t="s">
        <v>1492</v>
      </c>
      <c r="C466" s="54" t="s">
        <v>533</v>
      </c>
      <c r="H466" s="56" t="s">
        <v>1493</v>
      </c>
      <c r="I466" s="57" t="s">
        <v>50</v>
      </c>
      <c r="J466" s="57" t="s">
        <v>40</v>
      </c>
      <c r="K466" s="10" t="s">
        <v>28</v>
      </c>
      <c r="N466" s="10" t="s">
        <v>27</v>
      </c>
      <c r="O466" s="10" t="s">
        <v>27</v>
      </c>
      <c r="P466" s="10" t="s">
        <v>27</v>
      </c>
      <c r="Q466" s="10" t="s">
        <v>28</v>
      </c>
      <c r="R466" s="10" t="s">
        <v>27</v>
      </c>
      <c r="S466" s="10" t="s">
        <v>27</v>
      </c>
    </row>
    <row r="467" spans="1:19" ht="39" customHeight="1">
      <c r="A467" s="55" t="s">
        <v>1494</v>
      </c>
      <c r="B467" s="54" t="s">
        <v>1495</v>
      </c>
      <c r="C467" s="54" t="s">
        <v>533</v>
      </c>
      <c r="G467" s="54" t="s">
        <v>23</v>
      </c>
      <c r="H467" s="56" t="s">
        <v>1426</v>
      </c>
      <c r="I467" s="57" t="s">
        <v>50</v>
      </c>
      <c r="J467" s="57" t="s">
        <v>40</v>
      </c>
      <c r="K467" s="10" t="s">
        <v>28</v>
      </c>
      <c r="N467" s="10" t="s">
        <v>27</v>
      </c>
      <c r="O467" s="10" t="s">
        <v>27</v>
      </c>
      <c r="P467" s="10" t="s">
        <v>28</v>
      </c>
      <c r="Q467" s="10" t="s">
        <v>27</v>
      </c>
      <c r="R467" s="10" t="s">
        <v>27</v>
      </c>
      <c r="S467" s="10" t="s">
        <v>27</v>
      </c>
    </row>
    <row r="468" spans="1:19" ht="39" customHeight="1">
      <c r="A468" s="55" t="s">
        <v>1496</v>
      </c>
      <c r="B468" s="54" t="s">
        <v>1497</v>
      </c>
      <c r="C468" s="54" t="s">
        <v>533</v>
      </c>
      <c r="G468" s="54" t="s">
        <v>23</v>
      </c>
      <c r="H468" s="56" t="s">
        <v>1498</v>
      </c>
      <c r="I468" s="57" t="s">
        <v>970</v>
      </c>
      <c r="J468" s="57" t="s">
        <v>40</v>
      </c>
      <c r="K468" s="10" t="s">
        <v>28</v>
      </c>
      <c r="N468" s="10" t="s">
        <v>27</v>
      </c>
      <c r="O468" s="10" t="s">
        <v>27</v>
      </c>
      <c r="P468" s="10" t="s">
        <v>27</v>
      </c>
      <c r="Q468" s="10" t="s">
        <v>27</v>
      </c>
      <c r="R468" s="10" t="s">
        <v>28</v>
      </c>
      <c r="S468" s="10" t="s">
        <v>27</v>
      </c>
    </row>
    <row r="469" spans="1:19" ht="39" customHeight="1">
      <c r="A469" s="55" t="s">
        <v>1499</v>
      </c>
      <c r="B469" s="54" t="s">
        <v>1500</v>
      </c>
      <c r="C469" s="54" t="s">
        <v>533</v>
      </c>
      <c r="G469" s="54" t="s">
        <v>23</v>
      </c>
      <c r="H469" s="56" t="s">
        <v>1501</v>
      </c>
      <c r="I469" s="57" t="s">
        <v>50</v>
      </c>
      <c r="J469" s="57" t="s">
        <v>40</v>
      </c>
      <c r="K469" s="10" t="s">
        <v>28</v>
      </c>
      <c r="N469" s="10" t="s">
        <v>27</v>
      </c>
      <c r="O469" s="10" t="s">
        <v>27</v>
      </c>
      <c r="P469" s="10" t="s">
        <v>27</v>
      </c>
      <c r="Q469" s="10" t="s">
        <v>27</v>
      </c>
      <c r="R469" s="10" t="s">
        <v>27</v>
      </c>
      <c r="S469" s="10" t="s">
        <v>28</v>
      </c>
    </row>
    <row r="470" spans="1:19" ht="39" customHeight="1">
      <c r="A470" s="55" t="s">
        <v>1502</v>
      </c>
      <c r="B470" s="54" t="s">
        <v>1503</v>
      </c>
      <c r="C470" s="54" t="s">
        <v>533</v>
      </c>
      <c r="G470" s="54" t="s">
        <v>23</v>
      </c>
      <c r="H470" s="56" t="s">
        <v>1504</v>
      </c>
      <c r="I470" s="57" t="s">
        <v>50</v>
      </c>
      <c r="J470" s="57" t="s">
        <v>40</v>
      </c>
      <c r="K470" s="10" t="s">
        <v>28</v>
      </c>
      <c r="N470" s="10" t="s">
        <v>28</v>
      </c>
      <c r="O470" s="10" t="s">
        <v>27</v>
      </c>
      <c r="P470" s="10" t="s">
        <v>27</v>
      </c>
      <c r="Q470" s="10" t="s">
        <v>27</v>
      </c>
      <c r="R470" s="10" t="s">
        <v>27</v>
      </c>
      <c r="S470" s="10" t="s">
        <v>27</v>
      </c>
    </row>
    <row r="471" spans="1:19" ht="39" customHeight="1">
      <c r="A471" s="55" t="s">
        <v>1505</v>
      </c>
      <c r="B471" s="54" t="s">
        <v>1506</v>
      </c>
      <c r="C471" s="54" t="s">
        <v>533</v>
      </c>
      <c r="G471" s="54" t="s">
        <v>23</v>
      </c>
      <c r="H471" s="56" t="s">
        <v>1507</v>
      </c>
      <c r="I471" s="57" t="s">
        <v>82</v>
      </c>
      <c r="J471" s="57" t="s">
        <v>34</v>
      </c>
      <c r="K471" s="10" t="s">
        <v>28</v>
      </c>
      <c r="N471" s="10" t="s">
        <v>27</v>
      </c>
      <c r="O471" s="10" t="s">
        <v>28</v>
      </c>
      <c r="P471" s="10" t="s">
        <v>27</v>
      </c>
      <c r="Q471" s="10" t="s">
        <v>27</v>
      </c>
      <c r="R471" s="10" t="s">
        <v>27</v>
      </c>
      <c r="S471" s="10" t="s">
        <v>28</v>
      </c>
    </row>
    <row r="472" spans="1:19" ht="39" customHeight="1">
      <c r="A472" s="55" t="s">
        <v>1508</v>
      </c>
      <c r="B472" s="54" t="s">
        <v>1509</v>
      </c>
      <c r="C472" s="54" t="s">
        <v>533</v>
      </c>
      <c r="G472" s="54" t="s">
        <v>23</v>
      </c>
      <c r="H472" s="56" t="s">
        <v>1510</v>
      </c>
      <c r="I472" s="57" t="s">
        <v>82</v>
      </c>
      <c r="J472" s="57" t="s">
        <v>40</v>
      </c>
      <c r="K472" s="10" t="s">
        <v>28</v>
      </c>
      <c r="N472" s="10" t="s">
        <v>27</v>
      </c>
      <c r="O472" s="10" t="s">
        <v>27</v>
      </c>
      <c r="P472" s="10" t="s">
        <v>28</v>
      </c>
      <c r="Q472" s="10" t="s">
        <v>28</v>
      </c>
      <c r="R472" s="10" t="s">
        <v>27</v>
      </c>
      <c r="S472" s="10" t="s">
        <v>27</v>
      </c>
    </row>
    <row r="473" spans="1:19" ht="39" customHeight="1">
      <c r="A473" s="55" t="s">
        <v>1511</v>
      </c>
      <c r="B473" s="54" t="s">
        <v>1512</v>
      </c>
      <c r="C473" s="54" t="s">
        <v>533</v>
      </c>
      <c r="G473" s="54" t="s">
        <v>23</v>
      </c>
      <c r="H473" s="56" t="s">
        <v>1513</v>
      </c>
      <c r="I473" s="57" t="s">
        <v>50</v>
      </c>
      <c r="J473" s="57" t="s">
        <v>40</v>
      </c>
      <c r="K473" s="10" t="s">
        <v>28</v>
      </c>
      <c r="N473" s="10" t="s">
        <v>27</v>
      </c>
      <c r="O473" s="10" t="s">
        <v>27</v>
      </c>
      <c r="P473" s="10" t="s">
        <v>27</v>
      </c>
      <c r="Q473" s="10" t="s">
        <v>28</v>
      </c>
      <c r="R473" s="10" t="s">
        <v>27</v>
      </c>
      <c r="S473" s="10" t="s">
        <v>27</v>
      </c>
    </row>
    <row r="474" spans="1:19" ht="39" customHeight="1">
      <c r="A474" s="55" t="s">
        <v>1514</v>
      </c>
      <c r="B474" s="54" t="s">
        <v>1515</v>
      </c>
      <c r="C474" s="54" t="s">
        <v>533</v>
      </c>
      <c r="G474" s="54" t="s">
        <v>23</v>
      </c>
      <c r="H474" s="56" t="s">
        <v>1516</v>
      </c>
      <c r="I474" s="57" t="s">
        <v>50</v>
      </c>
      <c r="J474" s="57" t="s">
        <v>40</v>
      </c>
      <c r="K474" s="10" t="s">
        <v>28</v>
      </c>
      <c r="N474" s="10" t="s">
        <v>28</v>
      </c>
      <c r="O474" s="10" t="s">
        <v>27</v>
      </c>
      <c r="P474" s="10" t="s">
        <v>27</v>
      </c>
      <c r="Q474" s="10" t="s">
        <v>27</v>
      </c>
      <c r="R474" s="10" t="s">
        <v>27</v>
      </c>
      <c r="S474" s="10" t="s">
        <v>27</v>
      </c>
    </row>
    <row r="475" spans="1:19" ht="39" customHeight="1">
      <c r="A475" s="55" t="s">
        <v>1517</v>
      </c>
      <c r="B475" s="54" t="s">
        <v>1518</v>
      </c>
      <c r="C475" s="54" t="s">
        <v>533</v>
      </c>
      <c r="G475" s="54" t="s">
        <v>23</v>
      </c>
      <c r="H475" s="56" t="s">
        <v>1519</v>
      </c>
      <c r="I475" s="57" t="s">
        <v>50</v>
      </c>
      <c r="J475" s="57" t="s">
        <v>40</v>
      </c>
      <c r="K475" s="10" t="s">
        <v>28</v>
      </c>
      <c r="N475" s="10" t="s">
        <v>27</v>
      </c>
      <c r="O475" s="10" t="s">
        <v>27</v>
      </c>
      <c r="P475" s="10" t="s">
        <v>27</v>
      </c>
      <c r="Q475" s="10" t="s">
        <v>27</v>
      </c>
      <c r="R475" s="10" t="s">
        <v>27</v>
      </c>
      <c r="S475" s="10" t="s">
        <v>28</v>
      </c>
    </row>
    <row r="476" spans="1:19" ht="39" customHeight="1">
      <c r="A476" s="55" t="s">
        <v>1520</v>
      </c>
      <c r="B476" s="54" t="s">
        <v>1521</v>
      </c>
      <c r="C476" s="54" t="s">
        <v>533</v>
      </c>
      <c r="G476" s="54" t="s">
        <v>23</v>
      </c>
      <c r="H476" s="56" t="s">
        <v>1522</v>
      </c>
      <c r="I476" s="57" t="s">
        <v>50</v>
      </c>
      <c r="J476" s="57" t="s">
        <v>40</v>
      </c>
      <c r="K476" s="10" t="s">
        <v>28</v>
      </c>
      <c r="N476" s="10" t="s">
        <v>27</v>
      </c>
      <c r="O476" s="10" t="s">
        <v>27</v>
      </c>
      <c r="P476" s="10" t="s">
        <v>27</v>
      </c>
      <c r="Q476" s="10" t="s">
        <v>28</v>
      </c>
      <c r="R476" s="10" t="s">
        <v>27</v>
      </c>
      <c r="S476" s="10" t="s">
        <v>27</v>
      </c>
    </row>
    <row r="477" spans="1:19" ht="39" customHeight="1">
      <c r="A477" s="55" t="s">
        <v>1523</v>
      </c>
      <c r="B477" s="54" t="s">
        <v>1524</v>
      </c>
      <c r="C477" s="54" t="s">
        <v>533</v>
      </c>
      <c r="G477" s="54" t="s">
        <v>23</v>
      </c>
      <c r="H477" s="56" t="s">
        <v>1525</v>
      </c>
      <c r="I477" s="57" t="s">
        <v>50</v>
      </c>
      <c r="J477" s="57" t="s">
        <v>40</v>
      </c>
      <c r="K477" s="10" t="s">
        <v>28</v>
      </c>
      <c r="N477" s="10" t="s">
        <v>27</v>
      </c>
      <c r="O477" s="10" t="s">
        <v>27</v>
      </c>
      <c r="P477" s="10" t="s">
        <v>27</v>
      </c>
      <c r="Q477" s="10" t="s">
        <v>27</v>
      </c>
      <c r="R477" s="10" t="s">
        <v>28</v>
      </c>
      <c r="S477" s="10" t="s">
        <v>27</v>
      </c>
    </row>
    <row r="478" spans="1:19" ht="39" customHeight="1">
      <c r="A478" s="55" t="s">
        <v>1526</v>
      </c>
      <c r="B478" s="54" t="s">
        <v>1527</v>
      </c>
      <c r="C478" s="54" t="s">
        <v>533</v>
      </c>
      <c r="G478" s="54" t="s">
        <v>23</v>
      </c>
      <c r="H478" s="56" t="s">
        <v>1528</v>
      </c>
      <c r="I478" s="57" t="s">
        <v>50</v>
      </c>
      <c r="J478" s="57" t="s">
        <v>40</v>
      </c>
      <c r="K478" s="10" t="s">
        <v>28</v>
      </c>
      <c r="N478" s="10" t="s">
        <v>27</v>
      </c>
      <c r="O478" s="10" t="s">
        <v>27</v>
      </c>
      <c r="P478" s="10" t="s">
        <v>27</v>
      </c>
      <c r="Q478" s="10" t="s">
        <v>28</v>
      </c>
      <c r="R478" s="10" t="s">
        <v>27</v>
      </c>
      <c r="S478" s="10" t="s">
        <v>27</v>
      </c>
    </row>
    <row r="479" spans="1:19" ht="39" customHeight="1">
      <c r="A479" s="55" t="s">
        <v>1529</v>
      </c>
      <c r="B479" s="54" t="s">
        <v>1530</v>
      </c>
      <c r="C479" s="54" t="s">
        <v>533</v>
      </c>
      <c r="G479" s="54" t="s">
        <v>23</v>
      </c>
      <c r="H479" s="56" t="s">
        <v>1531</v>
      </c>
      <c r="I479" s="57" t="s">
        <v>50</v>
      </c>
      <c r="J479" s="57" t="s">
        <v>40</v>
      </c>
      <c r="K479" s="10" t="s">
        <v>28</v>
      </c>
      <c r="N479" s="10" t="s">
        <v>27</v>
      </c>
      <c r="O479" s="10" t="s">
        <v>27</v>
      </c>
      <c r="P479" s="10" t="s">
        <v>27</v>
      </c>
      <c r="Q479" s="10" t="s">
        <v>27</v>
      </c>
      <c r="R479" s="10" t="s">
        <v>27</v>
      </c>
      <c r="S479" s="10" t="s">
        <v>28</v>
      </c>
    </row>
    <row r="480" spans="1:19" ht="39" customHeight="1">
      <c r="A480" s="55" t="s">
        <v>1532</v>
      </c>
      <c r="B480" s="54" t="s">
        <v>1533</v>
      </c>
      <c r="C480" s="54" t="s">
        <v>533</v>
      </c>
      <c r="G480" s="54" t="s">
        <v>23</v>
      </c>
      <c r="H480" s="56" t="s">
        <v>1534</v>
      </c>
      <c r="I480" s="57" t="s">
        <v>50</v>
      </c>
      <c r="J480" s="57" t="s">
        <v>40</v>
      </c>
      <c r="K480" s="10" t="s">
        <v>28</v>
      </c>
      <c r="N480" s="10" t="s">
        <v>27</v>
      </c>
      <c r="O480" s="10" t="s">
        <v>27</v>
      </c>
      <c r="P480" s="10" t="s">
        <v>27</v>
      </c>
      <c r="Q480" s="10" t="s">
        <v>28</v>
      </c>
      <c r="R480" s="10" t="s">
        <v>27</v>
      </c>
      <c r="S480" s="10" t="s">
        <v>27</v>
      </c>
    </row>
    <row r="481" spans="1:19" ht="39" customHeight="1">
      <c r="A481" s="55" t="s">
        <v>1535</v>
      </c>
      <c r="B481" s="54" t="s">
        <v>1536</v>
      </c>
      <c r="C481" s="54" t="s">
        <v>533</v>
      </c>
      <c r="G481" s="54" t="s">
        <v>23</v>
      </c>
      <c r="H481" s="56" t="s">
        <v>1537</v>
      </c>
      <c r="I481" s="57" t="s">
        <v>50</v>
      </c>
      <c r="J481" s="57" t="s">
        <v>40</v>
      </c>
      <c r="K481" s="10" t="s">
        <v>28</v>
      </c>
      <c r="N481" s="10" t="s">
        <v>27</v>
      </c>
      <c r="O481" s="10" t="s">
        <v>27</v>
      </c>
      <c r="P481" s="10" t="s">
        <v>27</v>
      </c>
      <c r="Q481" s="10" t="s">
        <v>28</v>
      </c>
      <c r="R481" s="10" t="s">
        <v>27</v>
      </c>
      <c r="S481" s="10" t="s">
        <v>27</v>
      </c>
    </row>
    <row r="482" spans="1:19" ht="39" customHeight="1">
      <c r="A482" s="55" t="s">
        <v>1538</v>
      </c>
      <c r="B482" s="54" t="s">
        <v>1539</v>
      </c>
      <c r="C482" s="54" t="s">
        <v>533</v>
      </c>
      <c r="G482" s="54" t="s">
        <v>23</v>
      </c>
      <c r="H482" s="56" t="s">
        <v>1540</v>
      </c>
      <c r="I482" s="57" t="s">
        <v>82</v>
      </c>
      <c r="J482" s="57" t="s">
        <v>40</v>
      </c>
      <c r="K482" s="10" t="s">
        <v>27</v>
      </c>
      <c r="N482" s="10" t="s">
        <v>27</v>
      </c>
      <c r="O482" s="10" t="s">
        <v>27</v>
      </c>
      <c r="P482" s="10" t="s">
        <v>27</v>
      </c>
      <c r="Q482" s="10" t="s">
        <v>28</v>
      </c>
      <c r="R482" s="10" t="s">
        <v>27</v>
      </c>
      <c r="S482" s="10" t="s">
        <v>27</v>
      </c>
    </row>
    <row r="483" spans="1:19" ht="39" customHeight="1">
      <c r="A483" s="55" t="s">
        <v>1541</v>
      </c>
      <c r="B483" s="54" t="s">
        <v>1542</v>
      </c>
      <c r="C483" s="54" t="s">
        <v>533</v>
      </c>
      <c r="G483" s="54" t="s">
        <v>23</v>
      </c>
      <c r="H483" s="56" t="s">
        <v>1543</v>
      </c>
      <c r="I483" s="57" t="s">
        <v>50</v>
      </c>
      <c r="J483" s="57" t="s">
        <v>40</v>
      </c>
      <c r="K483" s="10" t="s">
        <v>28</v>
      </c>
      <c r="N483" s="10" t="s">
        <v>28</v>
      </c>
      <c r="O483" s="10" t="s">
        <v>27</v>
      </c>
      <c r="P483" s="10" t="s">
        <v>27</v>
      </c>
      <c r="Q483" s="10" t="s">
        <v>27</v>
      </c>
      <c r="R483" s="10" t="s">
        <v>27</v>
      </c>
      <c r="S483" s="10" t="s">
        <v>27</v>
      </c>
    </row>
    <row r="484" spans="1:19" ht="39" customHeight="1">
      <c r="A484" s="55" t="s">
        <v>1544</v>
      </c>
      <c r="B484" s="54" t="s">
        <v>1545</v>
      </c>
      <c r="C484" s="54" t="s">
        <v>533</v>
      </c>
      <c r="G484" s="54" t="s">
        <v>23</v>
      </c>
      <c r="H484" s="56" t="s">
        <v>1546</v>
      </c>
      <c r="I484" s="57" t="s">
        <v>50</v>
      </c>
      <c r="J484" s="57" t="s">
        <v>40</v>
      </c>
      <c r="K484" s="10" t="s">
        <v>28</v>
      </c>
      <c r="N484" s="10" t="s">
        <v>27</v>
      </c>
      <c r="O484" s="10" t="s">
        <v>27</v>
      </c>
      <c r="P484" s="10" t="s">
        <v>28</v>
      </c>
      <c r="Q484" s="10" t="s">
        <v>27</v>
      </c>
      <c r="R484" s="10" t="s">
        <v>28</v>
      </c>
      <c r="S484" s="10" t="s">
        <v>27</v>
      </c>
    </row>
    <row r="485" spans="1:19" ht="39" customHeight="1">
      <c r="A485" s="55" t="s">
        <v>1547</v>
      </c>
      <c r="B485" s="54" t="s">
        <v>1548</v>
      </c>
      <c r="C485" s="54" t="s">
        <v>533</v>
      </c>
      <c r="G485" s="54" t="s">
        <v>23</v>
      </c>
      <c r="H485" s="56" t="s">
        <v>1549</v>
      </c>
      <c r="I485" s="57" t="s">
        <v>50</v>
      </c>
      <c r="J485" s="57" t="s">
        <v>40</v>
      </c>
      <c r="K485" s="10" t="s">
        <v>28</v>
      </c>
      <c r="N485" s="10" t="s">
        <v>27</v>
      </c>
      <c r="O485" s="10" t="s">
        <v>27</v>
      </c>
      <c r="P485" s="10" t="s">
        <v>27</v>
      </c>
      <c r="Q485" s="10" t="s">
        <v>28</v>
      </c>
      <c r="R485" s="10" t="s">
        <v>27</v>
      </c>
      <c r="S485" s="10" t="s">
        <v>27</v>
      </c>
    </row>
    <row r="486" spans="1:19" ht="39" customHeight="1">
      <c r="A486" s="55" t="s">
        <v>1550</v>
      </c>
      <c r="B486" s="54" t="s">
        <v>1551</v>
      </c>
      <c r="C486" s="54" t="s">
        <v>533</v>
      </c>
      <c r="G486" s="54" t="s">
        <v>23</v>
      </c>
      <c r="H486" s="56" t="s">
        <v>1552</v>
      </c>
      <c r="I486" s="57" t="s">
        <v>1487</v>
      </c>
      <c r="J486" s="57" t="s">
        <v>40</v>
      </c>
      <c r="K486" s="10" t="s">
        <v>28</v>
      </c>
      <c r="N486" s="10" t="s">
        <v>28</v>
      </c>
      <c r="O486" s="10" t="s">
        <v>27</v>
      </c>
      <c r="P486" s="10" t="s">
        <v>27</v>
      </c>
      <c r="Q486" s="10" t="s">
        <v>27</v>
      </c>
      <c r="R486" s="10" t="s">
        <v>27</v>
      </c>
      <c r="S486" s="10" t="s">
        <v>27</v>
      </c>
    </row>
    <row r="487" spans="1:19" ht="39" customHeight="1">
      <c r="A487" s="55" t="s">
        <v>1553</v>
      </c>
      <c r="B487" s="54" t="s">
        <v>1554</v>
      </c>
      <c r="C487" s="54" t="s">
        <v>533</v>
      </c>
      <c r="G487" s="54" t="s">
        <v>23</v>
      </c>
      <c r="H487" s="56" t="s">
        <v>1555</v>
      </c>
      <c r="I487" s="57" t="s">
        <v>82</v>
      </c>
      <c r="J487" s="57" t="s">
        <v>40</v>
      </c>
      <c r="K487" s="10" t="s">
        <v>28</v>
      </c>
      <c r="N487" s="10" t="s">
        <v>28</v>
      </c>
      <c r="O487" s="10" t="s">
        <v>27</v>
      </c>
      <c r="P487" s="10" t="s">
        <v>27</v>
      </c>
      <c r="Q487" s="10" t="s">
        <v>27</v>
      </c>
      <c r="R487" s="10" t="s">
        <v>27</v>
      </c>
      <c r="S487" s="10" t="s">
        <v>28</v>
      </c>
    </row>
    <row r="488" spans="1:19" ht="39" customHeight="1">
      <c r="A488" s="55" t="s">
        <v>1556</v>
      </c>
      <c r="B488" s="54" t="s">
        <v>1557</v>
      </c>
      <c r="C488" s="54" t="s">
        <v>533</v>
      </c>
      <c r="G488" s="54" t="s">
        <v>23</v>
      </c>
      <c r="H488" s="56" t="s">
        <v>1558</v>
      </c>
      <c r="I488" s="57" t="s">
        <v>970</v>
      </c>
      <c r="J488" s="57" t="s">
        <v>34</v>
      </c>
      <c r="K488" s="10" t="s">
        <v>27</v>
      </c>
      <c r="N488" s="10" t="s">
        <v>27</v>
      </c>
      <c r="O488" s="10" t="s">
        <v>27</v>
      </c>
      <c r="P488" s="10" t="s">
        <v>27</v>
      </c>
      <c r="Q488" s="10" t="s">
        <v>27</v>
      </c>
      <c r="R488" s="10" t="s">
        <v>28</v>
      </c>
      <c r="S488" s="10" t="s">
        <v>27</v>
      </c>
    </row>
    <row r="489" spans="1:19" ht="39" customHeight="1">
      <c r="A489" s="55" t="s">
        <v>1559</v>
      </c>
      <c r="B489" s="54" t="s">
        <v>1560</v>
      </c>
      <c r="C489" s="54" t="s">
        <v>533</v>
      </c>
      <c r="G489" s="54" t="s">
        <v>23</v>
      </c>
      <c r="H489" s="56" t="s">
        <v>1561</v>
      </c>
      <c r="I489" s="57" t="s">
        <v>50</v>
      </c>
      <c r="J489" s="57" t="s">
        <v>40</v>
      </c>
      <c r="K489" s="10" t="s">
        <v>28</v>
      </c>
      <c r="N489" s="10" t="s">
        <v>27</v>
      </c>
      <c r="O489" s="10" t="s">
        <v>27</v>
      </c>
      <c r="P489" s="10" t="s">
        <v>27</v>
      </c>
      <c r="Q489" s="10" t="s">
        <v>28</v>
      </c>
      <c r="R489" s="10" t="s">
        <v>27</v>
      </c>
      <c r="S489" s="10" t="s">
        <v>27</v>
      </c>
    </row>
    <row r="490" spans="1:19" ht="39" customHeight="1">
      <c r="A490" s="55" t="s">
        <v>1562</v>
      </c>
      <c r="B490" s="54" t="s">
        <v>1563</v>
      </c>
      <c r="C490" s="54" t="s">
        <v>533</v>
      </c>
      <c r="G490" s="54" t="s">
        <v>23</v>
      </c>
      <c r="H490" s="56" t="s">
        <v>1564</v>
      </c>
      <c r="I490" s="57" t="s">
        <v>33</v>
      </c>
      <c r="J490" s="57" t="s">
        <v>26</v>
      </c>
      <c r="K490" s="10" t="s">
        <v>28</v>
      </c>
      <c r="N490" s="10" t="s">
        <v>27</v>
      </c>
      <c r="O490" s="10" t="s">
        <v>27</v>
      </c>
      <c r="P490" s="10" t="s">
        <v>28</v>
      </c>
      <c r="Q490" s="10" t="s">
        <v>28</v>
      </c>
      <c r="R490" s="10" t="s">
        <v>27</v>
      </c>
      <c r="S490" s="10" t="s">
        <v>27</v>
      </c>
    </row>
    <row r="491" spans="1:19" ht="39" customHeight="1">
      <c r="A491" s="55" t="s">
        <v>1565</v>
      </c>
      <c r="B491" s="54" t="s">
        <v>1566</v>
      </c>
      <c r="C491" s="54" t="s">
        <v>533</v>
      </c>
      <c r="H491" s="56" t="s">
        <v>1567</v>
      </c>
      <c r="I491" s="57" t="s">
        <v>39</v>
      </c>
      <c r="J491" s="57" t="s">
        <v>39</v>
      </c>
      <c r="K491" s="10" t="s">
        <v>28</v>
      </c>
      <c r="N491" s="10" t="s">
        <v>27</v>
      </c>
      <c r="O491" s="10" t="s">
        <v>27</v>
      </c>
      <c r="P491" s="10" t="s">
        <v>27</v>
      </c>
      <c r="Q491" s="10" t="s">
        <v>27</v>
      </c>
      <c r="R491" s="10" t="s">
        <v>28</v>
      </c>
      <c r="S491" s="10" t="s">
        <v>27</v>
      </c>
    </row>
    <row r="492" spans="1:19" ht="39" customHeight="1">
      <c r="A492" s="55" t="s">
        <v>1568</v>
      </c>
      <c r="B492" s="54" t="s">
        <v>1569</v>
      </c>
      <c r="C492" s="54" t="s">
        <v>533</v>
      </c>
      <c r="G492" s="54" t="s">
        <v>23</v>
      </c>
      <c r="H492" s="56" t="s">
        <v>1570</v>
      </c>
      <c r="I492" s="57" t="s">
        <v>50</v>
      </c>
      <c r="J492" s="57" t="s">
        <v>40</v>
      </c>
      <c r="K492" s="10" t="s">
        <v>28</v>
      </c>
      <c r="N492" s="10" t="s">
        <v>28</v>
      </c>
      <c r="O492" s="10" t="s">
        <v>27</v>
      </c>
      <c r="P492" s="10" t="s">
        <v>27</v>
      </c>
      <c r="Q492" s="10" t="s">
        <v>27</v>
      </c>
      <c r="R492" s="10" t="s">
        <v>27</v>
      </c>
      <c r="S492" s="10" t="s">
        <v>27</v>
      </c>
    </row>
    <row r="493" spans="1:19" ht="39" customHeight="1">
      <c r="A493" s="55" t="s">
        <v>1571</v>
      </c>
      <c r="B493" s="54" t="s">
        <v>1572</v>
      </c>
      <c r="C493" s="54" t="s">
        <v>533</v>
      </c>
      <c r="G493" s="54" t="s">
        <v>23</v>
      </c>
      <c r="H493" s="56" t="s">
        <v>1573</v>
      </c>
      <c r="I493" s="57" t="s">
        <v>33</v>
      </c>
      <c r="J493" s="57" t="s">
        <v>40</v>
      </c>
      <c r="K493" s="10" t="s">
        <v>27</v>
      </c>
      <c r="N493" s="10" t="s">
        <v>27</v>
      </c>
      <c r="O493" s="10" t="s">
        <v>27</v>
      </c>
      <c r="P493" s="10" t="s">
        <v>27</v>
      </c>
      <c r="Q493" s="10" t="s">
        <v>27</v>
      </c>
      <c r="R493" s="10" t="s">
        <v>28</v>
      </c>
      <c r="S493" s="10" t="s">
        <v>27</v>
      </c>
    </row>
    <row r="494" spans="1:19" ht="39" customHeight="1">
      <c r="A494" s="55" t="s">
        <v>1574</v>
      </c>
      <c r="B494" s="54" t="s">
        <v>1575</v>
      </c>
      <c r="C494" s="54" t="s">
        <v>533</v>
      </c>
      <c r="G494" s="54" t="s">
        <v>23</v>
      </c>
      <c r="H494" s="56" t="s">
        <v>1576</v>
      </c>
      <c r="I494" s="57" t="s">
        <v>50</v>
      </c>
      <c r="J494" s="57" t="s">
        <v>40</v>
      </c>
      <c r="K494" s="10" t="s">
        <v>28</v>
      </c>
      <c r="N494" s="10" t="s">
        <v>27</v>
      </c>
      <c r="O494" s="10" t="s">
        <v>27</v>
      </c>
      <c r="P494" s="10" t="s">
        <v>27</v>
      </c>
      <c r="Q494" s="10" t="s">
        <v>27</v>
      </c>
      <c r="R494" s="10" t="s">
        <v>27</v>
      </c>
      <c r="S494" s="10" t="s">
        <v>28</v>
      </c>
    </row>
    <row r="495" spans="1:19" ht="39" customHeight="1">
      <c r="A495" s="55" t="s">
        <v>1577</v>
      </c>
      <c r="B495" s="54" t="s">
        <v>1578</v>
      </c>
      <c r="C495" s="54" t="s">
        <v>533</v>
      </c>
      <c r="G495" s="54" t="s">
        <v>23</v>
      </c>
      <c r="H495" s="56" t="s">
        <v>1579</v>
      </c>
      <c r="I495" s="57" t="s">
        <v>82</v>
      </c>
      <c r="J495" s="57" t="s">
        <v>40</v>
      </c>
      <c r="K495" s="10" t="s">
        <v>27</v>
      </c>
      <c r="N495" s="10" t="s">
        <v>27</v>
      </c>
      <c r="O495" s="10" t="s">
        <v>27</v>
      </c>
      <c r="P495" s="10" t="s">
        <v>28</v>
      </c>
      <c r="Q495" s="10" t="s">
        <v>27</v>
      </c>
      <c r="R495" s="10" t="s">
        <v>27</v>
      </c>
      <c r="S495" s="10" t="s">
        <v>27</v>
      </c>
    </row>
    <row r="496" spans="1:19" ht="39" customHeight="1">
      <c r="A496" s="55" t="s">
        <v>1580</v>
      </c>
      <c r="B496" s="54" t="s">
        <v>1581</v>
      </c>
      <c r="C496" s="54" t="s">
        <v>533</v>
      </c>
      <c r="G496" s="54" t="s">
        <v>23</v>
      </c>
      <c r="H496" s="56" t="s">
        <v>1582</v>
      </c>
      <c r="I496" s="57" t="s">
        <v>50</v>
      </c>
      <c r="J496" s="57" t="s">
        <v>40</v>
      </c>
      <c r="K496" s="10" t="s">
        <v>28</v>
      </c>
      <c r="N496" s="10" t="s">
        <v>27</v>
      </c>
      <c r="O496" s="10" t="s">
        <v>27</v>
      </c>
      <c r="P496" s="10" t="s">
        <v>27</v>
      </c>
      <c r="Q496" s="10" t="s">
        <v>27</v>
      </c>
      <c r="R496" s="10" t="s">
        <v>27</v>
      </c>
      <c r="S496" s="10" t="s">
        <v>28</v>
      </c>
    </row>
    <row r="497" spans="1:19" ht="39" customHeight="1">
      <c r="A497" s="55" t="s">
        <v>1583</v>
      </c>
      <c r="B497" s="54" t="s">
        <v>1584</v>
      </c>
      <c r="C497" s="54" t="s">
        <v>533</v>
      </c>
      <c r="G497" s="54" t="s">
        <v>23</v>
      </c>
      <c r="H497" s="56" t="s">
        <v>1537</v>
      </c>
      <c r="I497" s="57" t="s">
        <v>50</v>
      </c>
      <c r="J497" s="57" t="s">
        <v>40</v>
      </c>
      <c r="K497" s="10" t="s">
        <v>28</v>
      </c>
      <c r="N497" s="10" t="s">
        <v>27</v>
      </c>
      <c r="O497" s="10" t="s">
        <v>27</v>
      </c>
      <c r="P497" s="10" t="s">
        <v>27</v>
      </c>
      <c r="Q497" s="10" t="s">
        <v>28</v>
      </c>
      <c r="R497" s="10" t="s">
        <v>27</v>
      </c>
      <c r="S497" s="10" t="s">
        <v>27</v>
      </c>
    </row>
    <row r="498" spans="1:19" ht="39" customHeight="1">
      <c r="A498" s="55" t="s">
        <v>1585</v>
      </c>
      <c r="B498" s="54" t="s">
        <v>1586</v>
      </c>
      <c r="C498" s="54" t="s">
        <v>533</v>
      </c>
      <c r="G498" s="54" t="s">
        <v>23</v>
      </c>
      <c r="H498" s="56" t="s">
        <v>1480</v>
      </c>
      <c r="I498" s="57" t="s">
        <v>50</v>
      </c>
      <c r="J498" s="57" t="s">
        <v>40</v>
      </c>
      <c r="K498" s="10" t="s">
        <v>28</v>
      </c>
      <c r="N498" s="10" t="s">
        <v>27</v>
      </c>
      <c r="O498" s="10" t="s">
        <v>27</v>
      </c>
      <c r="P498" s="10" t="s">
        <v>28</v>
      </c>
      <c r="Q498" s="10" t="s">
        <v>27</v>
      </c>
      <c r="R498" s="10" t="s">
        <v>27</v>
      </c>
      <c r="S498" s="10" t="s">
        <v>27</v>
      </c>
    </row>
    <row r="499" spans="1:19" ht="39" customHeight="1">
      <c r="A499" s="55" t="s">
        <v>1587</v>
      </c>
      <c r="B499" s="54" t="s">
        <v>1588</v>
      </c>
      <c r="C499" s="54" t="s">
        <v>533</v>
      </c>
      <c r="G499" s="54" t="s">
        <v>23</v>
      </c>
      <c r="H499" s="56" t="s">
        <v>1589</v>
      </c>
      <c r="I499" s="57" t="s">
        <v>82</v>
      </c>
      <c r="J499" s="57" t="s">
        <v>40</v>
      </c>
      <c r="K499" s="10" t="s">
        <v>27</v>
      </c>
      <c r="N499" s="10" t="s">
        <v>28</v>
      </c>
      <c r="O499" s="10" t="s">
        <v>28</v>
      </c>
      <c r="P499" s="10" t="s">
        <v>27</v>
      </c>
      <c r="Q499" s="10" t="s">
        <v>27</v>
      </c>
      <c r="R499" s="10" t="s">
        <v>27</v>
      </c>
      <c r="S499" s="10" t="s">
        <v>28</v>
      </c>
    </row>
    <row r="500" spans="1:19" ht="39" customHeight="1">
      <c r="A500" s="55" t="s">
        <v>1590</v>
      </c>
      <c r="B500" s="54" t="s">
        <v>1591</v>
      </c>
      <c r="C500" s="54" t="s">
        <v>22</v>
      </c>
      <c r="E500" s="54" t="s">
        <v>88</v>
      </c>
      <c r="G500" s="54" t="s">
        <v>23</v>
      </c>
      <c r="H500" s="56" t="s">
        <v>1592</v>
      </c>
      <c r="I500" s="57" t="s">
        <v>33</v>
      </c>
      <c r="J500" s="57" t="s">
        <v>384</v>
      </c>
      <c r="K500" s="10" t="s">
        <v>27</v>
      </c>
      <c r="N500" s="10" t="s">
        <v>28</v>
      </c>
      <c r="O500" s="10" t="s">
        <v>27</v>
      </c>
      <c r="P500" s="10" t="s">
        <v>27</v>
      </c>
      <c r="Q500" s="10" t="s">
        <v>28</v>
      </c>
      <c r="R500" s="10" t="s">
        <v>28</v>
      </c>
      <c r="S500" s="10" t="s">
        <v>27</v>
      </c>
    </row>
    <row r="501" spans="1:19" ht="39" customHeight="1">
      <c r="A501" s="55" t="s">
        <v>1593</v>
      </c>
      <c r="B501" s="54" t="s">
        <v>1594</v>
      </c>
      <c r="C501" s="54" t="s">
        <v>66</v>
      </c>
      <c r="D501" s="55" t="s">
        <v>1595</v>
      </c>
      <c r="G501" s="54" t="s">
        <v>23</v>
      </c>
      <c r="H501" s="56" t="s">
        <v>1596</v>
      </c>
      <c r="I501" s="57" t="s">
        <v>55</v>
      </c>
      <c r="J501" s="57" t="s">
        <v>34</v>
      </c>
      <c r="K501" s="10" t="s">
        <v>27</v>
      </c>
      <c r="N501" s="10" t="s">
        <v>28</v>
      </c>
      <c r="O501" s="10" t="s">
        <v>27</v>
      </c>
      <c r="P501" s="10" t="s">
        <v>28</v>
      </c>
      <c r="Q501" s="10" t="s">
        <v>28</v>
      </c>
      <c r="R501" s="10" t="s">
        <v>27</v>
      </c>
      <c r="S501" s="10" t="s">
        <v>28</v>
      </c>
    </row>
    <row r="502" spans="1:19" ht="39" customHeight="1">
      <c r="A502" s="55" t="s">
        <v>1597</v>
      </c>
      <c r="B502" s="54" t="s">
        <v>1598</v>
      </c>
      <c r="C502" s="54" t="s">
        <v>66</v>
      </c>
      <c r="E502" s="54" t="s">
        <v>88</v>
      </c>
      <c r="H502" s="56" t="s">
        <v>1599</v>
      </c>
      <c r="I502" s="57" t="s">
        <v>82</v>
      </c>
      <c r="J502" s="57" t="s">
        <v>1600</v>
      </c>
      <c r="K502" s="10" t="s">
        <v>27</v>
      </c>
      <c r="N502" s="10" t="s">
        <v>27</v>
      </c>
      <c r="O502" s="10" t="s">
        <v>28</v>
      </c>
      <c r="P502" s="10" t="s">
        <v>27</v>
      </c>
      <c r="Q502" s="10" t="s">
        <v>27</v>
      </c>
      <c r="R502" s="10" t="s">
        <v>27</v>
      </c>
      <c r="S502" s="10" t="s">
        <v>27</v>
      </c>
    </row>
    <row r="503" spans="1:19" ht="39" customHeight="1">
      <c r="A503" s="55" t="s">
        <v>1601</v>
      </c>
      <c r="B503" s="54" t="s">
        <v>1602</v>
      </c>
      <c r="C503" s="54" t="s">
        <v>304</v>
      </c>
      <c r="G503" s="54" t="s">
        <v>23</v>
      </c>
      <c r="H503" s="56" t="s">
        <v>1603</v>
      </c>
      <c r="I503" s="57" t="s">
        <v>82</v>
      </c>
      <c r="J503" s="57" t="s">
        <v>26</v>
      </c>
      <c r="K503" s="10" t="s">
        <v>28</v>
      </c>
      <c r="N503" s="10" t="s">
        <v>27</v>
      </c>
      <c r="O503" s="10" t="s">
        <v>27</v>
      </c>
      <c r="P503" s="10" t="s">
        <v>28</v>
      </c>
      <c r="Q503" s="10" t="s">
        <v>28</v>
      </c>
      <c r="R503" s="10" t="s">
        <v>27</v>
      </c>
      <c r="S503" s="10" t="s">
        <v>27</v>
      </c>
    </row>
    <row r="504" spans="1:19" ht="39" customHeight="1">
      <c r="A504" s="55" t="s">
        <v>1604</v>
      </c>
      <c r="B504" s="54" t="s">
        <v>1605</v>
      </c>
      <c r="C504" s="54" t="s">
        <v>37</v>
      </c>
      <c r="E504" s="58"/>
      <c r="F504" s="58"/>
      <c r="G504" s="58"/>
      <c r="H504" s="56" t="s">
        <v>1606</v>
      </c>
      <c r="I504" s="57" t="s">
        <v>50</v>
      </c>
      <c r="J504" s="57" t="s">
        <v>40</v>
      </c>
      <c r="K504" s="10" t="s">
        <v>28</v>
      </c>
      <c r="N504" s="10" t="s">
        <v>27</v>
      </c>
      <c r="O504" s="10" t="s">
        <v>27</v>
      </c>
      <c r="P504" s="10" t="s">
        <v>27</v>
      </c>
      <c r="Q504" s="10" t="s">
        <v>27</v>
      </c>
      <c r="R504" s="10" t="s">
        <v>28</v>
      </c>
      <c r="S504" s="10" t="s">
        <v>27</v>
      </c>
    </row>
    <row r="505" spans="1:19" ht="39" customHeight="1">
      <c r="A505" s="55" t="s">
        <v>1607</v>
      </c>
      <c r="B505" s="54" t="s">
        <v>1608</v>
      </c>
      <c r="C505" s="54" t="s">
        <v>304</v>
      </c>
      <c r="H505" s="56" t="s">
        <v>1609</v>
      </c>
      <c r="I505" s="57" t="s">
        <v>25</v>
      </c>
      <c r="J505" s="57" t="s">
        <v>34</v>
      </c>
      <c r="K505" s="10" t="s">
        <v>27</v>
      </c>
      <c r="N505" s="10" t="s">
        <v>27</v>
      </c>
      <c r="O505" s="10" t="s">
        <v>27</v>
      </c>
      <c r="P505" s="10" t="s">
        <v>28</v>
      </c>
      <c r="Q505" s="10" t="s">
        <v>27</v>
      </c>
      <c r="R505" s="10" t="s">
        <v>27</v>
      </c>
      <c r="S505" s="10" t="s">
        <v>27</v>
      </c>
    </row>
    <row r="506" spans="1:19" ht="39" customHeight="1">
      <c r="A506" s="55" t="s">
        <v>1610</v>
      </c>
      <c r="B506" s="54" t="s">
        <v>1611</v>
      </c>
      <c r="C506" s="54" t="s">
        <v>304</v>
      </c>
      <c r="G506" s="54" t="s">
        <v>23</v>
      </c>
      <c r="H506" s="56" t="s">
        <v>1612</v>
      </c>
      <c r="I506" s="57" t="s">
        <v>25</v>
      </c>
      <c r="J506" s="57" t="s">
        <v>40</v>
      </c>
      <c r="K506" s="10" t="s">
        <v>28</v>
      </c>
      <c r="N506" s="10" t="s">
        <v>28</v>
      </c>
      <c r="O506" s="10" t="s">
        <v>27</v>
      </c>
      <c r="P506" s="10" t="s">
        <v>27</v>
      </c>
      <c r="Q506" s="10" t="s">
        <v>27</v>
      </c>
      <c r="R506" s="10" t="s">
        <v>27</v>
      </c>
      <c r="S506" s="10" t="s">
        <v>27</v>
      </c>
    </row>
    <row r="507" spans="1:19" ht="39" customHeight="1">
      <c r="A507" s="55" t="s">
        <v>1613</v>
      </c>
      <c r="B507" s="54" t="s">
        <v>1614</v>
      </c>
      <c r="C507" s="54" t="s">
        <v>304</v>
      </c>
      <c r="E507" s="54" t="s">
        <v>88</v>
      </c>
      <c r="G507" s="54" t="s">
        <v>23</v>
      </c>
      <c r="H507" s="56" t="s">
        <v>1615</v>
      </c>
      <c r="I507" s="57" t="s">
        <v>25</v>
      </c>
      <c r="J507" s="57" t="s">
        <v>40</v>
      </c>
      <c r="K507" s="10" t="s">
        <v>28</v>
      </c>
      <c r="N507" s="10" t="s">
        <v>27</v>
      </c>
      <c r="O507" s="10" t="s">
        <v>27</v>
      </c>
      <c r="P507" s="10" t="s">
        <v>28</v>
      </c>
      <c r="Q507" s="10" t="s">
        <v>27</v>
      </c>
      <c r="R507" s="10" t="s">
        <v>27</v>
      </c>
      <c r="S507" s="10" t="s">
        <v>27</v>
      </c>
    </row>
    <row r="508" spans="1:19" ht="39" customHeight="1">
      <c r="A508" s="55" t="s">
        <v>1616</v>
      </c>
      <c r="B508" s="54" t="s">
        <v>1617</v>
      </c>
      <c r="C508" s="54" t="s">
        <v>304</v>
      </c>
      <c r="G508" s="54" t="s">
        <v>23</v>
      </c>
      <c r="H508" s="56" t="s">
        <v>1618</v>
      </c>
      <c r="I508" s="57" t="s">
        <v>25</v>
      </c>
      <c r="J508" s="57" t="s">
        <v>40</v>
      </c>
      <c r="K508" s="10" t="s">
        <v>28</v>
      </c>
      <c r="N508" s="10" t="s">
        <v>27</v>
      </c>
      <c r="O508" s="10" t="s">
        <v>27</v>
      </c>
      <c r="P508" s="10" t="s">
        <v>27</v>
      </c>
      <c r="Q508" s="10" t="s">
        <v>27</v>
      </c>
      <c r="R508" s="10" t="s">
        <v>28</v>
      </c>
      <c r="S508" s="10" t="s">
        <v>27</v>
      </c>
    </row>
    <row r="509" spans="1:19" ht="39" customHeight="1">
      <c r="A509" s="55" t="s">
        <v>1619</v>
      </c>
      <c r="B509" s="54" t="s">
        <v>1620</v>
      </c>
      <c r="C509" s="54" t="s">
        <v>304</v>
      </c>
      <c r="D509" s="55" t="s">
        <v>1621</v>
      </c>
      <c r="E509" s="54" t="s">
        <v>88</v>
      </c>
      <c r="F509" s="54" t="s">
        <v>62</v>
      </c>
      <c r="G509" s="54" t="s">
        <v>23</v>
      </c>
      <c r="H509" s="56" t="s">
        <v>1622</v>
      </c>
      <c r="I509" s="57" t="s">
        <v>25</v>
      </c>
      <c r="J509" s="57" t="s">
        <v>40</v>
      </c>
      <c r="K509" s="10" t="s">
        <v>27</v>
      </c>
      <c r="N509" s="10" t="s">
        <v>27</v>
      </c>
      <c r="O509" s="10" t="s">
        <v>27</v>
      </c>
      <c r="P509" s="10" t="s">
        <v>27</v>
      </c>
      <c r="Q509" s="10" t="s">
        <v>27</v>
      </c>
      <c r="R509" s="10" t="s">
        <v>28</v>
      </c>
      <c r="S509" s="10" t="s">
        <v>27</v>
      </c>
    </row>
    <row r="510" spans="1:19" ht="39" customHeight="1">
      <c r="A510" s="55" t="s">
        <v>1623</v>
      </c>
      <c r="B510" s="54" t="s">
        <v>1624</v>
      </c>
      <c r="C510" s="54" t="s">
        <v>304</v>
      </c>
      <c r="E510" s="54" t="s">
        <v>88</v>
      </c>
      <c r="G510" s="54" t="s">
        <v>23</v>
      </c>
      <c r="H510" s="56" t="s">
        <v>1625</v>
      </c>
      <c r="I510" s="57" t="s">
        <v>25</v>
      </c>
      <c r="J510" s="57" t="s">
        <v>40</v>
      </c>
      <c r="K510" s="10" t="s">
        <v>28</v>
      </c>
      <c r="N510" s="10" t="s">
        <v>27</v>
      </c>
      <c r="O510" s="10" t="s">
        <v>27</v>
      </c>
      <c r="P510" s="10" t="s">
        <v>28</v>
      </c>
      <c r="Q510" s="10" t="s">
        <v>27</v>
      </c>
      <c r="R510" s="10" t="s">
        <v>27</v>
      </c>
      <c r="S510" s="10" t="s">
        <v>27</v>
      </c>
    </row>
    <row r="511" spans="1:19" ht="39" customHeight="1">
      <c r="A511" s="55" t="s">
        <v>1626</v>
      </c>
      <c r="B511" s="54" t="s">
        <v>1627</v>
      </c>
      <c r="C511" s="54" t="s">
        <v>304</v>
      </c>
      <c r="G511" s="54" t="s">
        <v>23</v>
      </c>
      <c r="H511" s="56" t="s">
        <v>1628</v>
      </c>
      <c r="I511" s="57" t="s">
        <v>39</v>
      </c>
      <c r="J511" s="57" t="s">
        <v>39</v>
      </c>
      <c r="K511" s="10" t="s">
        <v>28</v>
      </c>
      <c r="N511" s="10" t="s">
        <v>27</v>
      </c>
      <c r="O511" s="10" t="s">
        <v>27</v>
      </c>
      <c r="P511" s="10" t="s">
        <v>27</v>
      </c>
      <c r="Q511" s="10" t="s">
        <v>28</v>
      </c>
      <c r="R511" s="10" t="s">
        <v>28</v>
      </c>
      <c r="S511" s="10" t="s">
        <v>27</v>
      </c>
    </row>
    <row r="512" spans="1:19" ht="39" customHeight="1">
      <c r="A512" s="55" t="s">
        <v>1629</v>
      </c>
      <c r="B512" s="54" t="s">
        <v>1630</v>
      </c>
      <c r="C512" s="54" t="s">
        <v>304</v>
      </c>
      <c r="G512" s="54" t="s">
        <v>23</v>
      </c>
      <c r="H512" s="56" t="s">
        <v>1631</v>
      </c>
      <c r="I512" s="57" t="s">
        <v>39</v>
      </c>
      <c r="J512" s="57" t="s">
        <v>39</v>
      </c>
      <c r="K512" s="10" t="s">
        <v>28</v>
      </c>
      <c r="N512" s="10" t="s">
        <v>28</v>
      </c>
      <c r="O512" s="10" t="s">
        <v>27</v>
      </c>
      <c r="P512" s="10" t="s">
        <v>27</v>
      </c>
      <c r="Q512" s="10" t="s">
        <v>27</v>
      </c>
      <c r="R512" s="10" t="s">
        <v>27</v>
      </c>
      <c r="S512" s="10" t="s">
        <v>27</v>
      </c>
    </row>
    <row r="513" spans="1:19" ht="39" customHeight="1">
      <c r="A513" s="55" t="s">
        <v>1632</v>
      </c>
      <c r="B513" s="54" t="s">
        <v>1633</v>
      </c>
      <c r="C513" s="54" t="s">
        <v>304</v>
      </c>
      <c r="G513" s="54" t="s">
        <v>23</v>
      </c>
      <c r="H513" s="56" t="s">
        <v>1634</v>
      </c>
      <c r="I513" s="57" t="s">
        <v>39</v>
      </c>
      <c r="J513" s="57" t="s">
        <v>39</v>
      </c>
      <c r="K513" s="10" t="s">
        <v>28</v>
      </c>
      <c r="N513" s="10" t="s">
        <v>27</v>
      </c>
      <c r="O513" s="10" t="s">
        <v>27</v>
      </c>
      <c r="P513" s="10" t="s">
        <v>27</v>
      </c>
      <c r="Q513" s="10" t="s">
        <v>28</v>
      </c>
      <c r="R513" s="10" t="s">
        <v>27</v>
      </c>
      <c r="S513" s="10" t="s">
        <v>27</v>
      </c>
    </row>
    <row r="514" spans="1:19" ht="39" customHeight="1">
      <c r="A514" s="55" t="s">
        <v>1635</v>
      </c>
      <c r="B514" s="54" t="s">
        <v>1636</v>
      </c>
      <c r="C514" s="54" t="s">
        <v>304</v>
      </c>
      <c r="H514" s="56" t="s">
        <v>1637</v>
      </c>
      <c r="I514" s="57" t="s">
        <v>25</v>
      </c>
      <c r="J514" s="57" t="s">
        <v>1600</v>
      </c>
      <c r="K514" s="10" t="s">
        <v>28</v>
      </c>
      <c r="N514" s="10" t="s">
        <v>28</v>
      </c>
      <c r="O514" s="10" t="s">
        <v>27</v>
      </c>
      <c r="P514" s="10" t="s">
        <v>27</v>
      </c>
      <c r="Q514" s="10" t="s">
        <v>27</v>
      </c>
      <c r="R514" s="10" t="s">
        <v>27</v>
      </c>
      <c r="S514" s="10" t="s">
        <v>27</v>
      </c>
    </row>
    <row r="515" spans="1:19" ht="39" customHeight="1">
      <c r="A515" s="55" t="s">
        <v>1638</v>
      </c>
      <c r="B515" s="54" t="s">
        <v>1639</v>
      </c>
      <c r="C515" s="54" t="s">
        <v>304</v>
      </c>
      <c r="G515" s="54" t="s">
        <v>23</v>
      </c>
      <c r="H515" s="56" t="s">
        <v>412</v>
      </c>
      <c r="I515" s="57" t="s">
        <v>1640</v>
      </c>
      <c r="J515" s="57" t="s">
        <v>40</v>
      </c>
      <c r="K515" s="10" t="s">
        <v>28</v>
      </c>
      <c r="N515" s="10" t="s">
        <v>27</v>
      </c>
      <c r="O515" s="10" t="s">
        <v>27</v>
      </c>
      <c r="P515" s="10" t="s">
        <v>27</v>
      </c>
      <c r="Q515" s="10" t="s">
        <v>27</v>
      </c>
      <c r="R515" s="10" t="s">
        <v>28</v>
      </c>
      <c r="S515" s="10" t="s">
        <v>27</v>
      </c>
    </row>
    <row r="516" spans="1:19" ht="39" customHeight="1">
      <c r="A516" s="55" t="s">
        <v>1641</v>
      </c>
      <c r="B516" s="54" t="s">
        <v>1642</v>
      </c>
      <c r="C516" s="54" t="s">
        <v>304</v>
      </c>
      <c r="G516" s="54" t="s">
        <v>23</v>
      </c>
      <c r="H516" s="56" t="s">
        <v>1643</v>
      </c>
      <c r="I516" s="57" t="s">
        <v>25</v>
      </c>
      <c r="J516" s="57" t="s">
        <v>40</v>
      </c>
      <c r="K516" s="10" t="s">
        <v>28</v>
      </c>
      <c r="N516" s="10" t="s">
        <v>27</v>
      </c>
      <c r="O516" s="10" t="s">
        <v>27</v>
      </c>
      <c r="P516" s="10" t="s">
        <v>27</v>
      </c>
      <c r="Q516" s="10" t="s">
        <v>28</v>
      </c>
      <c r="R516" s="10" t="s">
        <v>27</v>
      </c>
      <c r="S516" s="10" t="s">
        <v>27</v>
      </c>
    </row>
    <row r="517" spans="1:19" ht="39" customHeight="1">
      <c r="A517" s="55" t="s">
        <v>1644</v>
      </c>
      <c r="B517" s="54" t="s">
        <v>1645</v>
      </c>
      <c r="C517" s="54" t="s">
        <v>22</v>
      </c>
      <c r="G517" s="54" t="s">
        <v>23</v>
      </c>
      <c r="H517" s="56" t="s">
        <v>1646</v>
      </c>
      <c r="I517" s="57" t="s">
        <v>25</v>
      </c>
      <c r="J517" s="57" t="s">
        <v>403</v>
      </c>
      <c r="K517" s="10" t="s">
        <v>27</v>
      </c>
      <c r="N517" s="10" t="s">
        <v>28</v>
      </c>
      <c r="O517" s="10" t="s">
        <v>28</v>
      </c>
      <c r="P517" s="10" t="s">
        <v>28</v>
      </c>
      <c r="Q517" s="10" t="s">
        <v>28</v>
      </c>
      <c r="R517" s="10" t="s">
        <v>28</v>
      </c>
      <c r="S517" s="10" t="s">
        <v>28</v>
      </c>
    </row>
    <row r="518" spans="1:19" ht="39" customHeight="1">
      <c r="A518" s="55" t="s">
        <v>1647</v>
      </c>
      <c r="B518" s="54" t="s">
        <v>1648</v>
      </c>
      <c r="C518" s="54" t="s">
        <v>304</v>
      </c>
      <c r="E518" s="54" t="s">
        <v>61</v>
      </c>
      <c r="F518" s="54" t="s">
        <v>62</v>
      </c>
      <c r="G518" s="54" t="s">
        <v>23</v>
      </c>
      <c r="H518" s="56" t="s">
        <v>1649</v>
      </c>
      <c r="I518" s="57" t="s">
        <v>39</v>
      </c>
      <c r="J518" s="57" t="s">
        <v>39</v>
      </c>
      <c r="K518" s="10" t="s">
        <v>27</v>
      </c>
      <c r="N518" s="10" t="s">
        <v>27</v>
      </c>
      <c r="O518" s="10" t="s">
        <v>27</v>
      </c>
      <c r="P518" s="10" t="s">
        <v>28</v>
      </c>
      <c r="Q518" s="10" t="s">
        <v>27</v>
      </c>
      <c r="R518" s="10" t="s">
        <v>27</v>
      </c>
      <c r="S518" s="10" t="s">
        <v>27</v>
      </c>
    </row>
    <row r="519" spans="1:19" ht="39" customHeight="1">
      <c r="A519" s="55" t="s">
        <v>1650</v>
      </c>
      <c r="B519" s="54" t="s">
        <v>1651</v>
      </c>
      <c r="C519" s="54" t="s">
        <v>53</v>
      </c>
      <c r="H519" s="56" t="s">
        <v>1652</v>
      </c>
      <c r="I519" s="57" t="s">
        <v>25</v>
      </c>
      <c r="J519" s="57" t="s">
        <v>34</v>
      </c>
      <c r="K519" s="10" t="s">
        <v>28</v>
      </c>
      <c r="N519" s="10" t="s">
        <v>27</v>
      </c>
      <c r="O519" s="10" t="s">
        <v>27</v>
      </c>
      <c r="P519" s="10" t="s">
        <v>27</v>
      </c>
      <c r="Q519" s="10" t="s">
        <v>27</v>
      </c>
      <c r="R519" s="10" t="s">
        <v>28</v>
      </c>
      <c r="S519" s="10" t="s">
        <v>27</v>
      </c>
    </row>
    <row r="520" spans="1:19" ht="39" customHeight="1">
      <c r="A520" s="55" t="s">
        <v>1653</v>
      </c>
      <c r="B520" s="54" t="s">
        <v>1654</v>
      </c>
      <c r="C520" s="54" t="s">
        <v>53</v>
      </c>
      <c r="H520" s="56" t="s">
        <v>1655</v>
      </c>
      <c r="I520" s="57" t="s">
        <v>55</v>
      </c>
      <c r="J520" s="57" t="s">
        <v>40</v>
      </c>
      <c r="K520" s="10" t="s">
        <v>27</v>
      </c>
      <c r="N520" s="10" t="s">
        <v>27</v>
      </c>
      <c r="O520" s="10" t="s">
        <v>27</v>
      </c>
      <c r="P520" s="10" t="s">
        <v>27</v>
      </c>
      <c r="Q520" s="10" t="s">
        <v>27</v>
      </c>
      <c r="R520" s="10" t="s">
        <v>28</v>
      </c>
      <c r="S520" s="10" t="s">
        <v>27</v>
      </c>
    </row>
    <row r="521" spans="1:19" ht="39" customHeight="1">
      <c r="A521" s="55" t="s">
        <v>1656</v>
      </c>
      <c r="B521" s="54" t="s">
        <v>1657</v>
      </c>
      <c r="C521" s="54" t="s">
        <v>37</v>
      </c>
      <c r="E521" s="58"/>
      <c r="F521" s="58"/>
      <c r="G521" s="58"/>
      <c r="H521" s="56" t="s">
        <v>1658</v>
      </c>
      <c r="I521" s="57" t="s">
        <v>33</v>
      </c>
      <c r="J521" s="57" t="s">
        <v>39</v>
      </c>
      <c r="K521" s="10" t="s">
        <v>27</v>
      </c>
      <c r="N521" s="10" t="s">
        <v>28</v>
      </c>
      <c r="O521" s="10" t="s">
        <v>28</v>
      </c>
      <c r="P521" s="10" t="s">
        <v>28</v>
      </c>
      <c r="Q521" s="10" t="s">
        <v>27</v>
      </c>
      <c r="R521" s="10" t="s">
        <v>27</v>
      </c>
      <c r="S521" s="10" t="s">
        <v>28</v>
      </c>
    </row>
    <row r="522" spans="1:19" ht="39" customHeight="1">
      <c r="A522" s="55" t="s">
        <v>1659</v>
      </c>
      <c r="B522" s="54" t="s">
        <v>1660</v>
      </c>
      <c r="C522" s="54" t="s">
        <v>31</v>
      </c>
      <c r="G522" s="54" t="s">
        <v>23</v>
      </c>
      <c r="H522" s="56" t="s">
        <v>1661</v>
      </c>
      <c r="I522" s="57" t="s">
        <v>25</v>
      </c>
      <c r="J522" s="57" t="s">
        <v>26</v>
      </c>
      <c r="K522" s="10" t="s">
        <v>27</v>
      </c>
      <c r="N522" s="10" t="s">
        <v>28</v>
      </c>
      <c r="O522" s="10" t="s">
        <v>27</v>
      </c>
      <c r="P522" s="10" t="s">
        <v>27</v>
      </c>
      <c r="Q522" s="10" t="s">
        <v>28</v>
      </c>
      <c r="R522" s="10" t="s">
        <v>28</v>
      </c>
      <c r="S522" s="10" t="s">
        <v>27</v>
      </c>
    </row>
    <row r="523" spans="1:19" ht="39" customHeight="1">
      <c r="A523" s="55" t="s">
        <v>1662</v>
      </c>
      <c r="B523" s="54" t="s">
        <v>1663</v>
      </c>
      <c r="C523" s="54" t="s">
        <v>53</v>
      </c>
      <c r="H523" s="56" t="s">
        <v>1664</v>
      </c>
      <c r="I523" s="57" t="s">
        <v>50</v>
      </c>
      <c r="J523" s="57" t="s">
        <v>40</v>
      </c>
      <c r="K523" s="10" t="s">
        <v>27</v>
      </c>
      <c r="N523" s="10" t="s">
        <v>28</v>
      </c>
      <c r="O523" s="10" t="s">
        <v>27</v>
      </c>
      <c r="P523" s="10" t="s">
        <v>27</v>
      </c>
      <c r="Q523" s="10" t="s">
        <v>28</v>
      </c>
      <c r="R523" s="10" t="s">
        <v>27</v>
      </c>
      <c r="S523" s="10" t="s">
        <v>27</v>
      </c>
    </row>
    <row r="524" spans="1:19" ht="39" customHeight="1">
      <c r="A524" s="55" t="s">
        <v>1665</v>
      </c>
      <c r="B524" s="54" t="s">
        <v>1666</v>
      </c>
      <c r="C524" s="54" t="s">
        <v>53</v>
      </c>
      <c r="H524" s="56" t="s">
        <v>1667</v>
      </c>
      <c r="I524" s="57" t="s">
        <v>50</v>
      </c>
      <c r="J524" s="57" t="s">
        <v>40</v>
      </c>
      <c r="K524" s="10" t="s">
        <v>28</v>
      </c>
      <c r="N524" s="10" t="s">
        <v>28</v>
      </c>
      <c r="O524" s="10" t="s">
        <v>27</v>
      </c>
      <c r="P524" s="10" t="s">
        <v>27</v>
      </c>
      <c r="Q524" s="10" t="s">
        <v>27</v>
      </c>
      <c r="R524" s="10" t="s">
        <v>27</v>
      </c>
      <c r="S524" s="10" t="s">
        <v>27</v>
      </c>
    </row>
    <row r="525" spans="1:19" ht="39" customHeight="1">
      <c r="A525" s="55" t="s">
        <v>1668</v>
      </c>
      <c r="B525" s="54" t="s">
        <v>1669</v>
      </c>
      <c r="C525" s="54" t="s">
        <v>53</v>
      </c>
      <c r="H525" s="56" t="s">
        <v>1670</v>
      </c>
      <c r="I525" s="57" t="s">
        <v>33</v>
      </c>
      <c r="J525" s="57" t="s">
        <v>34</v>
      </c>
      <c r="K525" s="10" t="s">
        <v>27</v>
      </c>
      <c r="N525" s="10" t="s">
        <v>28</v>
      </c>
      <c r="O525" s="10" t="s">
        <v>27</v>
      </c>
      <c r="P525" s="10" t="s">
        <v>27</v>
      </c>
      <c r="Q525" s="10" t="s">
        <v>27</v>
      </c>
      <c r="R525" s="10" t="s">
        <v>28</v>
      </c>
      <c r="S525" s="10" t="s">
        <v>27</v>
      </c>
    </row>
    <row r="526" spans="1:19" ht="39" customHeight="1">
      <c r="A526" s="55" t="s">
        <v>1671</v>
      </c>
      <c r="B526" s="54" t="s">
        <v>1672</v>
      </c>
      <c r="C526" s="54" t="s">
        <v>53</v>
      </c>
      <c r="H526" s="56" t="s">
        <v>1673</v>
      </c>
      <c r="I526" s="57" t="s">
        <v>33</v>
      </c>
      <c r="J526" s="57" t="s">
        <v>34</v>
      </c>
      <c r="K526" s="10" t="s">
        <v>27</v>
      </c>
      <c r="N526" s="10" t="s">
        <v>27</v>
      </c>
      <c r="O526" s="10" t="s">
        <v>27</v>
      </c>
      <c r="P526" s="10" t="s">
        <v>28</v>
      </c>
      <c r="Q526" s="10" t="s">
        <v>28</v>
      </c>
      <c r="R526" s="10" t="s">
        <v>27</v>
      </c>
      <c r="S526" s="10" t="s">
        <v>27</v>
      </c>
    </row>
    <row r="527" spans="1:19" ht="39" customHeight="1">
      <c r="A527" s="55" t="s">
        <v>1674</v>
      </c>
      <c r="B527" s="54" t="s">
        <v>1675</v>
      </c>
      <c r="C527" s="54" t="s">
        <v>53</v>
      </c>
      <c r="H527" s="56" t="s">
        <v>1676</v>
      </c>
      <c r="I527" s="57" t="s">
        <v>50</v>
      </c>
      <c r="J527" s="57" t="s">
        <v>40</v>
      </c>
      <c r="K527" s="10" t="s">
        <v>28</v>
      </c>
      <c r="N527" s="10" t="s">
        <v>27</v>
      </c>
      <c r="O527" s="10" t="s">
        <v>27</v>
      </c>
      <c r="P527" s="10" t="s">
        <v>27</v>
      </c>
      <c r="Q527" s="10" t="s">
        <v>28</v>
      </c>
      <c r="R527" s="10" t="s">
        <v>27</v>
      </c>
      <c r="S527" s="10" t="s">
        <v>27</v>
      </c>
    </row>
    <row r="528" spans="1:19" ht="39" customHeight="1">
      <c r="A528" s="67" t="s">
        <v>1677</v>
      </c>
      <c r="B528" s="54" t="s">
        <v>1678</v>
      </c>
      <c r="C528" s="54" t="s">
        <v>22</v>
      </c>
      <c r="H528" s="66" t="s">
        <v>1679</v>
      </c>
      <c r="I528" s="57" t="s">
        <v>25</v>
      </c>
      <c r="J528" s="57" t="s">
        <v>26</v>
      </c>
      <c r="K528" s="10" t="s">
        <v>27</v>
      </c>
      <c r="N528" s="10" t="s">
        <v>28</v>
      </c>
      <c r="O528" s="10" t="s">
        <v>27</v>
      </c>
      <c r="P528" s="10" t="s">
        <v>28</v>
      </c>
      <c r="Q528" s="10" t="s">
        <v>28</v>
      </c>
      <c r="R528" s="10" t="s">
        <v>28</v>
      </c>
      <c r="S528" s="10" t="s">
        <v>27</v>
      </c>
    </row>
    <row r="529" spans="1:19" ht="39" customHeight="1">
      <c r="A529" s="55" t="s">
        <v>1680</v>
      </c>
      <c r="B529" s="54" t="s">
        <v>1681</v>
      </c>
      <c r="C529" s="54" t="s">
        <v>37</v>
      </c>
      <c r="E529" s="58"/>
      <c r="F529" s="58"/>
      <c r="G529" s="58"/>
      <c r="H529" s="56" t="s">
        <v>38</v>
      </c>
      <c r="I529" s="57" t="s">
        <v>50</v>
      </c>
      <c r="J529" s="57" t="s">
        <v>40</v>
      </c>
      <c r="K529" s="10" t="s">
        <v>28</v>
      </c>
      <c r="N529" s="10" t="s">
        <v>28</v>
      </c>
      <c r="O529" s="10" t="s">
        <v>27</v>
      </c>
      <c r="P529" s="10" t="s">
        <v>27</v>
      </c>
      <c r="Q529" s="10" t="s">
        <v>27</v>
      </c>
      <c r="R529" s="10" t="s">
        <v>27</v>
      </c>
      <c r="S529" s="10" t="s">
        <v>27</v>
      </c>
    </row>
    <row r="530" spans="1:19" ht="39" customHeight="1">
      <c r="A530" s="55" t="s">
        <v>1682</v>
      </c>
      <c r="B530" s="54" t="s">
        <v>1683</v>
      </c>
      <c r="C530" s="54" t="s">
        <v>37</v>
      </c>
      <c r="E530" s="58"/>
      <c r="F530" s="58"/>
      <c r="G530" s="58"/>
      <c r="H530" s="56" t="s">
        <v>1684</v>
      </c>
      <c r="I530" s="57" t="s">
        <v>50</v>
      </c>
      <c r="J530" s="57" t="s">
        <v>40</v>
      </c>
      <c r="K530" s="10" t="s">
        <v>28</v>
      </c>
      <c r="N530" s="10" t="s">
        <v>27</v>
      </c>
      <c r="O530" s="10" t="s">
        <v>27</v>
      </c>
      <c r="P530" s="10" t="s">
        <v>27</v>
      </c>
      <c r="Q530" s="10" t="s">
        <v>27</v>
      </c>
      <c r="R530" s="10" t="s">
        <v>27</v>
      </c>
      <c r="S530" s="10" t="s">
        <v>28</v>
      </c>
    </row>
    <row r="531" spans="1:19" ht="39" customHeight="1">
      <c r="A531" s="55" t="s">
        <v>1685</v>
      </c>
      <c r="B531" s="54" t="s">
        <v>1686</v>
      </c>
      <c r="C531" s="54" t="s">
        <v>37</v>
      </c>
      <c r="E531" s="58"/>
      <c r="F531" s="58"/>
      <c r="G531" s="58"/>
      <c r="H531" s="56" t="s">
        <v>1687</v>
      </c>
      <c r="I531" s="57" t="s">
        <v>50</v>
      </c>
      <c r="J531" s="57" t="s">
        <v>40</v>
      </c>
      <c r="K531" s="10" t="s">
        <v>28</v>
      </c>
      <c r="N531" s="10" t="s">
        <v>27</v>
      </c>
      <c r="O531" s="10" t="s">
        <v>28</v>
      </c>
      <c r="P531" s="10" t="s">
        <v>27</v>
      </c>
      <c r="Q531" s="10" t="s">
        <v>27</v>
      </c>
      <c r="R531" s="10" t="s">
        <v>27</v>
      </c>
      <c r="S531" s="10" t="s">
        <v>27</v>
      </c>
    </row>
    <row r="532" spans="1:19" ht="39" customHeight="1">
      <c r="A532" s="55" t="s">
        <v>1688</v>
      </c>
      <c r="B532" s="54" t="s">
        <v>1689</v>
      </c>
      <c r="C532" s="54" t="s">
        <v>22</v>
      </c>
      <c r="G532" s="54" t="s">
        <v>23</v>
      </c>
      <c r="H532" s="56" t="s">
        <v>1690</v>
      </c>
      <c r="I532" s="57" t="s">
        <v>25</v>
      </c>
      <c r="J532" s="57" t="s">
        <v>403</v>
      </c>
      <c r="K532" s="10" t="s">
        <v>27</v>
      </c>
      <c r="N532" s="10" t="s">
        <v>27</v>
      </c>
      <c r="O532" s="10" t="s">
        <v>27</v>
      </c>
      <c r="P532" s="10" t="s">
        <v>27</v>
      </c>
      <c r="Q532" s="10" t="s">
        <v>28</v>
      </c>
      <c r="R532" s="10" t="s">
        <v>28</v>
      </c>
      <c r="S532" s="10" t="s">
        <v>27</v>
      </c>
    </row>
    <row r="533" spans="1:19" ht="39" customHeight="1">
      <c r="A533" s="55" t="s">
        <v>1691</v>
      </c>
      <c r="B533" s="54" t="s">
        <v>1692</v>
      </c>
      <c r="C533" s="54" t="s">
        <v>22</v>
      </c>
      <c r="G533" s="54" t="s">
        <v>23</v>
      </c>
      <c r="H533" s="56" t="s">
        <v>1693</v>
      </c>
      <c r="I533" s="57" t="s">
        <v>25</v>
      </c>
      <c r="J533" s="57" t="s">
        <v>262</v>
      </c>
      <c r="K533" s="10" t="s">
        <v>27</v>
      </c>
      <c r="N533" s="10" t="s">
        <v>28</v>
      </c>
      <c r="O533" s="10" t="s">
        <v>28</v>
      </c>
      <c r="P533" s="10" t="s">
        <v>28</v>
      </c>
      <c r="Q533" s="10" t="s">
        <v>28</v>
      </c>
      <c r="R533" s="10" t="s">
        <v>28</v>
      </c>
      <c r="S533" s="10" t="s">
        <v>28</v>
      </c>
    </row>
    <row r="534" spans="1:19" ht="39" customHeight="1">
      <c r="A534" s="55" t="s">
        <v>1694</v>
      </c>
      <c r="B534" s="54" t="s">
        <v>1695</v>
      </c>
      <c r="C534" s="54" t="s">
        <v>37</v>
      </c>
      <c r="E534" s="58"/>
      <c r="F534" s="58"/>
      <c r="G534" s="58"/>
      <c r="H534" s="56" t="s">
        <v>1696</v>
      </c>
      <c r="I534" s="57" t="s">
        <v>970</v>
      </c>
      <c r="J534" s="57" t="s">
        <v>34</v>
      </c>
      <c r="K534" s="10" t="s">
        <v>28</v>
      </c>
      <c r="N534" s="10" t="s">
        <v>27</v>
      </c>
      <c r="O534" s="10" t="s">
        <v>28</v>
      </c>
      <c r="P534" s="10" t="s">
        <v>27</v>
      </c>
      <c r="Q534" s="10" t="s">
        <v>27</v>
      </c>
      <c r="R534" s="10" t="s">
        <v>27</v>
      </c>
      <c r="S534" s="10" t="s">
        <v>28</v>
      </c>
    </row>
    <row r="535" spans="1:19" ht="39" customHeight="1">
      <c r="A535" s="55" t="s">
        <v>1697</v>
      </c>
      <c r="B535" s="54" t="s">
        <v>1698</v>
      </c>
      <c r="C535" s="54" t="s">
        <v>53</v>
      </c>
      <c r="H535" s="56" t="s">
        <v>1699</v>
      </c>
      <c r="I535" s="57" t="s">
        <v>82</v>
      </c>
      <c r="J535" s="57" t="s">
        <v>34</v>
      </c>
      <c r="K535" s="10" t="s">
        <v>27</v>
      </c>
      <c r="N535" s="10" t="s">
        <v>27</v>
      </c>
      <c r="O535" s="10" t="s">
        <v>27</v>
      </c>
      <c r="P535" s="10" t="s">
        <v>28</v>
      </c>
      <c r="Q535" s="10" t="s">
        <v>28</v>
      </c>
      <c r="R535" s="10" t="s">
        <v>27</v>
      </c>
      <c r="S535" s="10" t="s">
        <v>27</v>
      </c>
    </row>
    <row r="536" spans="1:19" ht="39" customHeight="1">
      <c r="A536" s="55" t="s">
        <v>1700</v>
      </c>
      <c r="B536" s="54" t="s">
        <v>1701</v>
      </c>
      <c r="C536" s="54" t="s">
        <v>304</v>
      </c>
      <c r="G536" s="54" t="s">
        <v>23</v>
      </c>
      <c r="H536" s="56" t="s">
        <v>1702</v>
      </c>
      <c r="I536" s="57" t="s">
        <v>82</v>
      </c>
      <c r="J536" s="57" t="s">
        <v>40</v>
      </c>
      <c r="K536" s="10" t="s">
        <v>27</v>
      </c>
      <c r="N536" s="10" t="s">
        <v>27</v>
      </c>
      <c r="O536" s="10" t="s">
        <v>27</v>
      </c>
      <c r="P536" s="10" t="s">
        <v>27</v>
      </c>
      <c r="Q536" s="10" t="s">
        <v>27</v>
      </c>
      <c r="R536" s="10" t="s">
        <v>27</v>
      </c>
      <c r="S536" s="10" t="s">
        <v>28</v>
      </c>
    </row>
    <row r="537" spans="1:19" ht="39" customHeight="1">
      <c r="A537" s="55" t="s">
        <v>1703</v>
      </c>
      <c r="B537" s="54" t="s">
        <v>1704</v>
      </c>
      <c r="C537" s="54" t="s">
        <v>304</v>
      </c>
      <c r="D537" s="55" t="s">
        <v>1705</v>
      </c>
      <c r="G537" s="54" t="s">
        <v>23</v>
      </c>
      <c r="H537" s="56" t="s">
        <v>1706</v>
      </c>
      <c r="I537" s="57" t="s">
        <v>55</v>
      </c>
      <c r="J537" s="57" t="s">
        <v>40</v>
      </c>
      <c r="K537" s="10" t="s">
        <v>28</v>
      </c>
      <c r="N537" s="10" t="s">
        <v>28</v>
      </c>
      <c r="O537" s="10" t="s">
        <v>27</v>
      </c>
      <c r="P537" s="10" t="s">
        <v>27</v>
      </c>
      <c r="Q537" s="10" t="s">
        <v>27</v>
      </c>
      <c r="R537" s="10" t="s">
        <v>27</v>
      </c>
      <c r="S537" s="10" t="s">
        <v>27</v>
      </c>
    </row>
    <row r="538" spans="1:19" ht="39" customHeight="1">
      <c r="A538" s="55" t="s">
        <v>1707</v>
      </c>
      <c r="B538" s="54" t="s">
        <v>1708</v>
      </c>
      <c r="C538" s="54" t="s">
        <v>304</v>
      </c>
      <c r="D538" s="55" t="s">
        <v>1709</v>
      </c>
      <c r="G538" s="54" t="s">
        <v>23</v>
      </c>
      <c r="H538" s="56" t="s">
        <v>1710</v>
      </c>
      <c r="I538" s="57" t="s">
        <v>55</v>
      </c>
      <c r="J538" s="57" t="s">
        <v>40</v>
      </c>
      <c r="K538" s="10" t="s">
        <v>28</v>
      </c>
      <c r="N538" s="10" t="s">
        <v>27</v>
      </c>
      <c r="O538" s="10" t="s">
        <v>27</v>
      </c>
      <c r="P538" s="10" t="s">
        <v>28</v>
      </c>
      <c r="Q538" s="10" t="s">
        <v>27</v>
      </c>
      <c r="R538" s="10" t="s">
        <v>27</v>
      </c>
      <c r="S538" s="10" t="s">
        <v>27</v>
      </c>
    </row>
    <row r="539" spans="1:19" ht="39" customHeight="1">
      <c r="A539" s="55" t="s">
        <v>1711</v>
      </c>
      <c r="B539" s="54" t="s">
        <v>1712</v>
      </c>
      <c r="C539" s="54" t="s">
        <v>304</v>
      </c>
      <c r="D539" s="55" t="s">
        <v>1713</v>
      </c>
      <c r="H539" s="56" t="s">
        <v>1714</v>
      </c>
      <c r="I539" s="57" t="s">
        <v>55</v>
      </c>
      <c r="J539" s="57" t="s">
        <v>40</v>
      </c>
      <c r="K539" s="10" t="s">
        <v>28</v>
      </c>
      <c r="N539" s="10" t="s">
        <v>27</v>
      </c>
      <c r="O539" s="10" t="s">
        <v>27</v>
      </c>
      <c r="P539" s="10" t="s">
        <v>27</v>
      </c>
      <c r="Q539" s="10" t="s">
        <v>28</v>
      </c>
      <c r="R539" s="10" t="s">
        <v>27</v>
      </c>
      <c r="S539" s="10" t="s">
        <v>27</v>
      </c>
    </row>
    <row r="540" spans="1:19" ht="39" customHeight="1">
      <c r="A540" s="55" t="s">
        <v>1715</v>
      </c>
      <c r="B540" s="54" t="s">
        <v>1716</v>
      </c>
      <c r="C540" s="54" t="s">
        <v>304</v>
      </c>
      <c r="D540" s="55" t="s">
        <v>1717</v>
      </c>
      <c r="H540" s="56" t="s">
        <v>1718</v>
      </c>
      <c r="I540" s="57" t="s">
        <v>39</v>
      </c>
      <c r="J540" s="57" t="s">
        <v>39</v>
      </c>
      <c r="K540" s="10" t="s">
        <v>28</v>
      </c>
      <c r="N540" s="10" t="s">
        <v>28</v>
      </c>
      <c r="O540" s="10" t="s">
        <v>27</v>
      </c>
      <c r="P540" s="10" t="s">
        <v>27</v>
      </c>
      <c r="Q540" s="10" t="s">
        <v>27</v>
      </c>
      <c r="R540" s="10" t="s">
        <v>27</v>
      </c>
      <c r="S540" s="10" t="s">
        <v>27</v>
      </c>
    </row>
    <row r="541" spans="1:19" ht="39" customHeight="1">
      <c r="A541" s="55" t="s">
        <v>1719</v>
      </c>
      <c r="B541" s="54" t="s">
        <v>1720</v>
      </c>
      <c r="C541" s="54" t="s">
        <v>304</v>
      </c>
      <c r="D541" s="55" t="s">
        <v>1721</v>
      </c>
      <c r="H541" s="56" t="s">
        <v>1722</v>
      </c>
      <c r="I541" s="57" t="s">
        <v>55</v>
      </c>
      <c r="J541" s="57" t="s">
        <v>40</v>
      </c>
      <c r="K541" s="10" t="s">
        <v>28</v>
      </c>
      <c r="N541" s="10" t="s">
        <v>28</v>
      </c>
      <c r="O541" s="10" t="s">
        <v>27</v>
      </c>
      <c r="P541" s="10" t="s">
        <v>27</v>
      </c>
      <c r="Q541" s="10" t="s">
        <v>27</v>
      </c>
      <c r="R541" s="10" t="s">
        <v>27</v>
      </c>
      <c r="S541" s="10" t="s">
        <v>27</v>
      </c>
    </row>
    <row r="542" spans="1:19" ht="39" customHeight="1">
      <c r="A542" s="55" t="s">
        <v>1723</v>
      </c>
      <c r="B542" s="54" t="s">
        <v>1724</v>
      </c>
      <c r="C542" s="54" t="s">
        <v>304</v>
      </c>
      <c r="D542" s="55" t="s">
        <v>1725</v>
      </c>
      <c r="H542" s="56" t="s">
        <v>1726</v>
      </c>
      <c r="I542" s="57" t="s">
        <v>55</v>
      </c>
      <c r="J542" s="57" t="s">
        <v>40</v>
      </c>
      <c r="K542" s="10" t="s">
        <v>28</v>
      </c>
      <c r="N542" s="10" t="s">
        <v>27</v>
      </c>
      <c r="O542" s="10" t="s">
        <v>27</v>
      </c>
      <c r="P542" s="10" t="s">
        <v>27</v>
      </c>
      <c r="Q542" s="10" t="s">
        <v>28</v>
      </c>
      <c r="R542" s="10" t="s">
        <v>27</v>
      </c>
      <c r="S542" s="10" t="s">
        <v>27</v>
      </c>
    </row>
    <row r="543" spans="1:19" ht="39" customHeight="1">
      <c r="A543" s="55" t="s">
        <v>1727</v>
      </c>
      <c r="B543" s="54" t="s">
        <v>1728</v>
      </c>
      <c r="C543" s="54" t="s">
        <v>304</v>
      </c>
      <c r="D543" s="55" t="s">
        <v>1729</v>
      </c>
      <c r="G543" s="54" t="s">
        <v>23</v>
      </c>
      <c r="H543" s="56" t="s">
        <v>1730</v>
      </c>
      <c r="I543" s="57" t="s">
        <v>55</v>
      </c>
      <c r="J543" s="57" t="s">
        <v>40</v>
      </c>
      <c r="K543" s="10" t="s">
        <v>28</v>
      </c>
      <c r="N543" s="10" t="s">
        <v>28</v>
      </c>
      <c r="O543" s="10" t="s">
        <v>27</v>
      </c>
      <c r="P543" s="10" t="s">
        <v>27</v>
      </c>
      <c r="Q543" s="10" t="s">
        <v>27</v>
      </c>
      <c r="R543" s="10" t="s">
        <v>27</v>
      </c>
      <c r="S543" s="10" t="s">
        <v>27</v>
      </c>
    </row>
    <row r="544" spans="1:19" ht="39" customHeight="1">
      <c r="A544" s="55" t="s">
        <v>1731</v>
      </c>
      <c r="B544" s="54" t="s">
        <v>1732</v>
      </c>
      <c r="C544" s="54" t="s">
        <v>304</v>
      </c>
      <c r="D544" s="55" t="s">
        <v>1733</v>
      </c>
      <c r="H544" s="56" t="s">
        <v>1734</v>
      </c>
      <c r="I544" s="57" t="s">
        <v>55</v>
      </c>
      <c r="J544" s="57" t="s">
        <v>40</v>
      </c>
      <c r="K544" s="10" t="s">
        <v>28</v>
      </c>
      <c r="N544" s="10" t="s">
        <v>28</v>
      </c>
      <c r="O544" s="10" t="s">
        <v>27</v>
      </c>
      <c r="P544" s="10" t="s">
        <v>27</v>
      </c>
      <c r="Q544" s="10" t="s">
        <v>27</v>
      </c>
      <c r="R544" s="10" t="s">
        <v>27</v>
      </c>
      <c r="S544" s="10" t="s">
        <v>27</v>
      </c>
    </row>
    <row r="545" spans="1:19" ht="39" customHeight="1">
      <c r="A545" s="55" t="s">
        <v>1735</v>
      </c>
      <c r="B545" s="54" t="s">
        <v>1736</v>
      </c>
      <c r="C545" s="54" t="s">
        <v>304</v>
      </c>
      <c r="D545" s="55" t="s">
        <v>1737</v>
      </c>
      <c r="G545" s="54" t="s">
        <v>23</v>
      </c>
      <c r="H545" s="56" t="s">
        <v>1738</v>
      </c>
      <c r="I545" s="57" t="s">
        <v>55</v>
      </c>
      <c r="J545" s="57" t="s">
        <v>40</v>
      </c>
      <c r="K545" s="10" t="s">
        <v>28</v>
      </c>
      <c r="N545" s="10" t="s">
        <v>28</v>
      </c>
      <c r="O545" s="10" t="s">
        <v>27</v>
      </c>
      <c r="P545" s="10" t="s">
        <v>27</v>
      </c>
      <c r="Q545" s="10" t="s">
        <v>27</v>
      </c>
      <c r="R545" s="10" t="s">
        <v>27</v>
      </c>
      <c r="S545" s="10" t="s">
        <v>27</v>
      </c>
    </row>
    <row r="546" spans="1:19" ht="39" customHeight="1">
      <c r="A546" s="55" t="s">
        <v>1739</v>
      </c>
      <c r="B546" s="54" t="s">
        <v>1740</v>
      </c>
      <c r="C546" s="54" t="s">
        <v>304</v>
      </c>
      <c r="D546" s="55" t="s">
        <v>1741</v>
      </c>
      <c r="G546" s="54" t="s">
        <v>23</v>
      </c>
      <c r="H546" s="56" t="s">
        <v>1742</v>
      </c>
      <c r="I546" s="57" t="s">
        <v>55</v>
      </c>
      <c r="J546" s="57" t="s">
        <v>40</v>
      </c>
      <c r="K546" s="10" t="s">
        <v>28</v>
      </c>
      <c r="N546" s="10" t="s">
        <v>28</v>
      </c>
      <c r="O546" s="10" t="s">
        <v>27</v>
      </c>
      <c r="P546" s="10" t="s">
        <v>27</v>
      </c>
      <c r="Q546" s="10" t="s">
        <v>28</v>
      </c>
      <c r="R546" s="10" t="s">
        <v>27</v>
      </c>
      <c r="S546" s="10" t="s">
        <v>27</v>
      </c>
    </row>
    <row r="547" spans="1:19" ht="39" customHeight="1">
      <c r="A547" s="55" t="s">
        <v>1743</v>
      </c>
      <c r="B547" s="54" t="s">
        <v>1744</v>
      </c>
      <c r="C547" s="54" t="s">
        <v>304</v>
      </c>
      <c r="D547" s="55" t="s">
        <v>1745</v>
      </c>
      <c r="G547" s="54" t="s">
        <v>23</v>
      </c>
      <c r="H547" s="56" t="s">
        <v>1746</v>
      </c>
      <c r="I547" s="57" t="s">
        <v>55</v>
      </c>
      <c r="J547" s="57" t="s">
        <v>40</v>
      </c>
      <c r="K547" s="10" t="s">
        <v>28</v>
      </c>
      <c r="N547" s="10" t="s">
        <v>28</v>
      </c>
      <c r="O547" s="10" t="s">
        <v>27</v>
      </c>
      <c r="P547" s="10" t="s">
        <v>27</v>
      </c>
      <c r="Q547" s="10" t="s">
        <v>27</v>
      </c>
      <c r="R547" s="10" t="s">
        <v>27</v>
      </c>
      <c r="S547" s="10" t="s">
        <v>27</v>
      </c>
    </row>
    <row r="548" spans="1:19" ht="39" customHeight="1">
      <c r="A548" s="55" t="s">
        <v>1747</v>
      </c>
      <c r="B548" s="54" t="s">
        <v>1748</v>
      </c>
      <c r="C548" s="54" t="s">
        <v>304</v>
      </c>
      <c r="D548" s="55" t="s">
        <v>1749</v>
      </c>
      <c r="H548" s="56" t="s">
        <v>1750</v>
      </c>
      <c r="I548" s="57" t="s">
        <v>55</v>
      </c>
      <c r="J548" s="57" t="s">
        <v>40</v>
      </c>
      <c r="K548" s="10" t="s">
        <v>28</v>
      </c>
      <c r="N548" s="10" t="s">
        <v>27</v>
      </c>
      <c r="O548" s="10" t="s">
        <v>28</v>
      </c>
      <c r="P548" s="10" t="s">
        <v>27</v>
      </c>
      <c r="Q548" s="10" t="s">
        <v>27</v>
      </c>
      <c r="R548" s="10" t="s">
        <v>27</v>
      </c>
      <c r="S548" s="10" t="s">
        <v>28</v>
      </c>
    </row>
    <row r="549" spans="1:19" ht="39" customHeight="1">
      <c r="A549" s="55" t="s">
        <v>1751</v>
      </c>
      <c r="B549" s="54" t="s">
        <v>1752</v>
      </c>
      <c r="C549" s="54" t="s">
        <v>53</v>
      </c>
      <c r="H549" s="56" t="s">
        <v>1753</v>
      </c>
      <c r="I549" s="57" t="s">
        <v>82</v>
      </c>
      <c r="J549" s="57" t="s">
        <v>40</v>
      </c>
      <c r="K549" s="10" t="s">
        <v>27</v>
      </c>
      <c r="N549" s="10" t="s">
        <v>27</v>
      </c>
      <c r="O549" s="10" t="s">
        <v>27</v>
      </c>
      <c r="P549" s="10" t="s">
        <v>27</v>
      </c>
      <c r="Q549" s="10" t="s">
        <v>28</v>
      </c>
      <c r="R549" s="10" t="s">
        <v>28</v>
      </c>
      <c r="S549" s="10" t="s">
        <v>27</v>
      </c>
    </row>
    <row r="550" spans="1:19" ht="39" customHeight="1">
      <c r="A550" s="55" t="s">
        <v>1754</v>
      </c>
      <c r="B550" s="54" t="s">
        <v>1755</v>
      </c>
      <c r="C550" s="54" t="s">
        <v>31</v>
      </c>
      <c r="D550" s="55" t="s">
        <v>1756</v>
      </c>
      <c r="G550" s="54" t="s">
        <v>23</v>
      </c>
      <c r="H550" s="56" t="s">
        <v>1757</v>
      </c>
      <c r="I550" s="57" t="s">
        <v>25</v>
      </c>
      <c r="J550" s="57" t="s">
        <v>69</v>
      </c>
      <c r="K550" s="10" t="s">
        <v>27</v>
      </c>
      <c r="L550" s="58" t="s">
        <v>28</v>
      </c>
      <c r="N550" s="10" t="s">
        <v>27</v>
      </c>
      <c r="O550" s="10" t="s">
        <v>27</v>
      </c>
      <c r="P550" s="10" t="s">
        <v>27</v>
      </c>
      <c r="Q550" s="10" t="s">
        <v>28</v>
      </c>
      <c r="R550" s="10" t="s">
        <v>28</v>
      </c>
      <c r="S550" s="10" t="s">
        <v>27</v>
      </c>
    </row>
    <row r="551" spans="1:19" ht="39" customHeight="1">
      <c r="A551" s="55" t="s">
        <v>1758</v>
      </c>
      <c r="B551" s="54" t="s">
        <v>1759</v>
      </c>
      <c r="C551" s="54" t="s">
        <v>105</v>
      </c>
      <c r="G551" s="58" t="s">
        <v>23</v>
      </c>
      <c r="H551" s="56" t="s">
        <v>1760</v>
      </c>
      <c r="I551" s="57" t="s">
        <v>55</v>
      </c>
      <c r="J551" s="57" t="s">
        <v>26</v>
      </c>
      <c r="K551" s="10" t="s">
        <v>27</v>
      </c>
      <c r="N551" s="10" t="s">
        <v>28</v>
      </c>
      <c r="O551" s="10" t="s">
        <v>28</v>
      </c>
      <c r="P551" s="10" t="s">
        <v>28</v>
      </c>
      <c r="Q551" s="10" t="s">
        <v>28</v>
      </c>
      <c r="R551" s="10" t="s">
        <v>28</v>
      </c>
      <c r="S551" s="10" t="s">
        <v>28</v>
      </c>
    </row>
    <row r="552" spans="1:19" ht="39" customHeight="1">
      <c r="A552" s="55" t="s">
        <v>1761</v>
      </c>
      <c r="B552" s="54" t="s">
        <v>1762</v>
      </c>
      <c r="C552" s="54" t="s">
        <v>105</v>
      </c>
      <c r="D552" s="55" t="s">
        <v>1763</v>
      </c>
      <c r="G552" s="58" t="s">
        <v>23</v>
      </c>
      <c r="H552" s="56" t="s">
        <v>1764</v>
      </c>
      <c r="I552" s="57" t="s">
        <v>25</v>
      </c>
      <c r="J552" s="57" t="s">
        <v>34</v>
      </c>
      <c r="K552" s="10" t="s">
        <v>27</v>
      </c>
      <c r="N552" s="10" t="s">
        <v>28</v>
      </c>
      <c r="O552" s="10" t="s">
        <v>28</v>
      </c>
      <c r="P552" s="10" t="s">
        <v>28</v>
      </c>
      <c r="Q552" s="10" t="s">
        <v>28</v>
      </c>
      <c r="R552" s="10" t="s">
        <v>27</v>
      </c>
      <c r="S552" s="10" t="s">
        <v>28</v>
      </c>
    </row>
    <row r="553" spans="1:19" ht="39" customHeight="1">
      <c r="A553" s="55" t="s">
        <v>1765</v>
      </c>
      <c r="B553" s="54" t="s">
        <v>1766</v>
      </c>
      <c r="C553" s="54" t="s">
        <v>105</v>
      </c>
      <c r="G553" s="58" t="s">
        <v>23</v>
      </c>
      <c r="H553" s="56" t="s">
        <v>1767</v>
      </c>
      <c r="I553" s="57" t="s">
        <v>55</v>
      </c>
      <c r="J553" s="57" t="s">
        <v>40</v>
      </c>
      <c r="K553" s="10" t="s">
        <v>27</v>
      </c>
      <c r="N553" s="10" t="s">
        <v>27</v>
      </c>
      <c r="O553" s="10" t="s">
        <v>27</v>
      </c>
      <c r="P553" s="10" t="s">
        <v>28</v>
      </c>
      <c r="Q553" s="10" t="s">
        <v>27</v>
      </c>
      <c r="R553" s="10" t="s">
        <v>27</v>
      </c>
      <c r="S553" s="10" t="s">
        <v>28</v>
      </c>
    </row>
    <row r="554" spans="1:19" ht="39" customHeight="1">
      <c r="A554" s="55" t="s">
        <v>1768</v>
      </c>
      <c r="B554" s="54" t="s">
        <v>1769</v>
      </c>
      <c r="C554" s="54" t="s">
        <v>105</v>
      </c>
      <c r="G554" s="58" t="s">
        <v>23</v>
      </c>
      <c r="H554" s="56" t="s">
        <v>1770</v>
      </c>
      <c r="I554" s="57" t="s">
        <v>55</v>
      </c>
      <c r="J554" s="57" t="s">
        <v>34</v>
      </c>
      <c r="K554" s="10" t="s">
        <v>27</v>
      </c>
      <c r="N554" s="10" t="s">
        <v>28</v>
      </c>
      <c r="O554" s="10" t="s">
        <v>28</v>
      </c>
      <c r="P554" s="10" t="s">
        <v>27</v>
      </c>
      <c r="Q554" s="10" t="s">
        <v>28</v>
      </c>
      <c r="R554" s="10" t="s">
        <v>28</v>
      </c>
      <c r="S554" s="10" t="s">
        <v>27</v>
      </c>
    </row>
    <row r="555" spans="1:19" ht="39" customHeight="1">
      <c r="A555" s="55" t="s">
        <v>1771</v>
      </c>
      <c r="B555" s="54" t="s">
        <v>1772</v>
      </c>
      <c r="C555" s="54" t="s">
        <v>37</v>
      </c>
      <c r="E555" s="58"/>
      <c r="F555" s="58"/>
      <c r="G555" s="58"/>
      <c r="H555" s="56" t="s">
        <v>1773</v>
      </c>
      <c r="I555" s="57" t="s">
        <v>970</v>
      </c>
      <c r="J555" s="57" t="s">
        <v>40</v>
      </c>
      <c r="K555" s="10" t="s">
        <v>27</v>
      </c>
      <c r="N555" s="10" t="s">
        <v>27</v>
      </c>
      <c r="O555" s="10" t="s">
        <v>27</v>
      </c>
      <c r="P555" s="10" t="s">
        <v>27</v>
      </c>
      <c r="Q555" s="10" t="s">
        <v>27</v>
      </c>
      <c r="R555" s="10" t="s">
        <v>28</v>
      </c>
      <c r="S555" s="10" t="s">
        <v>27</v>
      </c>
    </row>
    <row r="556" spans="1:19" ht="39" customHeight="1">
      <c r="A556" s="55" t="s">
        <v>1774</v>
      </c>
      <c r="B556" s="54" t="s">
        <v>1775</v>
      </c>
      <c r="C556" s="54" t="s">
        <v>53</v>
      </c>
      <c r="H556" s="56" t="s">
        <v>1776</v>
      </c>
      <c r="I556" s="57" t="s">
        <v>82</v>
      </c>
      <c r="J556" s="57" t="s">
        <v>34</v>
      </c>
      <c r="K556" s="10" t="s">
        <v>28</v>
      </c>
      <c r="N556" s="10" t="s">
        <v>28</v>
      </c>
      <c r="O556" s="10" t="s">
        <v>27</v>
      </c>
      <c r="P556" s="10" t="s">
        <v>27</v>
      </c>
      <c r="Q556" s="10" t="s">
        <v>28</v>
      </c>
      <c r="R556" s="10" t="s">
        <v>27</v>
      </c>
      <c r="S556" s="10" t="s">
        <v>27</v>
      </c>
    </row>
    <row r="557" spans="1:19" ht="39" customHeight="1">
      <c r="A557" s="55" t="s">
        <v>1777</v>
      </c>
      <c r="B557" s="54" t="s">
        <v>1778</v>
      </c>
      <c r="C557" s="54" t="s">
        <v>53</v>
      </c>
      <c r="E557" s="54" t="s">
        <v>61</v>
      </c>
      <c r="G557" s="54" t="s">
        <v>119</v>
      </c>
      <c r="H557" s="56" t="s">
        <v>1779</v>
      </c>
      <c r="I557" s="57" t="s">
        <v>82</v>
      </c>
      <c r="J557" s="57" t="s">
        <v>40</v>
      </c>
      <c r="K557" s="10" t="s">
        <v>27</v>
      </c>
      <c r="N557" s="10" t="s">
        <v>27</v>
      </c>
      <c r="O557" s="10" t="s">
        <v>27</v>
      </c>
      <c r="P557" s="10" t="s">
        <v>27</v>
      </c>
      <c r="Q557" s="10" t="s">
        <v>28</v>
      </c>
      <c r="R557" s="10" t="s">
        <v>27</v>
      </c>
      <c r="S557" s="10" t="s">
        <v>27</v>
      </c>
    </row>
    <row r="558" spans="1:19" ht="39" customHeight="1">
      <c r="A558" s="55" t="s">
        <v>1780</v>
      </c>
      <c r="B558" s="54" t="s">
        <v>1781</v>
      </c>
      <c r="C558" s="54" t="s">
        <v>53</v>
      </c>
      <c r="H558" s="56" t="s">
        <v>1782</v>
      </c>
      <c r="I558" s="57" t="s">
        <v>82</v>
      </c>
      <c r="J558" s="57" t="s">
        <v>40</v>
      </c>
      <c r="K558" s="10" t="s">
        <v>28</v>
      </c>
      <c r="N558" s="10" t="s">
        <v>28</v>
      </c>
      <c r="O558" s="10" t="s">
        <v>27</v>
      </c>
      <c r="P558" s="10" t="s">
        <v>27</v>
      </c>
      <c r="Q558" s="10" t="s">
        <v>27</v>
      </c>
      <c r="R558" s="10" t="s">
        <v>28</v>
      </c>
      <c r="S558" s="10" t="s">
        <v>27</v>
      </c>
    </row>
    <row r="559" spans="1:19" ht="39" customHeight="1">
      <c r="A559" s="55" t="s">
        <v>1783</v>
      </c>
      <c r="B559" s="54" t="s">
        <v>1784</v>
      </c>
      <c r="C559" s="54" t="s">
        <v>22</v>
      </c>
      <c r="G559" s="54" t="s">
        <v>23</v>
      </c>
      <c r="H559" s="56" t="s">
        <v>1785</v>
      </c>
      <c r="I559" s="57" t="s">
        <v>25</v>
      </c>
      <c r="J559" s="57" t="s">
        <v>1786</v>
      </c>
      <c r="K559" s="10" t="s">
        <v>27</v>
      </c>
      <c r="N559" s="10" t="s">
        <v>28</v>
      </c>
      <c r="O559" s="10" t="s">
        <v>27</v>
      </c>
      <c r="P559" s="10" t="s">
        <v>27</v>
      </c>
      <c r="Q559" s="10" t="s">
        <v>28</v>
      </c>
      <c r="R559" s="10" t="s">
        <v>28</v>
      </c>
      <c r="S559" s="10" t="s">
        <v>27</v>
      </c>
    </row>
    <row r="560" spans="1:19" ht="39" customHeight="1">
      <c r="A560" s="55" t="s">
        <v>1787</v>
      </c>
      <c r="B560" s="54" t="s">
        <v>1788</v>
      </c>
      <c r="C560" s="54" t="s">
        <v>22</v>
      </c>
      <c r="G560" s="54" t="s">
        <v>23</v>
      </c>
      <c r="H560" s="56" t="s">
        <v>1789</v>
      </c>
      <c r="I560" s="57" t="s">
        <v>25</v>
      </c>
      <c r="J560" s="57" t="s">
        <v>262</v>
      </c>
      <c r="K560" s="10" t="s">
        <v>27</v>
      </c>
      <c r="N560" s="10" t="s">
        <v>28</v>
      </c>
      <c r="O560" s="10" t="s">
        <v>28</v>
      </c>
      <c r="P560" s="10" t="s">
        <v>28</v>
      </c>
      <c r="Q560" s="10" t="s">
        <v>28</v>
      </c>
      <c r="R560" s="10" t="s">
        <v>28</v>
      </c>
      <c r="S560" s="10" t="s">
        <v>28</v>
      </c>
    </row>
    <row r="561" spans="1:19" ht="39" customHeight="1">
      <c r="A561" s="55" t="s">
        <v>1790</v>
      </c>
      <c r="B561" s="54" t="s">
        <v>1791</v>
      </c>
      <c r="C561" s="54" t="s">
        <v>37</v>
      </c>
      <c r="E561" s="58"/>
      <c r="F561" s="58"/>
      <c r="G561" s="58"/>
      <c r="H561" s="56" t="s">
        <v>1792</v>
      </c>
      <c r="I561" s="57" t="s">
        <v>39</v>
      </c>
      <c r="J561" s="57" t="s">
        <v>39</v>
      </c>
      <c r="K561" s="10" t="s">
        <v>28</v>
      </c>
      <c r="N561" s="10" t="s">
        <v>27</v>
      </c>
      <c r="O561" s="10" t="s">
        <v>27</v>
      </c>
      <c r="P561" s="10" t="s">
        <v>27</v>
      </c>
      <c r="Q561" s="10" t="s">
        <v>27</v>
      </c>
      <c r="R561" s="10" t="s">
        <v>28</v>
      </c>
      <c r="S561" s="10" t="s">
        <v>27</v>
      </c>
    </row>
    <row r="562" spans="1:19" ht="39" customHeight="1">
      <c r="A562" s="55" t="s">
        <v>1793</v>
      </c>
      <c r="B562" s="54" t="s">
        <v>1794</v>
      </c>
      <c r="C562" s="54" t="s">
        <v>37</v>
      </c>
      <c r="E562" s="58"/>
      <c r="F562" s="58"/>
      <c r="G562" s="58"/>
      <c r="H562" s="56" t="s">
        <v>1795</v>
      </c>
      <c r="I562" s="57" t="s">
        <v>970</v>
      </c>
      <c r="J562" s="57" t="s">
        <v>40</v>
      </c>
      <c r="K562" s="10" t="s">
        <v>28</v>
      </c>
      <c r="N562" s="10" t="s">
        <v>27</v>
      </c>
      <c r="O562" s="10" t="s">
        <v>27</v>
      </c>
      <c r="P562" s="10" t="s">
        <v>27</v>
      </c>
      <c r="Q562" s="10" t="s">
        <v>27</v>
      </c>
      <c r="R562" s="10" t="s">
        <v>28</v>
      </c>
      <c r="S562" s="10" t="s">
        <v>27</v>
      </c>
    </row>
    <row r="563" spans="1:19" ht="39" customHeight="1">
      <c r="A563" s="55" t="s">
        <v>1796</v>
      </c>
      <c r="B563" s="54" t="s">
        <v>1797</v>
      </c>
      <c r="C563" s="54" t="s">
        <v>37</v>
      </c>
      <c r="E563" s="58"/>
      <c r="F563" s="58"/>
      <c r="G563" s="58"/>
      <c r="H563" s="56" t="s">
        <v>1798</v>
      </c>
      <c r="I563" s="57" t="s">
        <v>50</v>
      </c>
      <c r="J563" s="57" t="s">
        <v>40</v>
      </c>
      <c r="K563" s="10" t="s">
        <v>28</v>
      </c>
      <c r="N563" s="10" t="s">
        <v>27</v>
      </c>
      <c r="O563" s="10" t="s">
        <v>27</v>
      </c>
      <c r="P563" s="10" t="s">
        <v>27</v>
      </c>
      <c r="Q563" s="10" t="s">
        <v>28</v>
      </c>
      <c r="R563" s="10" t="s">
        <v>27</v>
      </c>
      <c r="S563" s="10" t="s">
        <v>27</v>
      </c>
    </row>
    <row r="564" spans="1:19" ht="39" customHeight="1">
      <c r="A564" s="55" t="s">
        <v>1799</v>
      </c>
      <c r="B564" s="54" t="s">
        <v>1800</v>
      </c>
      <c r="C564" s="54" t="s">
        <v>37</v>
      </c>
      <c r="E564" s="58"/>
      <c r="F564" s="58"/>
      <c r="G564" s="58"/>
      <c r="H564" s="56" t="s">
        <v>1801</v>
      </c>
      <c r="I564" s="57" t="s">
        <v>50</v>
      </c>
      <c r="J564" s="57" t="s">
        <v>40</v>
      </c>
      <c r="K564" s="10" t="s">
        <v>28</v>
      </c>
      <c r="N564" s="10" t="s">
        <v>27</v>
      </c>
      <c r="O564" s="10" t="s">
        <v>27</v>
      </c>
      <c r="P564" s="10" t="s">
        <v>27</v>
      </c>
      <c r="Q564" s="10" t="s">
        <v>27</v>
      </c>
      <c r="R564" s="10" t="s">
        <v>28</v>
      </c>
      <c r="S564" s="10" t="s">
        <v>27</v>
      </c>
    </row>
    <row r="565" spans="1:19" ht="39" customHeight="1">
      <c r="A565" s="55" t="s">
        <v>1802</v>
      </c>
      <c r="B565" s="54" t="s">
        <v>1803</v>
      </c>
      <c r="C565" s="54" t="s">
        <v>37</v>
      </c>
      <c r="E565" s="58"/>
      <c r="F565" s="58"/>
      <c r="G565" s="58"/>
      <c r="H565" s="56" t="s">
        <v>1804</v>
      </c>
      <c r="I565" s="57" t="s">
        <v>55</v>
      </c>
      <c r="J565" s="57" t="s">
        <v>40</v>
      </c>
      <c r="K565" s="10" t="s">
        <v>27</v>
      </c>
      <c r="N565" s="10" t="s">
        <v>27</v>
      </c>
      <c r="O565" s="10" t="s">
        <v>27</v>
      </c>
      <c r="P565" s="10" t="s">
        <v>27</v>
      </c>
      <c r="Q565" s="10" t="s">
        <v>28</v>
      </c>
      <c r="R565" s="10" t="s">
        <v>28</v>
      </c>
      <c r="S565" s="10" t="s">
        <v>27</v>
      </c>
    </row>
    <row r="566" spans="1:19" ht="39" customHeight="1">
      <c r="A566" s="55" t="s">
        <v>1805</v>
      </c>
      <c r="B566" s="54" t="s">
        <v>1806</v>
      </c>
      <c r="C566" s="54" t="s">
        <v>37</v>
      </c>
      <c r="D566" s="55" t="s">
        <v>1807</v>
      </c>
      <c r="E566" s="58"/>
      <c r="F566" s="58"/>
      <c r="G566" s="58"/>
      <c r="H566" s="56" t="s">
        <v>1808</v>
      </c>
      <c r="I566" s="57" t="s">
        <v>39</v>
      </c>
      <c r="J566" s="57" t="s">
        <v>39</v>
      </c>
      <c r="K566" s="10" t="s">
        <v>28</v>
      </c>
      <c r="N566" s="10" t="s">
        <v>28</v>
      </c>
      <c r="O566" s="10" t="s">
        <v>28</v>
      </c>
      <c r="P566" s="10" t="s">
        <v>27</v>
      </c>
      <c r="Q566" s="10" t="s">
        <v>27</v>
      </c>
      <c r="R566" s="10" t="s">
        <v>27</v>
      </c>
      <c r="S566" s="10" t="s">
        <v>28</v>
      </c>
    </row>
    <row r="567" spans="1:19" ht="39" customHeight="1">
      <c r="A567" s="55" t="s">
        <v>1809</v>
      </c>
      <c r="B567" s="54" t="s">
        <v>1810</v>
      </c>
      <c r="C567" s="54" t="s">
        <v>37</v>
      </c>
      <c r="E567" s="58"/>
      <c r="F567" s="58"/>
      <c r="G567" s="58"/>
      <c r="H567" s="56" t="s">
        <v>1059</v>
      </c>
      <c r="I567" s="57" t="s">
        <v>39</v>
      </c>
      <c r="J567" s="57" t="s">
        <v>39</v>
      </c>
      <c r="K567" s="10" t="s">
        <v>28</v>
      </c>
      <c r="N567" s="10" t="s">
        <v>27</v>
      </c>
      <c r="O567" s="10" t="s">
        <v>28</v>
      </c>
      <c r="P567" s="10" t="s">
        <v>27</v>
      </c>
      <c r="Q567" s="10" t="s">
        <v>27</v>
      </c>
      <c r="R567" s="10" t="s">
        <v>27</v>
      </c>
      <c r="S567" s="10" t="s">
        <v>27</v>
      </c>
    </row>
    <row r="568" spans="1:19" ht="39" customHeight="1">
      <c r="A568" s="55" t="s">
        <v>1811</v>
      </c>
      <c r="B568" s="54" t="s">
        <v>1812</v>
      </c>
      <c r="C568" s="54" t="s">
        <v>53</v>
      </c>
      <c r="D568" s="55" t="s">
        <v>1811</v>
      </c>
      <c r="H568" s="56" t="s">
        <v>1813</v>
      </c>
      <c r="I568" s="57" t="s">
        <v>82</v>
      </c>
      <c r="J568" s="57" t="s">
        <v>34</v>
      </c>
      <c r="K568" s="10" t="s">
        <v>28</v>
      </c>
      <c r="N568" s="10" t="s">
        <v>27</v>
      </c>
      <c r="O568" s="10" t="s">
        <v>28</v>
      </c>
      <c r="P568" s="10" t="s">
        <v>27</v>
      </c>
      <c r="Q568" s="10" t="s">
        <v>27</v>
      </c>
      <c r="R568" s="10" t="s">
        <v>27</v>
      </c>
      <c r="S568" s="10" t="s">
        <v>27</v>
      </c>
    </row>
    <row r="569" spans="1:19" ht="39" customHeight="1">
      <c r="A569" s="69" t="s">
        <v>1814</v>
      </c>
      <c r="B569" s="54" t="s">
        <v>1815</v>
      </c>
      <c r="C569" s="54" t="s">
        <v>105</v>
      </c>
      <c r="G569" s="58" t="s">
        <v>23</v>
      </c>
      <c r="H569" s="70" t="s">
        <v>1816</v>
      </c>
      <c r="I569" s="57" t="s">
        <v>25</v>
      </c>
      <c r="J569" s="57" t="s">
        <v>69</v>
      </c>
      <c r="K569" s="10" t="s">
        <v>27</v>
      </c>
      <c r="L569" s="58" t="s">
        <v>28</v>
      </c>
      <c r="N569" s="10" t="s">
        <v>28</v>
      </c>
      <c r="O569" s="10" t="s">
        <v>28</v>
      </c>
      <c r="P569" s="10" t="s">
        <v>28</v>
      </c>
      <c r="Q569" s="10" t="s">
        <v>28</v>
      </c>
      <c r="R569" s="10" t="s">
        <v>28</v>
      </c>
      <c r="S569" s="10" t="s">
        <v>27</v>
      </c>
    </row>
    <row r="570" spans="1:19" ht="39" customHeight="1">
      <c r="A570" s="55" t="s">
        <v>1817</v>
      </c>
      <c r="B570" s="54" t="s">
        <v>1818</v>
      </c>
      <c r="C570" s="54" t="s">
        <v>112</v>
      </c>
      <c r="H570" s="56" t="s">
        <v>1819</v>
      </c>
      <c r="I570" s="57" t="s">
        <v>1820</v>
      </c>
      <c r="J570" s="57" t="s">
        <v>40</v>
      </c>
      <c r="K570" s="10" t="s">
        <v>27</v>
      </c>
      <c r="N570" s="10" t="s">
        <v>27</v>
      </c>
      <c r="O570" s="10" t="s">
        <v>28</v>
      </c>
      <c r="P570" s="10" t="s">
        <v>28</v>
      </c>
      <c r="Q570" s="10" t="s">
        <v>27</v>
      </c>
      <c r="R570" s="10" t="s">
        <v>27</v>
      </c>
      <c r="S570" s="10" t="s">
        <v>27</v>
      </c>
    </row>
    <row r="571" spans="1:19" ht="39" customHeight="1">
      <c r="A571" s="55" t="s">
        <v>1821</v>
      </c>
      <c r="B571" s="54" t="s">
        <v>436</v>
      </c>
      <c r="C571" s="54" t="s">
        <v>437</v>
      </c>
      <c r="H571" s="56" t="s">
        <v>1822</v>
      </c>
      <c r="I571" s="57" t="s">
        <v>39</v>
      </c>
      <c r="J571" s="57" t="s">
        <v>39</v>
      </c>
      <c r="K571" s="10" t="s">
        <v>28</v>
      </c>
      <c r="N571" s="10" t="s">
        <v>28</v>
      </c>
      <c r="O571" s="10" t="s">
        <v>28</v>
      </c>
      <c r="P571" s="10" t="s">
        <v>27</v>
      </c>
      <c r="Q571" s="10" t="s">
        <v>27</v>
      </c>
      <c r="R571" s="10" t="s">
        <v>27</v>
      </c>
      <c r="S571" s="10" t="s">
        <v>28</v>
      </c>
    </row>
    <row r="572" spans="1:19" ht="39" customHeight="1">
      <c r="A572" s="55" t="s">
        <v>1823</v>
      </c>
      <c r="B572" s="54" t="s">
        <v>1824</v>
      </c>
      <c r="C572" s="54" t="s">
        <v>105</v>
      </c>
      <c r="G572" s="54" t="s">
        <v>23</v>
      </c>
      <c r="H572" s="56" t="s">
        <v>1825</v>
      </c>
      <c r="I572" s="57" t="s">
        <v>39</v>
      </c>
      <c r="J572" s="57" t="s">
        <v>40</v>
      </c>
      <c r="K572" s="10" t="s">
        <v>28</v>
      </c>
      <c r="N572" s="10" t="s">
        <v>28</v>
      </c>
      <c r="O572" s="10" t="s">
        <v>27</v>
      </c>
      <c r="P572" s="10" t="s">
        <v>27</v>
      </c>
      <c r="Q572" s="10" t="s">
        <v>27</v>
      </c>
      <c r="R572" s="10" t="s">
        <v>27</v>
      </c>
      <c r="S572" s="10" t="s">
        <v>27</v>
      </c>
    </row>
    <row r="573" spans="1:19" ht="39" customHeight="1">
      <c r="A573" s="55" t="s">
        <v>1826</v>
      </c>
      <c r="B573" s="54" t="s">
        <v>1827</v>
      </c>
      <c r="C573" s="54" t="s">
        <v>105</v>
      </c>
      <c r="H573" s="56" t="s">
        <v>1828</v>
      </c>
      <c r="I573" s="57" t="s">
        <v>39</v>
      </c>
      <c r="J573" s="57" t="s">
        <v>39</v>
      </c>
      <c r="K573" s="10" t="s">
        <v>28</v>
      </c>
      <c r="N573" s="10" t="s">
        <v>28</v>
      </c>
      <c r="O573" s="10" t="s">
        <v>27</v>
      </c>
      <c r="P573" s="10" t="s">
        <v>27</v>
      </c>
      <c r="Q573" s="10" t="s">
        <v>27</v>
      </c>
      <c r="R573" s="10" t="s">
        <v>28</v>
      </c>
      <c r="S573" s="10" t="s">
        <v>27</v>
      </c>
    </row>
    <row r="574" spans="1:19" ht="39" customHeight="1">
      <c r="A574" s="55" t="s">
        <v>1829</v>
      </c>
      <c r="B574" s="54" t="s">
        <v>1830</v>
      </c>
      <c r="C574" s="54" t="s">
        <v>105</v>
      </c>
      <c r="H574" s="56" t="s">
        <v>1831</v>
      </c>
      <c r="I574" s="57" t="s">
        <v>39</v>
      </c>
      <c r="J574" s="57" t="s">
        <v>39</v>
      </c>
      <c r="K574" s="10" t="s">
        <v>28</v>
      </c>
      <c r="N574" s="10" t="s">
        <v>27</v>
      </c>
      <c r="O574" s="10" t="s">
        <v>28</v>
      </c>
      <c r="P574" s="10" t="s">
        <v>27</v>
      </c>
      <c r="Q574" s="10" t="s">
        <v>27</v>
      </c>
      <c r="R574" s="10" t="s">
        <v>27</v>
      </c>
      <c r="S574" s="10" t="s">
        <v>28</v>
      </c>
    </row>
    <row r="575" spans="1:19" ht="39" customHeight="1">
      <c r="A575" s="55" t="s">
        <v>1832</v>
      </c>
      <c r="B575" s="54" t="s">
        <v>1833</v>
      </c>
      <c r="C575" s="54" t="s">
        <v>105</v>
      </c>
      <c r="H575" s="56" t="s">
        <v>1834</v>
      </c>
      <c r="I575" s="57" t="s">
        <v>39</v>
      </c>
      <c r="J575" s="57" t="s">
        <v>39</v>
      </c>
      <c r="K575" s="10" t="s">
        <v>28</v>
      </c>
      <c r="N575" s="10" t="s">
        <v>27</v>
      </c>
      <c r="O575" s="10" t="s">
        <v>28</v>
      </c>
      <c r="P575" s="10" t="s">
        <v>27</v>
      </c>
      <c r="Q575" s="10" t="s">
        <v>27</v>
      </c>
      <c r="R575" s="10" t="s">
        <v>27</v>
      </c>
      <c r="S575" s="10" t="s">
        <v>27</v>
      </c>
    </row>
    <row r="576" spans="1:19" ht="39" customHeight="1">
      <c r="A576" s="55" t="s">
        <v>1835</v>
      </c>
      <c r="B576" s="54" t="s">
        <v>1836</v>
      </c>
      <c r="C576" s="54" t="s">
        <v>105</v>
      </c>
      <c r="H576" s="56" t="s">
        <v>1837</v>
      </c>
      <c r="I576" s="57" t="s">
        <v>39</v>
      </c>
      <c r="J576" s="57" t="s">
        <v>39</v>
      </c>
      <c r="K576" s="10" t="s">
        <v>28</v>
      </c>
      <c r="N576" s="10" t="s">
        <v>28</v>
      </c>
      <c r="O576" s="10" t="s">
        <v>27</v>
      </c>
      <c r="P576" s="10" t="s">
        <v>27</v>
      </c>
      <c r="Q576" s="10" t="s">
        <v>27</v>
      </c>
      <c r="R576" s="10" t="s">
        <v>27</v>
      </c>
      <c r="S576" s="10" t="s">
        <v>27</v>
      </c>
    </row>
    <row r="577" spans="1:19" ht="39" customHeight="1">
      <c r="A577" s="55" t="s">
        <v>1838</v>
      </c>
      <c r="B577" s="54" t="s">
        <v>1839</v>
      </c>
      <c r="C577" s="54" t="s">
        <v>105</v>
      </c>
      <c r="G577" s="58" t="s">
        <v>23</v>
      </c>
      <c r="H577" s="56" t="s">
        <v>1840</v>
      </c>
      <c r="I577" s="57" t="s">
        <v>1841</v>
      </c>
      <c r="J577" s="57" t="s">
        <v>1600</v>
      </c>
      <c r="K577" s="10" t="s">
        <v>28</v>
      </c>
      <c r="N577" s="10" t="s">
        <v>28</v>
      </c>
      <c r="O577" s="10" t="s">
        <v>27</v>
      </c>
      <c r="P577" s="10" t="s">
        <v>27</v>
      </c>
      <c r="Q577" s="10" t="s">
        <v>27</v>
      </c>
      <c r="R577" s="10" t="s">
        <v>27</v>
      </c>
      <c r="S577" s="10" t="s">
        <v>27</v>
      </c>
    </row>
    <row r="578" spans="1:19" ht="39" customHeight="1">
      <c r="A578" s="55" t="s">
        <v>1842</v>
      </c>
      <c r="B578" s="54" t="s">
        <v>1843</v>
      </c>
      <c r="C578" s="54" t="s">
        <v>105</v>
      </c>
      <c r="H578" s="56" t="s">
        <v>1844</v>
      </c>
      <c r="I578" s="57" t="s">
        <v>39</v>
      </c>
      <c r="J578" s="57" t="s">
        <v>39</v>
      </c>
      <c r="K578" s="10" t="s">
        <v>28</v>
      </c>
      <c r="N578" s="10" t="s">
        <v>27</v>
      </c>
      <c r="O578" s="10" t="s">
        <v>28</v>
      </c>
      <c r="P578" s="10" t="s">
        <v>27</v>
      </c>
      <c r="Q578" s="10" t="s">
        <v>27</v>
      </c>
      <c r="R578" s="10" t="s">
        <v>27</v>
      </c>
      <c r="S578" s="10" t="s">
        <v>27</v>
      </c>
    </row>
    <row r="579" spans="1:19" ht="39" customHeight="1">
      <c r="A579" s="55" t="s">
        <v>1845</v>
      </c>
      <c r="B579" s="54" t="s">
        <v>1846</v>
      </c>
      <c r="C579" s="54" t="s">
        <v>105</v>
      </c>
      <c r="H579" s="56" t="s">
        <v>1847</v>
      </c>
      <c r="I579" s="57" t="s">
        <v>39</v>
      </c>
      <c r="J579" s="57" t="s">
        <v>39</v>
      </c>
      <c r="K579" s="10" t="s">
        <v>28</v>
      </c>
      <c r="N579" s="10" t="s">
        <v>28</v>
      </c>
      <c r="O579" s="10" t="s">
        <v>27</v>
      </c>
      <c r="P579" s="10" t="s">
        <v>27</v>
      </c>
      <c r="Q579" s="10" t="s">
        <v>27</v>
      </c>
      <c r="R579" s="10" t="s">
        <v>27</v>
      </c>
      <c r="S579" s="10" t="s">
        <v>27</v>
      </c>
    </row>
    <row r="580" spans="1:19" ht="39" customHeight="1">
      <c r="A580" s="55" t="s">
        <v>1848</v>
      </c>
      <c r="B580" s="54" t="s">
        <v>1849</v>
      </c>
      <c r="C580" s="54" t="s">
        <v>105</v>
      </c>
      <c r="H580" s="56" t="s">
        <v>1850</v>
      </c>
      <c r="I580" s="57" t="s">
        <v>39</v>
      </c>
      <c r="J580" s="57" t="s">
        <v>39</v>
      </c>
      <c r="K580" s="10" t="s">
        <v>28</v>
      </c>
      <c r="N580" s="10" t="s">
        <v>28</v>
      </c>
      <c r="O580" s="10" t="s">
        <v>27</v>
      </c>
      <c r="P580" s="10" t="s">
        <v>27</v>
      </c>
      <c r="Q580" s="10" t="s">
        <v>27</v>
      </c>
      <c r="R580" s="10" t="s">
        <v>27</v>
      </c>
      <c r="S580" s="10" t="s">
        <v>27</v>
      </c>
    </row>
    <row r="581" spans="1:19" ht="39" customHeight="1">
      <c r="A581" s="55" t="s">
        <v>1851</v>
      </c>
      <c r="B581" s="54" t="s">
        <v>1852</v>
      </c>
      <c r="C581" s="54" t="s">
        <v>105</v>
      </c>
      <c r="H581" s="56" t="s">
        <v>1853</v>
      </c>
      <c r="I581" s="57" t="s">
        <v>39</v>
      </c>
      <c r="J581" s="57" t="s">
        <v>39</v>
      </c>
      <c r="K581" s="10" t="s">
        <v>28</v>
      </c>
      <c r="N581" s="10" t="s">
        <v>27</v>
      </c>
      <c r="O581" s="10" t="s">
        <v>27</v>
      </c>
      <c r="P581" s="10" t="s">
        <v>27</v>
      </c>
      <c r="Q581" s="10" t="s">
        <v>28</v>
      </c>
      <c r="R581" s="10" t="s">
        <v>27</v>
      </c>
      <c r="S581" s="10" t="s">
        <v>27</v>
      </c>
    </row>
    <row r="582" spans="1:19" ht="39" customHeight="1">
      <c r="A582" s="55" t="s">
        <v>1854</v>
      </c>
      <c r="B582" s="54" t="s">
        <v>1855</v>
      </c>
      <c r="C582" s="54" t="s">
        <v>105</v>
      </c>
      <c r="G582" s="54" t="s">
        <v>23</v>
      </c>
      <c r="H582" s="56" t="s">
        <v>1856</v>
      </c>
      <c r="I582" s="57" t="s">
        <v>39</v>
      </c>
      <c r="J582" s="57" t="s">
        <v>39</v>
      </c>
      <c r="K582" s="10" t="s">
        <v>28</v>
      </c>
      <c r="N582" s="10" t="s">
        <v>27</v>
      </c>
      <c r="O582" s="10" t="s">
        <v>28</v>
      </c>
      <c r="P582" s="10" t="s">
        <v>27</v>
      </c>
      <c r="Q582" s="10" t="s">
        <v>27</v>
      </c>
      <c r="R582" s="10" t="s">
        <v>27</v>
      </c>
      <c r="S582" s="10" t="s">
        <v>27</v>
      </c>
    </row>
    <row r="583" spans="1:19" ht="39" customHeight="1">
      <c r="A583" s="55" t="s">
        <v>1857</v>
      </c>
      <c r="B583" s="54" t="s">
        <v>1858</v>
      </c>
      <c r="C583" s="54" t="s">
        <v>105</v>
      </c>
      <c r="H583" s="56" t="s">
        <v>1828</v>
      </c>
      <c r="I583" s="57" t="s">
        <v>39</v>
      </c>
      <c r="J583" s="57" t="s">
        <v>39</v>
      </c>
      <c r="K583" s="10" t="s">
        <v>28</v>
      </c>
      <c r="N583" s="10" t="s">
        <v>28</v>
      </c>
      <c r="O583" s="10" t="s">
        <v>27</v>
      </c>
      <c r="P583" s="10" t="s">
        <v>27</v>
      </c>
      <c r="Q583" s="10" t="s">
        <v>28</v>
      </c>
      <c r="R583" s="10" t="s">
        <v>28</v>
      </c>
      <c r="S583" s="10" t="s">
        <v>27</v>
      </c>
    </row>
    <row r="584" spans="1:19" ht="39" customHeight="1">
      <c r="A584" s="55" t="s">
        <v>1859</v>
      </c>
      <c r="B584" s="54" t="s">
        <v>1860</v>
      </c>
      <c r="C584" s="54" t="s">
        <v>105</v>
      </c>
      <c r="G584" s="58"/>
      <c r="H584" s="56" t="s">
        <v>1861</v>
      </c>
      <c r="I584" s="57" t="s">
        <v>39</v>
      </c>
      <c r="J584" s="57" t="s">
        <v>39</v>
      </c>
      <c r="K584" s="10" t="s">
        <v>28</v>
      </c>
      <c r="N584" s="10" t="s">
        <v>28</v>
      </c>
      <c r="O584" s="10" t="s">
        <v>28</v>
      </c>
      <c r="P584" s="10" t="s">
        <v>27</v>
      </c>
      <c r="Q584" s="10" t="s">
        <v>27</v>
      </c>
      <c r="R584" s="10" t="s">
        <v>27</v>
      </c>
      <c r="S584" s="10" t="s">
        <v>27</v>
      </c>
    </row>
    <row r="585" spans="1:19" ht="39" customHeight="1">
      <c r="A585" s="55" t="s">
        <v>1862</v>
      </c>
      <c r="B585" s="54" t="s">
        <v>1863</v>
      </c>
      <c r="C585" s="54" t="s">
        <v>53</v>
      </c>
      <c r="H585" s="56" t="s">
        <v>1864</v>
      </c>
      <c r="I585" s="57" t="s">
        <v>50</v>
      </c>
      <c r="J585" s="57" t="s">
        <v>40</v>
      </c>
      <c r="K585" s="10" t="s">
        <v>28</v>
      </c>
      <c r="N585" s="10" t="s">
        <v>28</v>
      </c>
      <c r="O585" s="10" t="s">
        <v>27</v>
      </c>
      <c r="P585" s="10" t="s">
        <v>27</v>
      </c>
      <c r="Q585" s="10" t="s">
        <v>27</v>
      </c>
      <c r="R585" s="10" t="s">
        <v>27</v>
      </c>
      <c r="S585" s="10" t="s">
        <v>27</v>
      </c>
    </row>
    <row r="586" spans="1:19" ht="39" customHeight="1">
      <c r="A586" s="55" t="s">
        <v>1865</v>
      </c>
      <c r="B586" s="54" t="s">
        <v>1866</v>
      </c>
      <c r="C586" s="54" t="s">
        <v>53</v>
      </c>
      <c r="H586" s="56" t="s">
        <v>1867</v>
      </c>
      <c r="I586" s="57" t="s">
        <v>970</v>
      </c>
      <c r="J586" s="57" t="s">
        <v>26</v>
      </c>
      <c r="K586" s="10" t="s">
        <v>28</v>
      </c>
      <c r="N586" s="10" t="s">
        <v>27</v>
      </c>
      <c r="O586" s="10" t="s">
        <v>27</v>
      </c>
      <c r="P586" s="10" t="s">
        <v>27</v>
      </c>
      <c r="Q586" s="10" t="s">
        <v>28</v>
      </c>
      <c r="R586" s="10" t="s">
        <v>28</v>
      </c>
      <c r="S586" s="10" t="s">
        <v>27</v>
      </c>
    </row>
    <row r="587" spans="1:19" ht="39" customHeight="1">
      <c r="A587" s="55" t="s">
        <v>1868</v>
      </c>
      <c r="B587" s="54" t="s">
        <v>1869</v>
      </c>
      <c r="C587" s="54" t="s">
        <v>22</v>
      </c>
      <c r="G587" s="54" t="s">
        <v>23</v>
      </c>
      <c r="H587" s="56" t="s">
        <v>1870</v>
      </c>
      <c r="I587" s="57" t="s">
        <v>55</v>
      </c>
      <c r="J587" s="57" t="s">
        <v>384</v>
      </c>
      <c r="K587" s="10" t="s">
        <v>27</v>
      </c>
      <c r="N587" s="10" t="s">
        <v>27</v>
      </c>
      <c r="O587" s="10" t="s">
        <v>27</v>
      </c>
      <c r="P587" s="10" t="s">
        <v>27</v>
      </c>
      <c r="Q587" s="10" t="s">
        <v>28</v>
      </c>
      <c r="R587" s="10" t="s">
        <v>28</v>
      </c>
      <c r="S587" s="10" t="s">
        <v>27</v>
      </c>
    </row>
    <row r="588" spans="1:19" ht="39" customHeight="1">
      <c r="A588" s="55" t="s">
        <v>1871</v>
      </c>
      <c r="B588" s="54" t="s">
        <v>1872</v>
      </c>
      <c r="C588" s="54" t="s">
        <v>22</v>
      </c>
      <c r="G588" s="54" t="s">
        <v>23</v>
      </c>
      <c r="H588" s="56" t="s">
        <v>1873</v>
      </c>
      <c r="I588" s="57" t="s">
        <v>25</v>
      </c>
      <c r="J588" s="57" t="s">
        <v>26</v>
      </c>
      <c r="K588" s="10" t="s">
        <v>27</v>
      </c>
      <c r="N588" s="10" t="s">
        <v>28</v>
      </c>
      <c r="O588" s="10" t="s">
        <v>27</v>
      </c>
      <c r="P588" s="10" t="s">
        <v>27</v>
      </c>
      <c r="Q588" s="10" t="s">
        <v>28</v>
      </c>
      <c r="R588" s="10" t="s">
        <v>28</v>
      </c>
      <c r="S588" s="10" t="s">
        <v>27</v>
      </c>
    </row>
    <row r="589" spans="1:19" ht="39" customHeight="1">
      <c r="A589" s="55" t="s">
        <v>1874</v>
      </c>
      <c r="B589" s="54" t="s">
        <v>1875</v>
      </c>
      <c r="C589" s="54" t="s">
        <v>22</v>
      </c>
      <c r="D589" s="55" t="s">
        <v>1876</v>
      </c>
      <c r="G589" s="54" t="s">
        <v>23</v>
      </c>
      <c r="H589" s="56" t="s">
        <v>1877</v>
      </c>
      <c r="I589" s="57" t="s">
        <v>55</v>
      </c>
      <c r="J589" s="57" t="s">
        <v>34</v>
      </c>
      <c r="K589" s="10" t="s">
        <v>27</v>
      </c>
      <c r="N589" s="10" t="s">
        <v>28</v>
      </c>
      <c r="O589" s="10" t="s">
        <v>27</v>
      </c>
      <c r="P589" s="10" t="s">
        <v>27</v>
      </c>
      <c r="Q589" s="10" t="s">
        <v>28</v>
      </c>
      <c r="R589" s="10" t="s">
        <v>28</v>
      </c>
      <c r="S589" s="10" t="s">
        <v>27</v>
      </c>
    </row>
    <row r="590" spans="1:19" ht="39" customHeight="1">
      <c r="A590" s="55" t="s">
        <v>1878</v>
      </c>
      <c r="B590" s="54" t="s">
        <v>1879</v>
      </c>
      <c r="C590" s="54" t="s">
        <v>53</v>
      </c>
      <c r="H590" s="56" t="s">
        <v>1880</v>
      </c>
      <c r="I590" s="57" t="s">
        <v>82</v>
      </c>
      <c r="J590" s="57" t="s">
        <v>278</v>
      </c>
      <c r="K590" s="10" t="s">
        <v>27</v>
      </c>
      <c r="N590" s="10" t="s">
        <v>27</v>
      </c>
      <c r="O590" s="10" t="s">
        <v>27</v>
      </c>
      <c r="P590" s="10" t="s">
        <v>27</v>
      </c>
      <c r="Q590" s="10" t="s">
        <v>27</v>
      </c>
      <c r="R590" s="10" t="s">
        <v>28</v>
      </c>
      <c r="S590" s="10" t="s">
        <v>27</v>
      </c>
    </row>
    <row r="591" spans="1:19" ht="39" customHeight="1">
      <c r="A591" s="55" t="s">
        <v>1881</v>
      </c>
      <c r="B591" s="54" t="s">
        <v>1882</v>
      </c>
      <c r="C591" s="54" t="s">
        <v>53</v>
      </c>
      <c r="H591" s="56" t="s">
        <v>1883</v>
      </c>
      <c r="I591" s="57" t="s">
        <v>33</v>
      </c>
      <c r="J591" s="57" t="s">
        <v>40</v>
      </c>
      <c r="K591" s="10" t="s">
        <v>28</v>
      </c>
      <c r="N591" s="10" t="s">
        <v>27</v>
      </c>
      <c r="O591" s="10" t="s">
        <v>27</v>
      </c>
      <c r="P591" s="10" t="s">
        <v>27</v>
      </c>
      <c r="Q591" s="10" t="s">
        <v>28</v>
      </c>
      <c r="R591" s="10" t="s">
        <v>27</v>
      </c>
      <c r="S591" s="10" t="s">
        <v>27</v>
      </c>
    </row>
    <row r="592" spans="1:19" ht="39" customHeight="1">
      <c r="A592" s="55" t="s">
        <v>1884</v>
      </c>
      <c r="B592" s="54" t="s">
        <v>1885</v>
      </c>
      <c r="C592" s="54" t="s">
        <v>53</v>
      </c>
      <c r="H592" s="56" t="s">
        <v>1886</v>
      </c>
      <c r="I592" s="57" t="s">
        <v>25</v>
      </c>
      <c r="J592" s="57" t="s">
        <v>40</v>
      </c>
      <c r="K592" s="10" t="s">
        <v>27</v>
      </c>
      <c r="N592" s="10" t="s">
        <v>27</v>
      </c>
      <c r="O592" s="10" t="s">
        <v>27</v>
      </c>
      <c r="P592" s="10" t="s">
        <v>28</v>
      </c>
      <c r="Q592" s="10" t="s">
        <v>28</v>
      </c>
      <c r="R592" s="10" t="s">
        <v>27</v>
      </c>
      <c r="S592" s="10" t="s">
        <v>27</v>
      </c>
    </row>
    <row r="593" spans="1:19" ht="39" customHeight="1">
      <c r="A593" s="55" t="s">
        <v>1887</v>
      </c>
      <c r="B593" s="54" t="s">
        <v>1888</v>
      </c>
      <c r="C593" s="54" t="s">
        <v>37</v>
      </c>
      <c r="E593" s="58"/>
      <c r="F593" s="58"/>
      <c r="G593" s="58"/>
      <c r="H593" s="56" t="s">
        <v>1889</v>
      </c>
      <c r="I593" s="57" t="s">
        <v>39</v>
      </c>
      <c r="J593" s="57" t="s">
        <v>39</v>
      </c>
      <c r="K593" s="10" t="s">
        <v>28</v>
      </c>
      <c r="N593" s="10" t="s">
        <v>27</v>
      </c>
      <c r="O593" s="10" t="s">
        <v>27</v>
      </c>
      <c r="P593" s="10" t="s">
        <v>27</v>
      </c>
      <c r="Q593" s="10" t="s">
        <v>27</v>
      </c>
      <c r="R593" s="10" t="s">
        <v>28</v>
      </c>
      <c r="S593" s="10" t="s">
        <v>27</v>
      </c>
    </row>
    <row r="594" spans="1:19" ht="39" customHeight="1">
      <c r="A594" s="55" t="s">
        <v>1890</v>
      </c>
      <c r="B594" s="54" t="s">
        <v>1891</v>
      </c>
      <c r="C594" s="54" t="s">
        <v>533</v>
      </c>
      <c r="G594" s="54" t="s">
        <v>23</v>
      </c>
      <c r="H594" s="56" t="s">
        <v>1892</v>
      </c>
      <c r="I594" s="57" t="s">
        <v>50</v>
      </c>
      <c r="J594" s="57" t="s">
        <v>40</v>
      </c>
      <c r="K594" s="10" t="s">
        <v>28</v>
      </c>
      <c r="N594" s="10" t="s">
        <v>27</v>
      </c>
      <c r="O594" s="10" t="s">
        <v>27</v>
      </c>
      <c r="P594" s="10" t="s">
        <v>27</v>
      </c>
      <c r="Q594" s="10" t="s">
        <v>27</v>
      </c>
      <c r="R594" s="10" t="s">
        <v>28</v>
      </c>
      <c r="S594" s="10" t="s">
        <v>27</v>
      </c>
    </row>
    <row r="595" spans="1:19" ht="39" customHeight="1">
      <c r="A595" s="55" t="s">
        <v>1893</v>
      </c>
      <c r="B595" s="54" t="s">
        <v>1894</v>
      </c>
      <c r="C595" s="54" t="s">
        <v>533</v>
      </c>
      <c r="G595" s="54" t="s">
        <v>23</v>
      </c>
      <c r="H595" s="56" t="s">
        <v>1895</v>
      </c>
      <c r="I595" s="57" t="s">
        <v>82</v>
      </c>
      <c r="J595" s="57" t="s">
        <v>34</v>
      </c>
      <c r="K595" s="10" t="s">
        <v>28</v>
      </c>
      <c r="N595" s="10" t="s">
        <v>27</v>
      </c>
      <c r="O595" s="10" t="s">
        <v>27</v>
      </c>
      <c r="P595" s="10" t="s">
        <v>27</v>
      </c>
      <c r="Q595" s="10" t="s">
        <v>28</v>
      </c>
      <c r="R595" s="10" t="s">
        <v>28</v>
      </c>
      <c r="S595" s="10" t="s">
        <v>27</v>
      </c>
    </row>
    <row r="596" spans="1:19" ht="39" customHeight="1">
      <c r="A596" s="55" t="s">
        <v>1896</v>
      </c>
      <c r="B596" s="54" t="s">
        <v>1897</v>
      </c>
      <c r="C596" s="54" t="s">
        <v>533</v>
      </c>
      <c r="G596" s="54" t="s">
        <v>23</v>
      </c>
      <c r="H596" s="56" t="s">
        <v>1898</v>
      </c>
      <c r="I596" s="57" t="s">
        <v>50</v>
      </c>
      <c r="J596" s="57" t="s">
        <v>40</v>
      </c>
      <c r="K596" s="10" t="s">
        <v>28</v>
      </c>
      <c r="N596" s="10" t="s">
        <v>27</v>
      </c>
      <c r="O596" s="10" t="s">
        <v>27</v>
      </c>
      <c r="P596" s="10" t="s">
        <v>27</v>
      </c>
      <c r="Q596" s="10" t="s">
        <v>27</v>
      </c>
      <c r="R596" s="10" t="s">
        <v>28</v>
      </c>
      <c r="S596" s="10" t="s">
        <v>27</v>
      </c>
    </row>
    <row r="597" spans="1:19" ht="39" customHeight="1">
      <c r="A597" s="55" t="s">
        <v>1899</v>
      </c>
      <c r="B597" s="54" t="s">
        <v>1900</v>
      </c>
      <c r="C597" s="54" t="s">
        <v>533</v>
      </c>
      <c r="G597" s="54" t="s">
        <v>23</v>
      </c>
      <c r="H597" s="56" t="s">
        <v>1901</v>
      </c>
      <c r="I597" s="57" t="s">
        <v>50</v>
      </c>
      <c r="J597" s="57" t="s">
        <v>40</v>
      </c>
      <c r="K597" s="10" t="s">
        <v>28</v>
      </c>
      <c r="N597" s="10" t="s">
        <v>28</v>
      </c>
      <c r="O597" s="10" t="s">
        <v>27</v>
      </c>
      <c r="P597" s="10" t="s">
        <v>27</v>
      </c>
      <c r="Q597" s="10" t="s">
        <v>27</v>
      </c>
      <c r="R597" s="10" t="s">
        <v>27</v>
      </c>
      <c r="S597" s="10" t="s">
        <v>27</v>
      </c>
    </row>
    <row r="598" spans="1:19" ht="39" customHeight="1">
      <c r="A598" s="55" t="s">
        <v>1902</v>
      </c>
      <c r="B598" s="54" t="s">
        <v>1903</v>
      </c>
      <c r="C598" s="54" t="s">
        <v>533</v>
      </c>
      <c r="G598" s="54" t="s">
        <v>23</v>
      </c>
      <c r="H598" s="56" t="s">
        <v>1904</v>
      </c>
      <c r="I598" s="57" t="s">
        <v>82</v>
      </c>
      <c r="J598" s="57" t="s">
        <v>34</v>
      </c>
      <c r="K598" s="10" t="s">
        <v>27</v>
      </c>
      <c r="N598" s="10" t="s">
        <v>27</v>
      </c>
      <c r="O598" s="10" t="s">
        <v>27</v>
      </c>
      <c r="P598" s="10" t="s">
        <v>27</v>
      </c>
      <c r="Q598" s="10" t="s">
        <v>27</v>
      </c>
      <c r="R598" s="10" t="s">
        <v>28</v>
      </c>
      <c r="S598" s="10" t="s">
        <v>27</v>
      </c>
    </row>
    <row r="599" spans="1:19" ht="39" customHeight="1">
      <c r="A599" s="55" t="s">
        <v>1905</v>
      </c>
      <c r="B599" s="54" t="s">
        <v>1906</v>
      </c>
      <c r="C599" s="54" t="s">
        <v>22</v>
      </c>
      <c r="G599" s="54" t="s">
        <v>23</v>
      </c>
      <c r="H599" s="56" t="s">
        <v>1907</v>
      </c>
      <c r="I599" s="57" t="s">
        <v>25</v>
      </c>
      <c r="J599" s="57" t="s">
        <v>40</v>
      </c>
      <c r="K599" s="10" t="s">
        <v>27</v>
      </c>
      <c r="N599" s="10" t="s">
        <v>27</v>
      </c>
      <c r="O599" s="10" t="s">
        <v>27</v>
      </c>
      <c r="P599" s="10" t="s">
        <v>28</v>
      </c>
      <c r="Q599" s="10" t="s">
        <v>27</v>
      </c>
      <c r="R599" s="10" t="s">
        <v>27</v>
      </c>
      <c r="S599" s="10" t="s">
        <v>27</v>
      </c>
    </row>
    <row r="600" spans="1:19" ht="39" customHeight="1">
      <c r="A600" s="55" t="s">
        <v>1908</v>
      </c>
      <c r="B600" s="54" t="s">
        <v>1909</v>
      </c>
      <c r="C600" s="54" t="s">
        <v>31</v>
      </c>
      <c r="G600" s="54" t="s">
        <v>23</v>
      </c>
      <c r="H600" s="56" t="s">
        <v>1910</v>
      </c>
      <c r="I600" s="57" t="s">
        <v>33</v>
      </c>
      <c r="J600" s="57" t="s">
        <v>278</v>
      </c>
      <c r="K600" s="10" t="s">
        <v>27</v>
      </c>
      <c r="N600" s="10" t="s">
        <v>27</v>
      </c>
      <c r="O600" s="10" t="s">
        <v>27</v>
      </c>
      <c r="P600" s="10" t="s">
        <v>27</v>
      </c>
      <c r="Q600" s="10" t="s">
        <v>27</v>
      </c>
      <c r="R600" s="10" t="s">
        <v>28</v>
      </c>
      <c r="S600" s="10" t="s">
        <v>27</v>
      </c>
    </row>
    <row r="601" spans="1:19" ht="39" customHeight="1">
      <c r="A601" s="55" t="s">
        <v>1911</v>
      </c>
      <c r="B601" s="54" t="s">
        <v>1912</v>
      </c>
      <c r="C601" s="54" t="s">
        <v>53</v>
      </c>
      <c r="H601" s="56" t="s">
        <v>1913</v>
      </c>
      <c r="I601" s="57" t="s">
        <v>33</v>
      </c>
      <c r="J601" s="57" t="s">
        <v>34</v>
      </c>
      <c r="K601" s="10" t="s">
        <v>27</v>
      </c>
      <c r="N601" s="10" t="s">
        <v>27</v>
      </c>
      <c r="O601" s="10" t="s">
        <v>27</v>
      </c>
      <c r="P601" s="10" t="s">
        <v>27</v>
      </c>
      <c r="Q601" s="10" t="s">
        <v>27</v>
      </c>
      <c r="R601" s="10" t="s">
        <v>28</v>
      </c>
      <c r="S601" s="10" t="s">
        <v>27</v>
      </c>
    </row>
    <row r="602" spans="1:19" ht="39" customHeight="1">
      <c r="A602" s="55" t="s">
        <v>1914</v>
      </c>
      <c r="B602" s="54" t="s">
        <v>1915</v>
      </c>
      <c r="C602" s="54" t="s">
        <v>53</v>
      </c>
      <c r="H602" s="56" t="s">
        <v>1916</v>
      </c>
      <c r="I602" s="57" t="s">
        <v>50</v>
      </c>
      <c r="J602" s="57" t="s">
        <v>40</v>
      </c>
      <c r="K602" s="10" t="s">
        <v>27</v>
      </c>
      <c r="N602" s="10" t="s">
        <v>27</v>
      </c>
      <c r="O602" s="10" t="s">
        <v>27</v>
      </c>
      <c r="P602" s="10" t="s">
        <v>28</v>
      </c>
      <c r="Q602" s="10" t="s">
        <v>28</v>
      </c>
      <c r="R602" s="10" t="s">
        <v>27</v>
      </c>
      <c r="S602" s="10" t="s">
        <v>27</v>
      </c>
    </row>
    <row r="603" spans="1:19" ht="39" customHeight="1">
      <c r="A603" s="55" t="s">
        <v>1917</v>
      </c>
      <c r="B603" s="54" t="s">
        <v>1918</v>
      </c>
      <c r="C603" s="54" t="s">
        <v>22</v>
      </c>
      <c r="G603" s="54" t="s">
        <v>23</v>
      </c>
      <c r="H603" s="56" t="s">
        <v>1919</v>
      </c>
      <c r="I603" s="57" t="s">
        <v>25</v>
      </c>
      <c r="J603" s="57" t="s">
        <v>403</v>
      </c>
      <c r="K603" s="10" t="s">
        <v>27</v>
      </c>
      <c r="N603" s="10" t="s">
        <v>28</v>
      </c>
      <c r="O603" s="10" t="s">
        <v>27</v>
      </c>
      <c r="P603" s="10" t="s">
        <v>27</v>
      </c>
      <c r="Q603" s="10" t="s">
        <v>27</v>
      </c>
      <c r="R603" s="10" t="s">
        <v>28</v>
      </c>
      <c r="S603" s="10" t="s">
        <v>27</v>
      </c>
    </row>
    <row r="604" spans="1:19" ht="39" customHeight="1">
      <c r="A604" s="55" t="s">
        <v>1920</v>
      </c>
      <c r="B604" s="54" t="s">
        <v>1921</v>
      </c>
      <c r="C604" s="54" t="s">
        <v>304</v>
      </c>
      <c r="E604" s="54" t="s">
        <v>88</v>
      </c>
      <c r="F604" s="54" t="s">
        <v>62</v>
      </c>
      <c r="G604" s="54" t="s">
        <v>23</v>
      </c>
      <c r="H604" s="56" t="s">
        <v>1922</v>
      </c>
      <c r="I604" s="57" t="s">
        <v>50</v>
      </c>
      <c r="J604" s="57" t="s">
        <v>40</v>
      </c>
      <c r="K604" s="10" t="s">
        <v>27</v>
      </c>
      <c r="N604" s="10" t="s">
        <v>27</v>
      </c>
      <c r="O604" s="10" t="s">
        <v>27</v>
      </c>
      <c r="P604" s="10" t="s">
        <v>27</v>
      </c>
      <c r="Q604" s="10" t="s">
        <v>27</v>
      </c>
      <c r="R604" s="10" t="s">
        <v>28</v>
      </c>
      <c r="S604" s="10" t="s">
        <v>27</v>
      </c>
    </row>
    <row r="605" spans="1:19" ht="39" customHeight="1">
      <c r="A605" s="55" t="s">
        <v>1923</v>
      </c>
      <c r="B605" s="54" t="s">
        <v>1924</v>
      </c>
      <c r="C605" s="54" t="s">
        <v>53</v>
      </c>
      <c r="D605" s="55" t="s">
        <v>1925</v>
      </c>
      <c r="H605" s="56" t="s">
        <v>1926</v>
      </c>
      <c r="I605" s="57" t="s">
        <v>33</v>
      </c>
      <c r="J605" s="57" t="s">
        <v>26</v>
      </c>
      <c r="K605" s="10" t="s">
        <v>27</v>
      </c>
      <c r="N605" s="10" t="s">
        <v>28</v>
      </c>
      <c r="O605" s="10" t="s">
        <v>27</v>
      </c>
      <c r="P605" s="10" t="s">
        <v>27</v>
      </c>
      <c r="Q605" s="10" t="s">
        <v>28</v>
      </c>
      <c r="R605" s="10" t="s">
        <v>27</v>
      </c>
      <c r="S605" s="10" t="s">
        <v>27</v>
      </c>
    </row>
    <row r="606" spans="1:19" ht="39" customHeight="1">
      <c r="A606" s="55" t="s">
        <v>1927</v>
      </c>
      <c r="B606" s="54" t="s">
        <v>1928</v>
      </c>
      <c r="C606" s="54" t="s">
        <v>53</v>
      </c>
      <c r="D606" s="55" t="s">
        <v>1929</v>
      </c>
      <c r="H606" s="56" t="s">
        <v>1930</v>
      </c>
      <c r="I606" s="57" t="s">
        <v>33</v>
      </c>
      <c r="J606" s="57" t="s">
        <v>26</v>
      </c>
      <c r="K606" s="10" t="s">
        <v>27</v>
      </c>
      <c r="N606" s="10" t="s">
        <v>27</v>
      </c>
      <c r="O606" s="10" t="s">
        <v>27</v>
      </c>
      <c r="P606" s="10" t="s">
        <v>27</v>
      </c>
      <c r="Q606" s="10" t="s">
        <v>28</v>
      </c>
      <c r="R606" s="10" t="s">
        <v>28</v>
      </c>
      <c r="S606" s="10" t="s">
        <v>27</v>
      </c>
    </row>
    <row r="607" spans="1:19" ht="39" customHeight="1">
      <c r="A607" s="55" t="s">
        <v>1931</v>
      </c>
      <c r="B607" s="54" t="s">
        <v>1932</v>
      </c>
      <c r="C607" s="54" t="s">
        <v>105</v>
      </c>
      <c r="G607" s="58" t="s">
        <v>23</v>
      </c>
      <c r="H607" s="56" t="s">
        <v>1933</v>
      </c>
      <c r="I607" s="57" t="s">
        <v>25</v>
      </c>
      <c r="J607" s="57" t="s">
        <v>34</v>
      </c>
      <c r="K607" s="10" t="s">
        <v>27</v>
      </c>
      <c r="N607" s="10" t="s">
        <v>28</v>
      </c>
      <c r="O607" s="10" t="s">
        <v>28</v>
      </c>
      <c r="P607" s="10" t="s">
        <v>28</v>
      </c>
      <c r="Q607" s="10" t="s">
        <v>27</v>
      </c>
      <c r="R607" s="10" t="s">
        <v>27</v>
      </c>
      <c r="S607" s="10" t="s">
        <v>28</v>
      </c>
    </row>
    <row r="608" spans="1:19" ht="39" customHeight="1">
      <c r="A608" s="55" t="s">
        <v>1934</v>
      </c>
      <c r="B608" s="54" t="s">
        <v>1935</v>
      </c>
      <c r="C608" s="54" t="s">
        <v>53</v>
      </c>
      <c r="D608" s="55" t="s">
        <v>1936</v>
      </c>
      <c r="H608" s="56" t="s">
        <v>1937</v>
      </c>
      <c r="I608" s="57" t="s">
        <v>82</v>
      </c>
      <c r="J608" s="57" t="s">
        <v>40</v>
      </c>
      <c r="K608" s="10" t="s">
        <v>28</v>
      </c>
      <c r="N608" s="10" t="s">
        <v>27</v>
      </c>
      <c r="O608" s="10" t="s">
        <v>27</v>
      </c>
      <c r="P608" s="10" t="s">
        <v>27</v>
      </c>
      <c r="Q608" s="10" t="s">
        <v>27</v>
      </c>
      <c r="R608" s="10" t="s">
        <v>28</v>
      </c>
      <c r="S608" s="10" t="s">
        <v>27</v>
      </c>
    </row>
    <row r="610" spans="7:7" ht="39" customHeight="1">
      <c r="G610" s="54" t="s">
        <v>1938</v>
      </c>
    </row>
  </sheetData>
  <sheetProtection sort="0"/>
  <pageMargins left="0.25" right="0.25" top="0.75" bottom="0.75" header="0.3" footer="0.3"/>
  <pageSetup scale="60"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13363-A277-467F-BDD9-4ABB38E18213}">
  <dimension ref="A1:N607"/>
  <sheetViews>
    <sheetView zoomScaleNormal="100" workbookViewId="0">
      <selection activeCell="A2" sqref="A2"/>
    </sheetView>
  </sheetViews>
  <sheetFormatPr defaultRowHeight="15"/>
  <cols>
    <col min="1" max="1" width="12.5703125" style="28" customWidth="1"/>
    <col min="2" max="2" width="13.85546875" style="5" customWidth="1"/>
    <col min="3" max="3" width="11.28515625" customWidth="1"/>
    <col min="4" max="4" width="10.140625" style="28" customWidth="1"/>
    <col min="5" max="5" width="11.42578125" style="5" customWidth="1"/>
    <col min="6" max="6" width="11.5703125" style="5" customWidth="1"/>
    <col min="7" max="7" width="9.140625" style="2" customWidth="1"/>
    <col min="8" max="8" width="9.5703125" style="17" customWidth="1"/>
    <col min="9" max="9" width="6.42578125" style="10" customWidth="1"/>
    <col min="10" max="10" width="4.7109375" style="10" customWidth="1"/>
    <col min="11" max="11" width="4.42578125" style="10" customWidth="1"/>
    <col min="12" max="12" width="9.140625" style="10" customWidth="1"/>
    <col min="13" max="13" width="12.5703125" style="18" customWidth="1"/>
    <col min="14" max="14" width="11.5703125" style="1" customWidth="1"/>
  </cols>
  <sheetData>
    <row r="1" spans="1:14" ht="56.1" customHeight="1" thickBot="1">
      <c r="A1" s="49" t="s">
        <v>1</v>
      </c>
      <c r="B1" s="12" t="s">
        <v>2</v>
      </c>
      <c r="C1" s="12" t="s">
        <v>3</v>
      </c>
      <c r="D1" s="12" t="s">
        <v>4</v>
      </c>
      <c r="E1" s="12" t="s">
        <v>1939</v>
      </c>
      <c r="F1" s="12" t="s">
        <v>1940</v>
      </c>
      <c r="G1" s="36" t="s">
        <v>1941</v>
      </c>
      <c r="H1" s="13" t="s">
        <v>14</v>
      </c>
      <c r="I1" s="13" t="s">
        <v>15</v>
      </c>
      <c r="J1" s="13" t="s">
        <v>16</v>
      </c>
      <c r="K1" s="13" t="s">
        <v>17</v>
      </c>
      <c r="L1" s="13" t="s">
        <v>18</v>
      </c>
      <c r="M1" s="50" t="s">
        <v>19</v>
      </c>
      <c r="N1"/>
    </row>
    <row r="2" spans="1:14" ht="30">
      <c r="A2" s="28" t="s">
        <v>64</v>
      </c>
      <c r="B2" s="5" t="s">
        <v>65</v>
      </c>
      <c r="C2" t="s">
        <v>66</v>
      </c>
      <c r="D2" s="28" t="s">
        <v>67</v>
      </c>
      <c r="E2" s="5" t="s">
        <v>1942</v>
      </c>
      <c r="F2" s="5" t="s">
        <v>1943</v>
      </c>
      <c r="G2" s="2" t="s">
        <v>27</v>
      </c>
      <c r="H2" s="14" t="s">
        <v>28</v>
      </c>
      <c r="I2" s="15" t="s">
        <v>28</v>
      </c>
      <c r="J2" s="15" t="s">
        <v>28</v>
      </c>
      <c r="K2" s="15" t="s">
        <v>28</v>
      </c>
      <c r="L2" s="15" t="s">
        <v>28</v>
      </c>
      <c r="M2" s="16" t="s">
        <v>28</v>
      </c>
      <c r="N2"/>
    </row>
    <row r="3" spans="1:14" ht="30">
      <c r="A3" s="28" t="s">
        <v>70</v>
      </c>
      <c r="B3" s="5" t="s">
        <v>71</v>
      </c>
      <c r="C3" t="s">
        <v>66</v>
      </c>
      <c r="E3" s="5" t="s">
        <v>1942</v>
      </c>
      <c r="F3" s="5" t="s">
        <v>1944</v>
      </c>
      <c r="G3" s="2" t="s">
        <v>27</v>
      </c>
      <c r="H3" s="17" t="s">
        <v>27</v>
      </c>
      <c r="I3" s="10" t="s">
        <v>27</v>
      </c>
      <c r="J3" s="10" t="s">
        <v>27</v>
      </c>
      <c r="K3" s="10" t="s">
        <v>28</v>
      </c>
      <c r="L3" s="10" t="s">
        <v>28</v>
      </c>
      <c r="M3" s="18" t="s">
        <v>27</v>
      </c>
      <c r="N3"/>
    </row>
    <row r="4" spans="1:14" ht="45">
      <c r="A4" s="28" t="s">
        <v>73</v>
      </c>
      <c r="B4" s="5" t="s">
        <v>74</v>
      </c>
      <c r="C4" t="s">
        <v>66</v>
      </c>
      <c r="E4" s="5" t="s">
        <v>1942</v>
      </c>
      <c r="F4" s="5" t="s">
        <v>1945</v>
      </c>
      <c r="G4" s="2" t="s">
        <v>27</v>
      </c>
      <c r="H4" s="17" t="s">
        <v>27</v>
      </c>
      <c r="I4" s="10" t="s">
        <v>27</v>
      </c>
      <c r="J4" s="10" t="s">
        <v>27</v>
      </c>
      <c r="K4" s="10" t="s">
        <v>28</v>
      </c>
      <c r="L4" s="10" t="s">
        <v>28</v>
      </c>
      <c r="M4" s="18" t="s">
        <v>27</v>
      </c>
      <c r="N4"/>
    </row>
    <row r="5" spans="1:14" ht="45">
      <c r="A5" s="28" t="s">
        <v>76</v>
      </c>
      <c r="B5" s="5" t="s">
        <v>77</v>
      </c>
      <c r="C5" t="s">
        <v>66</v>
      </c>
      <c r="E5" s="5" t="s">
        <v>1942</v>
      </c>
      <c r="F5" s="5" t="s">
        <v>1946</v>
      </c>
      <c r="G5" s="2" t="s">
        <v>28</v>
      </c>
      <c r="H5" s="17" t="s">
        <v>28</v>
      </c>
      <c r="I5" s="10" t="s">
        <v>27</v>
      </c>
      <c r="J5" s="10" t="s">
        <v>27</v>
      </c>
      <c r="K5" s="10" t="s">
        <v>27</v>
      </c>
      <c r="L5" s="10" t="s">
        <v>27</v>
      </c>
      <c r="M5" s="18" t="s">
        <v>27</v>
      </c>
      <c r="N5"/>
    </row>
    <row r="6" spans="1:14" ht="30">
      <c r="A6" s="28" t="s">
        <v>79</v>
      </c>
      <c r="B6" s="5" t="s">
        <v>80</v>
      </c>
      <c r="C6" t="s">
        <v>66</v>
      </c>
      <c r="E6" s="5" t="s">
        <v>1942</v>
      </c>
      <c r="F6" s="5" t="s">
        <v>1947</v>
      </c>
      <c r="G6" s="2" t="s">
        <v>28</v>
      </c>
      <c r="H6" s="17" t="s">
        <v>28</v>
      </c>
      <c r="I6" s="10" t="s">
        <v>27</v>
      </c>
      <c r="J6" s="10" t="s">
        <v>27</v>
      </c>
      <c r="K6" s="10" t="s">
        <v>27</v>
      </c>
      <c r="L6" s="10" t="s">
        <v>27</v>
      </c>
      <c r="M6" s="18" t="s">
        <v>27</v>
      </c>
      <c r="N6"/>
    </row>
    <row r="7" spans="1:14" ht="30">
      <c r="A7" s="28" t="s">
        <v>83</v>
      </c>
      <c r="B7" s="5" t="s">
        <v>84</v>
      </c>
      <c r="C7" t="s">
        <v>66</v>
      </c>
      <c r="E7" s="5" t="s">
        <v>1942</v>
      </c>
      <c r="F7" s="5" t="s">
        <v>1946</v>
      </c>
      <c r="G7" s="2" t="s">
        <v>28</v>
      </c>
      <c r="H7" s="17" t="s">
        <v>28</v>
      </c>
      <c r="I7" s="10" t="s">
        <v>27</v>
      </c>
      <c r="J7" s="10" t="s">
        <v>27</v>
      </c>
      <c r="K7" s="10" t="s">
        <v>27</v>
      </c>
      <c r="L7" s="10" t="s">
        <v>27</v>
      </c>
      <c r="M7" s="18" t="s">
        <v>27</v>
      </c>
      <c r="N7"/>
    </row>
    <row r="8" spans="1:14" ht="30">
      <c r="A8" s="28" t="s">
        <v>86</v>
      </c>
      <c r="B8" s="5" t="s">
        <v>87</v>
      </c>
      <c r="C8" t="s">
        <v>66</v>
      </c>
      <c r="E8" s="5" t="s">
        <v>88</v>
      </c>
      <c r="F8" s="5" t="s">
        <v>1946</v>
      </c>
      <c r="G8" s="2" t="s">
        <v>28</v>
      </c>
      <c r="H8" s="17" t="s">
        <v>27</v>
      </c>
      <c r="I8" s="10" t="s">
        <v>28</v>
      </c>
      <c r="J8" s="10" t="s">
        <v>27</v>
      </c>
      <c r="K8" s="10" t="s">
        <v>27</v>
      </c>
      <c r="L8" s="10" t="s">
        <v>27</v>
      </c>
      <c r="M8" s="18" t="s">
        <v>27</v>
      </c>
      <c r="N8"/>
    </row>
    <row r="9" spans="1:14" ht="30">
      <c r="A9" s="28" t="s">
        <v>937</v>
      </c>
      <c r="B9" s="5" t="s">
        <v>938</v>
      </c>
      <c r="C9" t="s">
        <v>66</v>
      </c>
      <c r="D9" s="28" t="s">
        <v>939</v>
      </c>
      <c r="E9" s="5" t="s">
        <v>1942</v>
      </c>
      <c r="F9" s="5" t="s">
        <v>1946</v>
      </c>
      <c r="G9" s="2" t="s">
        <v>27</v>
      </c>
      <c r="H9" s="17" t="s">
        <v>27</v>
      </c>
      <c r="I9" s="10" t="s">
        <v>27</v>
      </c>
      <c r="J9" s="10" t="s">
        <v>27</v>
      </c>
      <c r="K9" s="10" t="s">
        <v>27</v>
      </c>
      <c r="L9" s="10" t="s">
        <v>28</v>
      </c>
      <c r="M9" s="18" t="s">
        <v>27</v>
      </c>
      <c r="N9"/>
    </row>
    <row r="10" spans="1:14" ht="30">
      <c r="A10" s="28" t="s">
        <v>941</v>
      </c>
      <c r="B10" s="5" t="s">
        <v>942</v>
      </c>
      <c r="C10" t="s">
        <v>66</v>
      </c>
      <c r="D10" s="28" t="s">
        <v>943</v>
      </c>
      <c r="E10" s="5" t="s">
        <v>1942</v>
      </c>
      <c r="F10" s="5" t="s">
        <v>1944</v>
      </c>
      <c r="G10" s="2" t="s">
        <v>27</v>
      </c>
      <c r="H10" s="17" t="s">
        <v>28</v>
      </c>
      <c r="I10" s="10" t="s">
        <v>28</v>
      </c>
      <c r="J10" s="10" t="s">
        <v>28</v>
      </c>
      <c r="K10" s="10" t="s">
        <v>28</v>
      </c>
      <c r="L10" s="10" t="s">
        <v>28</v>
      </c>
      <c r="M10" s="18" t="s">
        <v>28</v>
      </c>
      <c r="N10"/>
    </row>
    <row r="11" spans="1:14" ht="85.5" customHeight="1">
      <c r="A11" s="28" t="s">
        <v>1593</v>
      </c>
      <c r="B11" s="5" t="s">
        <v>1594</v>
      </c>
      <c r="C11" t="s">
        <v>66</v>
      </c>
      <c r="D11" s="28" t="s">
        <v>1595</v>
      </c>
      <c r="E11" s="5" t="s">
        <v>1942</v>
      </c>
      <c r="F11" s="5" t="s">
        <v>1948</v>
      </c>
      <c r="G11" s="2" t="s">
        <v>27</v>
      </c>
      <c r="H11" s="17" t="s">
        <v>28</v>
      </c>
      <c r="I11" s="10" t="s">
        <v>27</v>
      </c>
      <c r="J11" s="10" t="s">
        <v>28</v>
      </c>
      <c r="K11" s="10" t="s">
        <v>28</v>
      </c>
      <c r="L11" s="10" t="s">
        <v>27</v>
      </c>
      <c r="M11" s="18" t="s">
        <v>28</v>
      </c>
      <c r="N11"/>
    </row>
    <row r="12" spans="1:14" ht="45">
      <c r="A12" s="28" t="s">
        <v>1597</v>
      </c>
      <c r="B12" s="5" t="s">
        <v>1598</v>
      </c>
      <c r="C12" t="s">
        <v>66</v>
      </c>
      <c r="E12" s="5" t="s">
        <v>88</v>
      </c>
      <c r="F12" s="5" t="s">
        <v>1949</v>
      </c>
      <c r="G12" s="2" t="s">
        <v>27</v>
      </c>
      <c r="H12" s="17" t="s">
        <v>27</v>
      </c>
      <c r="I12" s="10" t="s">
        <v>28</v>
      </c>
      <c r="J12" s="10" t="s">
        <v>27</v>
      </c>
      <c r="K12" s="10" t="s">
        <v>27</v>
      </c>
      <c r="L12" s="10" t="s">
        <v>27</v>
      </c>
      <c r="M12" s="18" t="s">
        <v>27</v>
      </c>
      <c r="N12"/>
    </row>
    <row r="13" spans="1:14" ht="30">
      <c r="A13" s="28" t="s">
        <v>110</v>
      </c>
      <c r="B13" s="5" t="s">
        <v>111</v>
      </c>
      <c r="C13" t="s">
        <v>112</v>
      </c>
      <c r="E13" s="5" t="s">
        <v>1942</v>
      </c>
      <c r="G13" s="2" t="s">
        <v>28</v>
      </c>
      <c r="H13" s="17" t="s">
        <v>27</v>
      </c>
      <c r="I13" s="10" t="s">
        <v>27</v>
      </c>
      <c r="J13" s="10" t="s">
        <v>27</v>
      </c>
      <c r="K13" s="10" t="s">
        <v>27</v>
      </c>
      <c r="L13" s="10" t="s">
        <v>28</v>
      </c>
      <c r="M13" s="18" t="s">
        <v>27</v>
      </c>
      <c r="N13"/>
    </row>
    <row r="14" spans="1:14" ht="45">
      <c r="A14" s="28" t="s">
        <v>1159</v>
      </c>
      <c r="B14" s="5" t="s">
        <v>1160</v>
      </c>
      <c r="C14" t="s">
        <v>112</v>
      </c>
      <c r="E14" s="5" t="s">
        <v>1942</v>
      </c>
      <c r="F14" s="5" t="s">
        <v>1950</v>
      </c>
      <c r="G14" s="2" t="s">
        <v>28</v>
      </c>
      <c r="H14" s="17" t="s">
        <v>27</v>
      </c>
      <c r="I14" s="10" t="s">
        <v>27</v>
      </c>
      <c r="J14" s="10" t="s">
        <v>27</v>
      </c>
      <c r="K14" s="10" t="s">
        <v>27</v>
      </c>
      <c r="L14" s="10" t="s">
        <v>28</v>
      </c>
      <c r="M14" s="18" t="s">
        <v>27</v>
      </c>
      <c r="N14"/>
    </row>
    <row r="15" spans="1:14" ht="45">
      <c r="A15" s="28" t="s">
        <v>1388</v>
      </c>
      <c r="B15" s="5" t="s">
        <v>1389</v>
      </c>
      <c r="C15" t="s">
        <v>112</v>
      </c>
      <c r="E15" s="5" t="s">
        <v>1942</v>
      </c>
      <c r="F15" s="5" t="s">
        <v>1951</v>
      </c>
      <c r="G15" s="2" t="s">
        <v>28</v>
      </c>
      <c r="H15" s="17" t="s">
        <v>27</v>
      </c>
      <c r="I15" s="10" t="s">
        <v>27</v>
      </c>
      <c r="J15" s="10" t="s">
        <v>27</v>
      </c>
      <c r="K15" s="10" t="s">
        <v>27</v>
      </c>
      <c r="L15" s="10" t="s">
        <v>28</v>
      </c>
      <c r="M15" s="18" t="s">
        <v>27</v>
      </c>
      <c r="N15"/>
    </row>
    <row r="16" spans="1:14" ht="30">
      <c r="A16" s="28" t="s">
        <v>1817</v>
      </c>
      <c r="B16" s="5" t="s">
        <v>1818</v>
      </c>
      <c r="C16" t="s">
        <v>112</v>
      </c>
      <c r="E16" s="5" t="s">
        <v>1942</v>
      </c>
      <c r="F16" s="5" t="s">
        <v>1952</v>
      </c>
      <c r="G16" s="2" t="s">
        <v>27</v>
      </c>
      <c r="H16" s="17" t="s">
        <v>27</v>
      </c>
      <c r="I16" s="10" t="s">
        <v>28</v>
      </c>
      <c r="J16" s="10" t="s">
        <v>28</v>
      </c>
      <c r="K16" s="10" t="s">
        <v>27</v>
      </c>
      <c r="L16" s="10" t="s">
        <v>27</v>
      </c>
      <c r="M16" s="18" t="s">
        <v>27</v>
      </c>
      <c r="N16"/>
    </row>
    <row r="17" spans="1:14" ht="30">
      <c r="A17" s="28" t="s">
        <v>20</v>
      </c>
      <c r="B17" s="5" t="s">
        <v>21</v>
      </c>
      <c r="C17" t="s">
        <v>22</v>
      </c>
      <c r="E17" s="5" t="s">
        <v>1942</v>
      </c>
      <c r="F17" s="5" t="s">
        <v>1953</v>
      </c>
      <c r="G17" s="2" t="s">
        <v>27</v>
      </c>
      <c r="H17" s="17" t="s">
        <v>28</v>
      </c>
      <c r="I17" s="10" t="s">
        <v>28</v>
      </c>
      <c r="J17" s="10" t="s">
        <v>28</v>
      </c>
      <c r="K17" s="10" t="s">
        <v>28</v>
      </c>
      <c r="L17" s="10" t="s">
        <v>27</v>
      </c>
      <c r="M17" s="18" t="s">
        <v>28</v>
      </c>
      <c r="N17"/>
    </row>
    <row r="18" spans="1:14" ht="30">
      <c r="A18" s="28" t="s">
        <v>114</v>
      </c>
      <c r="B18" s="5" t="s">
        <v>115</v>
      </c>
      <c r="C18" t="s">
        <v>22</v>
      </c>
      <c r="E18" s="5" t="s">
        <v>1942</v>
      </c>
      <c r="F18" s="5" t="s">
        <v>1954</v>
      </c>
      <c r="G18" s="2" t="s">
        <v>27</v>
      </c>
      <c r="H18" s="17" t="s">
        <v>28</v>
      </c>
      <c r="I18" s="10" t="s">
        <v>28</v>
      </c>
      <c r="J18" s="10" t="s">
        <v>28</v>
      </c>
      <c r="K18" s="10" t="s">
        <v>28</v>
      </c>
      <c r="L18" s="10" t="s">
        <v>28</v>
      </c>
      <c r="M18" s="18" t="s">
        <v>28</v>
      </c>
      <c r="N18"/>
    </row>
    <row r="19" spans="1:14" ht="45">
      <c r="A19" s="28" t="s">
        <v>138</v>
      </c>
      <c r="B19" s="5" t="s">
        <v>139</v>
      </c>
      <c r="C19" t="s">
        <v>22</v>
      </c>
      <c r="E19" s="5" t="s">
        <v>1942</v>
      </c>
      <c r="F19" s="5" t="s">
        <v>1955</v>
      </c>
      <c r="G19" s="2" t="s">
        <v>27</v>
      </c>
      <c r="H19" s="17" t="s">
        <v>28</v>
      </c>
      <c r="I19" s="10" t="s">
        <v>28</v>
      </c>
      <c r="J19" s="10" t="s">
        <v>28</v>
      </c>
      <c r="K19" s="10" t="s">
        <v>28</v>
      </c>
      <c r="L19" s="10" t="s">
        <v>28</v>
      </c>
      <c r="M19" s="18" t="s">
        <v>28</v>
      </c>
      <c r="N19"/>
    </row>
    <row r="20" spans="1:14" ht="30">
      <c r="A20" s="28" t="s">
        <v>145</v>
      </c>
      <c r="B20" s="5" t="s">
        <v>146</v>
      </c>
      <c r="C20" t="s">
        <v>22</v>
      </c>
      <c r="E20" s="5" t="s">
        <v>1942</v>
      </c>
      <c r="F20" s="5" t="s">
        <v>1944</v>
      </c>
      <c r="G20" s="2" t="s">
        <v>27</v>
      </c>
      <c r="H20" s="17" t="s">
        <v>28</v>
      </c>
      <c r="I20" s="10" t="s">
        <v>28</v>
      </c>
      <c r="J20" s="10" t="s">
        <v>28</v>
      </c>
      <c r="K20" s="10" t="s">
        <v>28</v>
      </c>
      <c r="L20" s="10" t="s">
        <v>28</v>
      </c>
      <c r="M20" s="18" t="s">
        <v>28</v>
      </c>
      <c r="N20"/>
    </row>
    <row r="21" spans="1:14" ht="30">
      <c r="A21" s="28" t="s">
        <v>148</v>
      </c>
      <c r="B21" s="5" t="s">
        <v>149</v>
      </c>
      <c r="C21" t="s">
        <v>22</v>
      </c>
      <c r="E21" s="5" t="s">
        <v>1942</v>
      </c>
      <c r="F21" s="5" t="s">
        <v>1953</v>
      </c>
      <c r="G21" s="2" t="s">
        <v>27</v>
      </c>
      <c r="H21" s="17" t="s">
        <v>28</v>
      </c>
      <c r="I21" s="10" t="s">
        <v>28</v>
      </c>
      <c r="J21" s="10" t="s">
        <v>28</v>
      </c>
      <c r="K21" s="10" t="s">
        <v>28</v>
      </c>
      <c r="L21" s="10" t="s">
        <v>28</v>
      </c>
      <c r="M21" s="18" t="s">
        <v>28</v>
      </c>
      <c r="N21"/>
    </row>
    <row r="22" spans="1:14" ht="75">
      <c r="A22" s="28" t="s">
        <v>258</v>
      </c>
      <c r="B22" s="5" t="s">
        <v>259</v>
      </c>
      <c r="C22" t="s">
        <v>22</v>
      </c>
      <c r="D22" s="28" t="s">
        <v>260</v>
      </c>
      <c r="E22" s="5" t="s">
        <v>1942</v>
      </c>
      <c r="F22" s="5" t="s">
        <v>1956</v>
      </c>
      <c r="G22" s="2" t="s">
        <v>27</v>
      </c>
      <c r="H22" s="17" t="s">
        <v>28</v>
      </c>
      <c r="I22" s="10" t="s">
        <v>28</v>
      </c>
      <c r="J22" s="10" t="s">
        <v>28</v>
      </c>
      <c r="K22" s="10" t="s">
        <v>28</v>
      </c>
      <c r="L22" s="10" t="s">
        <v>28</v>
      </c>
      <c r="M22" s="18" t="s">
        <v>28</v>
      </c>
      <c r="N22"/>
    </row>
    <row r="23" spans="1:14" ht="30">
      <c r="A23" s="28" t="s">
        <v>266</v>
      </c>
      <c r="B23" s="5" t="s">
        <v>267</v>
      </c>
      <c r="C23" t="s">
        <v>22</v>
      </c>
      <c r="E23" s="5" t="s">
        <v>1942</v>
      </c>
      <c r="F23" s="5" t="s">
        <v>1957</v>
      </c>
      <c r="G23" s="2" t="s">
        <v>27</v>
      </c>
      <c r="H23" s="17" t="s">
        <v>28</v>
      </c>
      <c r="I23" s="10" t="s">
        <v>27</v>
      </c>
      <c r="J23" s="10" t="s">
        <v>27</v>
      </c>
      <c r="K23" s="10" t="s">
        <v>28</v>
      </c>
      <c r="L23" s="10" t="s">
        <v>28</v>
      </c>
      <c r="M23" s="18" t="s">
        <v>27</v>
      </c>
      <c r="N23"/>
    </row>
    <row r="24" spans="1:14" ht="30">
      <c r="A24" s="28" t="s">
        <v>288</v>
      </c>
      <c r="B24" s="5" t="s">
        <v>289</v>
      </c>
      <c r="C24" t="s">
        <v>22</v>
      </c>
      <c r="E24" s="5" t="s">
        <v>1942</v>
      </c>
      <c r="F24" s="5" t="s">
        <v>1958</v>
      </c>
      <c r="G24" s="2" t="s">
        <v>27</v>
      </c>
      <c r="H24" s="17" t="s">
        <v>28</v>
      </c>
      <c r="I24" s="10" t="s">
        <v>28</v>
      </c>
      <c r="J24" s="10" t="s">
        <v>28</v>
      </c>
      <c r="K24" s="10" t="s">
        <v>28</v>
      </c>
      <c r="L24" s="10" t="s">
        <v>28</v>
      </c>
      <c r="M24" s="18" t="s">
        <v>28</v>
      </c>
      <c r="N24"/>
    </row>
    <row r="25" spans="1:14" ht="30">
      <c r="A25" s="28" t="s">
        <v>291</v>
      </c>
      <c r="B25" s="5" t="s">
        <v>292</v>
      </c>
      <c r="C25" t="s">
        <v>22</v>
      </c>
      <c r="E25" s="5" t="s">
        <v>1942</v>
      </c>
      <c r="F25" s="5" t="s">
        <v>1959</v>
      </c>
      <c r="G25" s="2" t="s">
        <v>27</v>
      </c>
      <c r="H25" s="17" t="s">
        <v>28</v>
      </c>
      <c r="I25" s="10" t="s">
        <v>28</v>
      </c>
      <c r="J25" s="10" t="s">
        <v>28</v>
      </c>
      <c r="K25" s="10" t="s">
        <v>28</v>
      </c>
      <c r="L25" s="10" t="s">
        <v>28</v>
      </c>
      <c r="M25" s="18" t="s">
        <v>28</v>
      </c>
      <c r="N25"/>
    </row>
    <row r="26" spans="1:14" ht="45">
      <c r="A26" s="28" t="s">
        <v>312</v>
      </c>
      <c r="B26" s="5" t="s">
        <v>313</v>
      </c>
      <c r="C26" t="s">
        <v>22</v>
      </c>
      <c r="E26" s="5" t="s">
        <v>1942</v>
      </c>
      <c r="F26" s="5" t="s">
        <v>1960</v>
      </c>
      <c r="G26" s="2" t="s">
        <v>27</v>
      </c>
      <c r="H26" s="17" t="s">
        <v>28</v>
      </c>
      <c r="I26" s="10" t="s">
        <v>28</v>
      </c>
      <c r="J26" s="10" t="s">
        <v>28</v>
      </c>
      <c r="K26" s="10" t="s">
        <v>28</v>
      </c>
      <c r="L26" s="10" t="s">
        <v>27</v>
      </c>
      <c r="M26" s="18" t="s">
        <v>28</v>
      </c>
      <c r="N26"/>
    </row>
    <row r="27" spans="1:14" ht="45">
      <c r="A27" s="28" t="s">
        <v>312</v>
      </c>
      <c r="B27" s="5" t="s">
        <v>315</v>
      </c>
      <c r="C27" t="s">
        <v>22</v>
      </c>
      <c r="E27" s="5" t="s">
        <v>316</v>
      </c>
      <c r="F27" s="5" t="s">
        <v>1960</v>
      </c>
      <c r="G27" s="2" t="s">
        <v>27</v>
      </c>
      <c r="H27" s="17" t="s">
        <v>28</v>
      </c>
      <c r="I27" s="10" t="s">
        <v>28</v>
      </c>
      <c r="J27" s="10" t="s">
        <v>27</v>
      </c>
      <c r="K27" s="10" t="s">
        <v>27</v>
      </c>
      <c r="L27" s="10" t="s">
        <v>27</v>
      </c>
      <c r="M27" s="18" t="s">
        <v>27</v>
      </c>
      <c r="N27"/>
    </row>
    <row r="28" spans="1:14" ht="75">
      <c r="A28" s="28" t="s">
        <v>335</v>
      </c>
      <c r="B28" s="5" t="s">
        <v>336</v>
      </c>
      <c r="C28" t="s">
        <v>22</v>
      </c>
      <c r="D28" s="28" t="s">
        <v>337</v>
      </c>
      <c r="E28" s="5" t="s">
        <v>1942</v>
      </c>
      <c r="F28" s="5" t="s">
        <v>1961</v>
      </c>
      <c r="G28" s="2" t="s">
        <v>27</v>
      </c>
      <c r="H28" s="17" t="s">
        <v>28</v>
      </c>
      <c r="I28" s="10" t="s">
        <v>28</v>
      </c>
      <c r="J28" s="10" t="s">
        <v>28</v>
      </c>
      <c r="K28" s="10" t="s">
        <v>28</v>
      </c>
      <c r="L28" s="10" t="s">
        <v>28</v>
      </c>
      <c r="M28" s="18" t="s">
        <v>28</v>
      </c>
      <c r="N28"/>
    </row>
    <row r="29" spans="1:14" ht="30">
      <c r="A29" s="28" t="s">
        <v>352</v>
      </c>
      <c r="B29" s="5" t="s">
        <v>353</v>
      </c>
      <c r="C29" t="s">
        <v>22</v>
      </c>
      <c r="E29" s="5" t="s">
        <v>1942</v>
      </c>
      <c r="F29" s="5" t="s">
        <v>1959</v>
      </c>
      <c r="G29" s="2" t="s">
        <v>27</v>
      </c>
      <c r="H29" s="17" t="s">
        <v>28</v>
      </c>
      <c r="I29" s="10" t="s">
        <v>28</v>
      </c>
      <c r="J29" s="10" t="s">
        <v>28</v>
      </c>
      <c r="K29" s="10" t="s">
        <v>28</v>
      </c>
      <c r="L29" s="10" t="s">
        <v>28</v>
      </c>
      <c r="M29" s="18" t="s">
        <v>28</v>
      </c>
      <c r="N29"/>
    </row>
    <row r="30" spans="1:14" ht="45">
      <c r="A30" s="28" t="s">
        <v>381</v>
      </c>
      <c r="B30" s="5" t="s">
        <v>382</v>
      </c>
      <c r="C30" t="s">
        <v>22</v>
      </c>
      <c r="E30" s="5" t="s">
        <v>61</v>
      </c>
      <c r="F30" s="5" t="s">
        <v>1962</v>
      </c>
      <c r="G30" s="2" t="s">
        <v>27</v>
      </c>
      <c r="H30" s="17" t="s">
        <v>28</v>
      </c>
      <c r="I30" s="10" t="s">
        <v>28</v>
      </c>
      <c r="J30" s="10" t="s">
        <v>27</v>
      </c>
      <c r="K30" s="10" t="s">
        <v>28</v>
      </c>
      <c r="L30" s="10" t="s">
        <v>28</v>
      </c>
      <c r="M30" s="18" t="s">
        <v>27</v>
      </c>
      <c r="N30"/>
    </row>
    <row r="31" spans="1:14" ht="30">
      <c r="A31" s="28" t="s">
        <v>388</v>
      </c>
      <c r="B31" s="5" t="s">
        <v>389</v>
      </c>
      <c r="C31" t="s">
        <v>22</v>
      </c>
      <c r="E31" s="5" t="s">
        <v>1942</v>
      </c>
      <c r="F31" s="5" t="s">
        <v>1963</v>
      </c>
      <c r="G31" s="2" t="s">
        <v>27</v>
      </c>
      <c r="H31" s="17" t="s">
        <v>27</v>
      </c>
      <c r="I31" s="10" t="s">
        <v>27</v>
      </c>
      <c r="J31" s="10" t="s">
        <v>27</v>
      </c>
      <c r="K31" s="10" t="s">
        <v>27</v>
      </c>
      <c r="L31" s="10" t="s">
        <v>28</v>
      </c>
      <c r="M31" s="18" t="s">
        <v>27</v>
      </c>
      <c r="N31"/>
    </row>
    <row r="32" spans="1:14" ht="30">
      <c r="A32" s="28" t="s">
        <v>400</v>
      </c>
      <c r="B32" s="5" t="s">
        <v>401</v>
      </c>
      <c r="C32" t="s">
        <v>22</v>
      </c>
      <c r="E32" s="5" t="s">
        <v>1942</v>
      </c>
      <c r="F32" s="5" t="s">
        <v>1964</v>
      </c>
      <c r="G32" s="2" t="s">
        <v>27</v>
      </c>
      <c r="H32" s="17" t="s">
        <v>28</v>
      </c>
      <c r="I32" s="10" t="s">
        <v>28</v>
      </c>
      <c r="J32" s="10" t="s">
        <v>28</v>
      </c>
      <c r="K32" s="10" t="s">
        <v>28</v>
      </c>
      <c r="L32" s="10" t="s">
        <v>28</v>
      </c>
      <c r="M32" s="18" t="s">
        <v>28</v>
      </c>
      <c r="N32"/>
    </row>
    <row r="33" spans="1:14" ht="30">
      <c r="A33" s="46" t="s">
        <v>491</v>
      </c>
      <c r="B33" s="5" t="s">
        <v>492</v>
      </c>
      <c r="C33" t="s">
        <v>22</v>
      </c>
      <c r="E33" s="5" t="s">
        <v>1942</v>
      </c>
      <c r="F33" s="5" t="s">
        <v>1944</v>
      </c>
      <c r="G33" s="2" t="s">
        <v>27</v>
      </c>
      <c r="H33" s="17" t="s">
        <v>27</v>
      </c>
      <c r="I33" s="10" t="s">
        <v>27</v>
      </c>
      <c r="J33" s="10" t="s">
        <v>28</v>
      </c>
      <c r="K33" s="10" t="s">
        <v>27</v>
      </c>
      <c r="L33" s="10" t="s">
        <v>27</v>
      </c>
      <c r="M33" s="18" t="s">
        <v>28</v>
      </c>
      <c r="N33"/>
    </row>
    <row r="34" spans="1:14" ht="45">
      <c r="A34" s="28" t="s">
        <v>510</v>
      </c>
      <c r="B34" s="5" t="s">
        <v>511</v>
      </c>
      <c r="C34" t="s">
        <v>22</v>
      </c>
      <c r="E34" s="5" t="s">
        <v>1942</v>
      </c>
      <c r="F34" s="5" t="s">
        <v>1962</v>
      </c>
      <c r="G34" s="2" t="s">
        <v>27</v>
      </c>
      <c r="H34" s="17" t="s">
        <v>28</v>
      </c>
      <c r="I34" s="10" t="s">
        <v>28</v>
      </c>
      <c r="J34" s="10" t="s">
        <v>28</v>
      </c>
      <c r="K34" s="10" t="s">
        <v>28</v>
      </c>
      <c r="L34" s="10" t="s">
        <v>28</v>
      </c>
      <c r="M34" s="18" t="s">
        <v>28</v>
      </c>
      <c r="N34"/>
    </row>
    <row r="35" spans="1:14" ht="45">
      <c r="A35" s="28" t="s">
        <v>513</v>
      </c>
      <c r="B35" s="5" t="s">
        <v>514</v>
      </c>
      <c r="C35" t="s">
        <v>22</v>
      </c>
      <c r="E35" s="5" t="s">
        <v>1965</v>
      </c>
      <c r="F35" s="5" t="s">
        <v>1962</v>
      </c>
      <c r="G35" s="2" t="s">
        <v>27</v>
      </c>
      <c r="H35" s="17" t="s">
        <v>28</v>
      </c>
      <c r="I35" s="10" t="s">
        <v>27</v>
      </c>
      <c r="J35" s="10" t="s">
        <v>27</v>
      </c>
      <c r="K35" s="10" t="s">
        <v>28</v>
      </c>
      <c r="L35" s="10" t="s">
        <v>28</v>
      </c>
      <c r="M35" s="18" t="s">
        <v>27</v>
      </c>
      <c r="N35"/>
    </row>
    <row r="36" spans="1:14" ht="30">
      <c r="A36" s="28" t="s">
        <v>695</v>
      </c>
      <c r="B36" s="5" t="s">
        <v>696</v>
      </c>
      <c r="C36" t="s">
        <v>22</v>
      </c>
      <c r="E36" s="5" t="s">
        <v>1942</v>
      </c>
      <c r="F36" s="5" t="s">
        <v>1966</v>
      </c>
      <c r="G36" s="2" t="s">
        <v>27</v>
      </c>
      <c r="H36" s="17" t="s">
        <v>28</v>
      </c>
      <c r="I36" s="10" t="s">
        <v>28</v>
      </c>
      <c r="J36" s="10" t="s">
        <v>28</v>
      </c>
      <c r="K36" s="10" t="s">
        <v>28</v>
      </c>
      <c r="L36" s="10" t="s">
        <v>28</v>
      </c>
      <c r="M36" s="18" t="s">
        <v>28</v>
      </c>
      <c r="N36"/>
    </row>
    <row r="37" spans="1:14" ht="60">
      <c r="A37" s="28" t="s">
        <v>748</v>
      </c>
      <c r="B37" s="5" t="s">
        <v>749</v>
      </c>
      <c r="C37" t="s">
        <v>22</v>
      </c>
      <c r="E37" s="5" t="s">
        <v>1942</v>
      </c>
      <c r="F37" s="5" t="s">
        <v>1960</v>
      </c>
      <c r="G37" s="2" t="s">
        <v>27</v>
      </c>
      <c r="H37" s="17" t="s">
        <v>28</v>
      </c>
      <c r="I37" s="10" t="s">
        <v>28</v>
      </c>
      <c r="J37" s="10" t="s">
        <v>28</v>
      </c>
      <c r="K37" s="10" t="s">
        <v>28</v>
      </c>
      <c r="L37" s="10" t="s">
        <v>28</v>
      </c>
      <c r="M37" s="18" t="s">
        <v>28</v>
      </c>
      <c r="N37"/>
    </row>
    <row r="38" spans="1:14" ht="30">
      <c r="A38" s="46" t="s">
        <v>754</v>
      </c>
      <c r="B38" s="5" t="s">
        <v>755</v>
      </c>
      <c r="C38" t="s">
        <v>22</v>
      </c>
      <c r="E38" s="5" t="s">
        <v>1942</v>
      </c>
      <c r="F38" s="5" t="s">
        <v>1953</v>
      </c>
      <c r="G38" s="2" t="s">
        <v>27</v>
      </c>
      <c r="H38" s="17" t="s">
        <v>28</v>
      </c>
      <c r="I38" s="10" t="s">
        <v>28</v>
      </c>
      <c r="J38" s="10" t="s">
        <v>28</v>
      </c>
      <c r="K38" s="10" t="s">
        <v>28</v>
      </c>
      <c r="L38" s="10" t="s">
        <v>28</v>
      </c>
      <c r="M38" s="18" t="s">
        <v>28</v>
      </c>
      <c r="N38"/>
    </row>
    <row r="39" spans="1:14" ht="45">
      <c r="A39" s="28" t="s">
        <v>757</v>
      </c>
      <c r="B39" s="5" t="s">
        <v>758</v>
      </c>
      <c r="C39" t="s">
        <v>22</v>
      </c>
      <c r="E39" s="5" t="s">
        <v>1942</v>
      </c>
      <c r="F39" s="5" t="s">
        <v>1967</v>
      </c>
      <c r="G39" s="2" t="s">
        <v>27</v>
      </c>
      <c r="H39" s="17" t="s">
        <v>28</v>
      </c>
      <c r="I39" s="10" t="s">
        <v>28</v>
      </c>
      <c r="J39" s="10" t="s">
        <v>28</v>
      </c>
      <c r="K39" s="10" t="s">
        <v>28</v>
      </c>
      <c r="L39" s="10" t="s">
        <v>28</v>
      </c>
      <c r="M39" s="18" t="s">
        <v>28</v>
      </c>
      <c r="N39"/>
    </row>
    <row r="40" spans="1:14" ht="30">
      <c r="A40" s="28" t="s">
        <v>811</v>
      </c>
      <c r="B40" s="5" t="s">
        <v>812</v>
      </c>
      <c r="C40" t="s">
        <v>22</v>
      </c>
      <c r="E40" s="5" t="s">
        <v>1942</v>
      </c>
      <c r="F40" s="5" t="s">
        <v>1968</v>
      </c>
      <c r="G40" s="2" t="s">
        <v>27</v>
      </c>
      <c r="H40" s="17" t="s">
        <v>28</v>
      </c>
      <c r="I40" s="10" t="s">
        <v>27</v>
      </c>
      <c r="J40" s="10" t="s">
        <v>27</v>
      </c>
      <c r="K40" s="10" t="s">
        <v>28</v>
      </c>
      <c r="L40" s="10" t="s">
        <v>28</v>
      </c>
      <c r="M40" s="18" t="s">
        <v>27</v>
      </c>
      <c r="N40"/>
    </row>
    <row r="41" spans="1:14" ht="60">
      <c r="A41" s="28" t="s">
        <v>845</v>
      </c>
      <c r="B41" s="5" t="s">
        <v>846</v>
      </c>
      <c r="C41" t="s">
        <v>22</v>
      </c>
      <c r="D41" s="28" t="s">
        <v>847</v>
      </c>
      <c r="E41" s="5" t="s">
        <v>1942</v>
      </c>
      <c r="F41" s="5" t="s">
        <v>1964</v>
      </c>
      <c r="G41" s="2" t="s">
        <v>27</v>
      </c>
      <c r="H41" s="17" t="s">
        <v>28</v>
      </c>
      <c r="I41" s="10" t="s">
        <v>28</v>
      </c>
      <c r="J41" s="10" t="s">
        <v>27</v>
      </c>
      <c r="K41" s="10" t="s">
        <v>28</v>
      </c>
      <c r="L41" s="10" t="s">
        <v>27</v>
      </c>
      <c r="M41" s="18" t="s">
        <v>28</v>
      </c>
      <c r="N41"/>
    </row>
    <row r="42" spans="1:14" ht="30">
      <c r="A42" s="28" t="s">
        <v>865</v>
      </c>
      <c r="B42" s="5" t="s">
        <v>866</v>
      </c>
      <c r="C42" t="s">
        <v>22</v>
      </c>
      <c r="E42" s="5" t="s">
        <v>1942</v>
      </c>
      <c r="F42" s="5" t="s">
        <v>1966</v>
      </c>
      <c r="G42" s="2" t="s">
        <v>27</v>
      </c>
      <c r="H42" s="17" t="s">
        <v>28</v>
      </c>
      <c r="I42" s="10" t="s">
        <v>28</v>
      </c>
      <c r="J42" s="10" t="s">
        <v>28</v>
      </c>
      <c r="K42" s="10" t="s">
        <v>28</v>
      </c>
      <c r="L42" s="10" t="s">
        <v>28</v>
      </c>
      <c r="M42" s="18" t="s">
        <v>28</v>
      </c>
      <c r="N42"/>
    </row>
    <row r="43" spans="1:14" ht="30">
      <c r="A43" s="46" t="s">
        <v>887</v>
      </c>
      <c r="B43" s="5" t="s">
        <v>888</v>
      </c>
      <c r="C43" t="s">
        <v>22</v>
      </c>
      <c r="E43" s="5" t="s">
        <v>1942</v>
      </c>
      <c r="F43" s="5" t="s">
        <v>1953</v>
      </c>
      <c r="G43" s="2" t="s">
        <v>27</v>
      </c>
      <c r="H43" s="17" t="s">
        <v>28</v>
      </c>
      <c r="I43" s="10" t="s">
        <v>28</v>
      </c>
      <c r="J43" s="10" t="s">
        <v>28</v>
      </c>
      <c r="K43" s="10" t="s">
        <v>28</v>
      </c>
      <c r="L43" s="10" t="s">
        <v>28</v>
      </c>
      <c r="M43" s="18" t="s">
        <v>28</v>
      </c>
      <c r="N43"/>
    </row>
    <row r="44" spans="1:14" ht="30">
      <c r="A44" s="28" t="s">
        <v>914</v>
      </c>
      <c r="B44" s="5" t="s">
        <v>915</v>
      </c>
      <c r="C44" t="s">
        <v>22</v>
      </c>
      <c r="E44" s="5" t="s">
        <v>1942</v>
      </c>
      <c r="F44" s="5" t="s">
        <v>1948</v>
      </c>
      <c r="G44" s="2" t="s">
        <v>27</v>
      </c>
      <c r="H44" s="17" t="s">
        <v>28</v>
      </c>
      <c r="I44" s="10" t="s">
        <v>28</v>
      </c>
      <c r="J44" s="10" t="s">
        <v>28</v>
      </c>
      <c r="K44" s="10" t="s">
        <v>28</v>
      </c>
      <c r="L44" s="10" t="s">
        <v>27</v>
      </c>
      <c r="M44" s="18" t="s">
        <v>28</v>
      </c>
      <c r="N44"/>
    </row>
    <row r="45" spans="1:14" ht="30">
      <c r="A45" s="28" t="s">
        <v>917</v>
      </c>
      <c r="B45" s="5" t="s">
        <v>918</v>
      </c>
      <c r="C45" t="s">
        <v>22</v>
      </c>
      <c r="E45" s="5" t="s">
        <v>1942</v>
      </c>
      <c r="F45" s="5" t="s">
        <v>1944</v>
      </c>
      <c r="G45" s="2" t="s">
        <v>27</v>
      </c>
      <c r="H45" s="17" t="s">
        <v>28</v>
      </c>
      <c r="I45" s="10" t="s">
        <v>28</v>
      </c>
      <c r="J45" s="10" t="s">
        <v>28</v>
      </c>
      <c r="K45" s="10" t="s">
        <v>28</v>
      </c>
      <c r="L45" s="10" t="s">
        <v>27</v>
      </c>
      <c r="M45" s="18" t="s">
        <v>28</v>
      </c>
      <c r="N45"/>
    </row>
    <row r="46" spans="1:14" ht="30">
      <c r="A46" s="28" t="s">
        <v>977</v>
      </c>
      <c r="B46" s="5" t="s">
        <v>978</v>
      </c>
      <c r="C46" t="s">
        <v>22</v>
      </c>
      <c r="E46" s="5" t="s">
        <v>1942</v>
      </c>
      <c r="F46" s="5" t="s">
        <v>1964</v>
      </c>
      <c r="G46" s="2" t="s">
        <v>27</v>
      </c>
      <c r="H46" s="17" t="s">
        <v>28</v>
      </c>
      <c r="I46" s="10" t="s">
        <v>28</v>
      </c>
      <c r="J46" s="10" t="s">
        <v>28</v>
      </c>
      <c r="K46" s="10" t="s">
        <v>28</v>
      </c>
      <c r="L46" s="10" t="s">
        <v>28</v>
      </c>
      <c r="M46" s="18" t="s">
        <v>28</v>
      </c>
      <c r="N46"/>
    </row>
    <row r="47" spans="1:14" ht="30">
      <c r="A47" s="28" t="s">
        <v>1071</v>
      </c>
      <c r="B47" s="5" t="s">
        <v>1072</v>
      </c>
      <c r="C47" t="s">
        <v>22</v>
      </c>
      <c r="E47" s="5" t="s">
        <v>1942</v>
      </c>
      <c r="F47" s="5" t="s">
        <v>1944</v>
      </c>
      <c r="G47" s="2" t="s">
        <v>27</v>
      </c>
      <c r="H47" s="17" t="s">
        <v>28</v>
      </c>
      <c r="I47" s="10" t="s">
        <v>28</v>
      </c>
      <c r="J47" s="10" t="s">
        <v>28</v>
      </c>
      <c r="K47" s="10" t="s">
        <v>28</v>
      </c>
      <c r="L47" s="10" t="s">
        <v>28</v>
      </c>
      <c r="M47" s="18" t="s">
        <v>28</v>
      </c>
      <c r="N47"/>
    </row>
    <row r="48" spans="1:14" ht="30">
      <c r="A48" s="28" t="s">
        <v>1122</v>
      </c>
      <c r="B48" s="5" t="s">
        <v>1123</v>
      </c>
      <c r="C48" t="s">
        <v>22</v>
      </c>
      <c r="E48" s="5" t="s">
        <v>1942</v>
      </c>
      <c r="F48" s="5" t="s">
        <v>1953</v>
      </c>
      <c r="G48" s="2" t="s">
        <v>27</v>
      </c>
      <c r="H48" s="17" t="s">
        <v>28</v>
      </c>
      <c r="I48" s="10" t="s">
        <v>28</v>
      </c>
      <c r="J48" s="10" t="s">
        <v>28</v>
      </c>
      <c r="K48" s="10" t="s">
        <v>27</v>
      </c>
      <c r="L48" s="10" t="s">
        <v>27</v>
      </c>
      <c r="M48" s="18" t="s">
        <v>28</v>
      </c>
      <c r="N48"/>
    </row>
    <row r="49" spans="1:14" ht="30">
      <c r="A49" s="28" t="s">
        <v>1125</v>
      </c>
      <c r="B49" s="5" t="s">
        <v>1126</v>
      </c>
      <c r="C49" t="s">
        <v>22</v>
      </c>
      <c r="E49" s="5" t="s">
        <v>1942</v>
      </c>
      <c r="F49" s="5" t="s">
        <v>1969</v>
      </c>
      <c r="G49" s="2" t="s">
        <v>27</v>
      </c>
      <c r="H49" s="17" t="s">
        <v>28</v>
      </c>
      <c r="I49" s="10" t="s">
        <v>28</v>
      </c>
      <c r="J49" s="10" t="s">
        <v>28</v>
      </c>
      <c r="K49" s="10" t="s">
        <v>28</v>
      </c>
      <c r="L49" s="10" t="s">
        <v>28</v>
      </c>
      <c r="M49" s="18" t="s">
        <v>28</v>
      </c>
      <c r="N49"/>
    </row>
    <row r="50" spans="1:14" ht="30">
      <c r="A50" s="28" t="s">
        <v>1296</v>
      </c>
      <c r="B50" s="5" t="s">
        <v>1297</v>
      </c>
      <c r="C50" t="s">
        <v>22</v>
      </c>
      <c r="E50" s="5" t="s">
        <v>1942</v>
      </c>
      <c r="F50" s="5" t="s">
        <v>1957</v>
      </c>
      <c r="G50" s="2" t="s">
        <v>27</v>
      </c>
      <c r="H50" s="17" t="s">
        <v>28</v>
      </c>
      <c r="I50" s="10" t="s">
        <v>27</v>
      </c>
      <c r="J50" s="10" t="s">
        <v>27</v>
      </c>
      <c r="K50" s="10" t="s">
        <v>28</v>
      </c>
      <c r="L50" s="10" t="s">
        <v>28</v>
      </c>
      <c r="M50" s="18" t="s">
        <v>27</v>
      </c>
      <c r="N50"/>
    </row>
    <row r="51" spans="1:14" ht="45">
      <c r="A51" s="28" t="s">
        <v>1391</v>
      </c>
      <c r="B51" s="5" t="s">
        <v>1392</v>
      </c>
      <c r="C51" t="s">
        <v>22</v>
      </c>
      <c r="D51" s="28" t="s">
        <v>1393</v>
      </c>
      <c r="E51" s="5" t="s">
        <v>1942</v>
      </c>
      <c r="F51" s="5" t="s">
        <v>1966</v>
      </c>
      <c r="G51" s="2" t="s">
        <v>27</v>
      </c>
      <c r="H51" s="17" t="s">
        <v>28</v>
      </c>
      <c r="I51" s="10" t="s">
        <v>28</v>
      </c>
      <c r="J51" s="10" t="s">
        <v>28</v>
      </c>
      <c r="K51" s="10" t="s">
        <v>28</v>
      </c>
      <c r="L51" s="10" t="s">
        <v>28</v>
      </c>
      <c r="M51" s="18" t="s">
        <v>28</v>
      </c>
      <c r="N51"/>
    </row>
    <row r="52" spans="1:14" ht="45">
      <c r="A52" s="28" t="s">
        <v>1590</v>
      </c>
      <c r="B52" s="5" t="s">
        <v>1591</v>
      </c>
      <c r="C52" t="s">
        <v>22</v>
      </c>
      <c r="E52" s="5" t="s">
        <v>88</v>
      </c>
      <c r="F52" s="5" t="s">
        <v>1970</v>
      </c>
      <c r="G52" s="2" t="s">
        <v>27</v>
      </c>
      <c r="H52" s="17" t="s">
        <v>28</v>
      </c>
      <c r="I52" s="10" t="s">
        <v>27</v>
      </c>
      <c r="J52" s="10" t="s">
        <v>27</v>
      </c>
      <c r="K52" s="10" t="s">
        <v>28</v>
      </c>
      <c r="L52" s="10" t="s">
        <v>28</v>
      </c>
      <c r="M52" s="18" t="s">
        <v>27</v>
      </c>
      <c r="N52"/>
    </row>
    <row r="53" spans="1:14" ht="30">
      <c r="A53" s="28" t="s">
        <v>1644</v>
      </c>
      <c r="B53" s="5" t="s">
        <v>1645</v>
      </c>
      <c r="C53" t="s">
        <v>22</v>
      </c>
      <c r="E53" s="5" t="s">
        <v>1942</v>
      </c>
      <c r="F53" s="5" t="s">
        <v>1971</v>
      </c>
      <c r="G53" s="2" t="s">
        <v>27</v>
      </c>
      <c r="H53" s="17" t="s">
        <v>28</v>
      </c>
      <c r="I53" s="10" t="s">
        <v>28</v>
      </c>
      <c r="J53" s="10" t="s">
        <v>28</v>
      </c>
      <c r="K53" s="10" t="s">
        <v>28</v>
      </c>
      <c r="L53" s="10" t="s">
        <v>28</v>
      </c>
      <c r="M53" s="18" t="s">
        <v>28</v>
      </c>
      <c r="N53"/>
    </row>
    <row r="54" spans="1:14" ht="30">
      <c r="A54" s="29" t="s">
        <v>1677</v>
      </c>
      <c r="B54" s="5" t="s">
        <v>1678</v>
      </c>
      <c r="C54" t="s">
        <v>22</v>
      </c>
      <c r="E54" s="5" t="s">
        <v>1942</v>
      </c>
      <c r="F54" s="5" t="s">
        <v>1957</v>
      </c>
      <c r="G54" s="2" t="s">
        <v>27</v>
      </c>
      <c r="H54" s="17" t="s">
        <v>28</v>
      </c>
      <c r="I54" s="10" t="s">
        <v>27</v>
      </c>
      <c r="J54" s="10" t="s">
        <v>28</v>
      </c>
      <c r="K54" s="10" t="s">
        <v>28</v>
      </c>
      <c r="L54" s="10" t="s">
        <v>28</v>
      </c>
      <c r="M54" s="18" t="s">
        <v>27</v>
      </c>
      <c r="N54"/>
    </row>
    <row r="55" spans="1:14" ht="30">
      <c r="A55" s="28" t="s">
        <v>1688</v>
      </c>
      <c r="B55" s="5" t="s">
        <v>1689</v>
      </c>
      <c r="C55" t="s">
        <v>22</v>
      </c>
      <c r="E55" s="5" t="s">
        <v>1942</v>
      </c>
      <c r="F55" s="5" t="s">
        <v>1971</v>
      </c>
      <c r="G55" s="2" t="s">
        <v>27</v>
      </c>
      <c r="H55" s="17" t="s">
        <v>27</v>
      </c>
      <c r="I55" s="10" t="s">
        <v>27</v>
      </c>
      <c r="J55" s="10" t="s">
        <v>27</v>
      </c>
      <c r="K55" s="10" t="s">
        <v>28</v>
      </c>
      <c r="L55" s="10" t="s">
        <v>28</v>
      </c>
      <c r="M55" s="18" t="s">
        <v>27</v>
      </c>
      <c r="N55"/>
    </row>
    <row r="56" spans="1:14" ht="45">
      <c r="A56" s="28" t="s">
        <v>1691</v>
      </c>
      <c r="B56" s="5" t="s">
        <v>1692</v>
      </c>
      <c r="C56" t="s">
        <v>22</v>
      </c>
      <c r="E56" s="5" t="s">
        <v>1942</v>
      </c>
      <c r="F56" s="5" t="s">
        <v>1959</v>
      </c>
      <c r="G56" s="2" t="s">
        <v>27</v>
      </c>
      <c r="H56" s="17" t="s">
        <v>28</v>
      </c>
      <c r="I56" s="10" t="s">
        <v>28</v>
      </c>
      <c r="J56" s="10" t="s">
        <v>28</v>
      </c>
      <c r="K56" s="10" t="s">
        <v>28</v>
      </c>
      <c r="L56" s="10" t="s">
        <v>28</v>
      </c>
      <c r="M56" s="18" t="s">
        <v>28</v>
      </c>
      <c r="N56"/>
    </row>
    <row r="57" spans="1:14" ht="30">
      <c r="A57" s="28" t="s">
        <v>1783</v>
      </c>
      <c r="B57" s="5" t="s">
        <v>1784</v>
      </c>
      <c r="C57" t="s">
        <v>22</v>
      </c>
      <c r="E57" s="5" t="s">
        <v>1942</v>
      </c>
      <c r="F57" s="5" t="s">
        <v>1972</v>
      </c>
      <c r="G57" s="2" t="s">
        <v>27</v>
      </c>
      <c r="H57" s="17" t="s">
        <v>28</v>
      </c>
      <c r="I57" s="10" t="s">
        <v>27</v>
      </c>
      <c r="J57" s="10" t="s">
        <v>27</v>
      </c>
      <c r="K57" s="10" t="s">
        <v>28</v>
      </c>
      <c r="L57" s="10" t="s">
        <v>28</v>
      </c>
      <c r="M57" s="18" t="s">
        <v>27</v>
      </c>
      <c r="N57"/>
    </row>
    <row r="58" spans="1:14" ht="30">
      <c r="A58" s="28" t="s">
        <v>1787</v>
      </c>
      <c r="B58" s="5" t="s">
        <v>1788</v>
      </c>
      <c r="C58" t="s">
        <v>22</v>
      </c>
      <c r="E58" s="5" t="s">
        <v>1942</v>
      </c>
      <c r="F58" s="5" t="s">
        <v>1959</v>
      </c>
      <c r="G58" s="2" t="s">
        <v>27</v>
      </c>
      <c r="H58" s="17" t="s">
        <v>28</v>
      </c>
      <c r="I58" s="10" t="s">
        <v>28</v>
      </c>
      <c r="J58" s="10" t="s">
        <v>28</v>
      </c>
      <c r="K58" s="10" t="s">
        <v>28</v>
      </c>
      <c r="L58" s="10" t="s">
        <v>28</v>
      </c>
      <c r="M58" s="18" t="s">
        <v>28</v>
      </c>
      <c r="N58"/>
    </row>
    <row r="59" spans="1:14" ht="30">
      <c r="A59" s="28" t="s">
        <v>1868</v>
      </c>
      <c r="B59" s="5" t="s">
        <v>1869</v>
      </c>
      <c r="C59" t="s">
        <v>22</v>
      </c>
      <c r="E59" s="5" t="s">
        <v>1942</v>
      </c>
      <c r="F59" s="5" t="s">
        <v>1973</v>
      </c>
      <c r="G59" s="2" t="s">
        <v>27</v>
      </c>
      <c r="H59" s="17" t="s">
        <v>27</v>
      </c>
      <c r="I59" s="10" t="s">
        <v>27</v>
      </c>
      <c r="J59" s="10" t="s">
        <v>27</v>
      </c>
      <c r="K59" s="10" t="s">
        <v>28</v>
      </c>
      <c r="L59" s="10" t="s">
        <v>28</v>
      </c>
      <c r="M59" s="18" t="s">
        <v>27</v>
      </c>
      <c r="N59"/>
    </row>
    <row r="60" spans="1:14" ht="30">
      <c r="A60" s="28" t="s">
        <v>1871</v>
      </c>
      <c r="B60" s="5" t="s">
        <v>1872</v>
      </c>
      <c r="C60" t="s">
        <v>22</v>
      </c>
      <c r="E60" s="5" t="s">
        <v>1942</v>
      </c>
      <c r="F60" s="5" t="s">
        <v>1953</v>
      </c>
      <c r="G60" s="2" t="s">
        <v>27</v>
      </c>
      <c r="H60" s="17" t="s">
        <v>28</v>
      </c>
      <c r="I60" s="10" t="s">
        <v>27</v>
      </c>
      <c r="J60" s="10" t="s">
        <v>27</v>
      </c>
      <c r="K60" s="10" t="s">
        <v>28</v>
      </c>
      <c r="L60" s="10" t="s">
        <v>28</v>
      </c>
      <c r="M60" s="18" t="s">
        <v>27</v>
      </c>
      <c r="N60"/>
    </row>
    <row r="61" spans="1:14" ht="45">
      <c r="A61" s="28" t="s">
        <v>1874</v>
      </c>
      <c r="B61" s="5" t="s">
        <v>1875</v>
      </c>
      <c r="C61" t="s">
        <v>22</v>
      </c>
      <c r="D61" s="28" t="s">
        <v>1876</v>
      </c>
      <c r="E61" s="5" t="s">
        <v>1942</v>
      </c>
      <c r="F61" s="5" t="s">
        <v>1948</v>
      </c>
      <c r="G61" s="2" t="s">
        <v>27</v>
      </c>
      <c r="H61" s="17" t="s">
        <v>28</v>
      </c>
      <c r="I61" s="10" t="s">
        <v>27</v>
      </c>
      <c r="J61" s="10" t="s">
        <v>27</v>
      </c>
      <c r="K61" s="10" t="s">
        <v>28</v>
      </c>
      <c r="L61" s="10" t="s">
        <v>28</v>
      </c>
      <c r="M61" s="18" t="s">
        <v>27</v>
      </c>
      <c r="N61"/>
    </row>
    <row r="62" spans="1:14" ht="60">
      <c r="A62" s="28" t="s">
        <v>1905</v>
      </c>
      <c r="B62" s="5" t="s">
        <v>1906</v>
      </c>
      <c r="C62" t="s">
        <v>22</v>
      </c>
      <c r="E62" s="5" t="s">
        <v>1942</v>
      </c>
      <c r="F62" s="5" t="s">
        <v>1963</v>
      </c>
      <c r="G62" s="2" t="s">
        <v>27</v>
      </c>
      <c r="H62" s="17" t="s">
        <v>27</v>
      </c>
      <c r="I62" s="10" t="s">
        <v>27</v>
      </c>
      <c r="J62" s="10" t="s">
        <v>28</v>
      </c>
      <c r="K62" s="10" t="s">
        <v>27</v>
      </c>
      <c r="L62" s="10" t="s">
        <v>27</v>
      </c>
      <c r="M62" s="18" t="s">
        <v>27</v>
      </c>
      <c r="N62"/>
    </row>
    <row r="63" spans="1:14" ht="30">
      <c r="A63" s="28" t="s">
        <v>1917</v>
      </c>
      <c r="B63" s="5" t="s">
        <v>1918</v>
      </c>
      <c r="C63" t="s">
        <v>22</v>
      </c>
      <c r="E63" s="5" t="s">
        <v>1942</v>
      </c>
      <c r="F63" s="5" t="s">
        <v>1971</v>
      </c>
      <c r="G63" s="2" t="s">
        <v>27</v>
      </c>
      <c r="H63" s="17" t="s">
        <v>28</v>
      </c>
      <c r="I63" s="10" t="s">
        <v>27</v>
      </c>
      <c r="J63" s="10" t="s">
        <v>27</v>
      </c>
      <c r="K63" s="10" t="s">
        <v>27</v>
      </c>
      <c r="L63" s="10" t="s">
        <v>28</v>
      </c>
      <c r="M63" s="18" t="s">
        <v>27</v>
      </c>
      <c r="N63"/>
    </row>
    <row r="64" spans="1:14" ht="30">
      <c r="A64" s="28" t="s">
        <v>435</v>
      </c>
      <c r="B64" s="5" t="s">
        <v>436</v>
      </c>
      <c r="C64" t="s">
        <v>437</v>
      </c>
      <c r="E64" s="5" t="s">
        <v>1942</v>
      </c>
      <c r="G64" s="2" t="s">
        <v>28</v>
      </c>
      <c r="H64" s="17" t="s">
        <v>27</v>
      </c>
      <c r="I64" s="10" t="s">
        <v>27</v>
      </c>
      <c r="J64" s="10" t="s">
        <v>27</v>
      </c>
      <c r="K64" s="10" t="s">
        <v>27</v>
      </c>
      <c r="L64" s="10" t="s">
        <v>27</v>
      </c>
      <c r="M64" s="18" t="s">
        <v>28</v>
      </c>
      <c r="N64"/>
    </row>
    <row r="65" spans="1:14" ht="45">
      <c r="A65" s="28" t="s">
        <v>785</v>
      </c>
      <c r="B65" s="5" t="s">
        <v>786</v>
      </c>
      <c r="C65" t="s">
        <v>437</v>
      </c>
      <c r="E65" s="5" t="s">
        <v>1942</v>
      </c>
      <c r="G65" s="2" t="s">
        <v>28</v>
      </c>
      <c r="H65" s="17" t="s">
        <v>27</v>
      </c>
      <c r="I65" s="10" t="s">
        <v>27</v>
      </c>
      <c r="J65" s="10" t="s">
        <v>28</v>
      </c>
      <c r="K65" s="10" t="s">
        <v>27</v>
      </c>
      <c r="L65" s="10" t="s">
        <v>27</v>
      </c>
      <c r="M65" s="18" t="s">
        <v>27</v>
      </c>
      <c r="N65"/>
    </row>
    <row r="66" spans="1:14" ht="45">
      <c r="A66" s="28" t="s">
        <v>788</v>
      </c>
      <c r="B66" s="5" t="s">
        <v>789</v>
      </c>
      <c r="C66" t="s">
        <v>437</v>
      </c>
      <c r="E66" s="5" t="s">
        <v>1942</v>
      </c>
      <c r="G66" s="2" t="s">
        <v>28</v>
      </c>
      <c r="H66" s="17" t="s">
        <v>27</v>
      </c>
      <c r="I66" s="10" t="s">
        <v>27</v>
      </c>
      <c r="J66" s="10" t="s">
        <v>28</v>
      </c>
      <c r="K66" s="10" t="s">
        <v>27</v>
      </c>
      <c r="L66" s="10" t="s">
        <v>27</v>
      </c>
      <c r="M66" s="18" t="s">
        <v>27</v>
      </c>
      <c r="N66"/>
    </row>
    <row r="67" spans="1:14" ht="45">
      <c r="A67" s="28" t="s">
        <v>790</v>
      </c>
      <c r="B67" s="5" t="s">
        <v>791</v>
      </c>
      <c r="C67" t="s">
        <v>437</v>
      </c>
      <c r="E67" s="5" t="s">
        <v>1942</v>
      </c>
      <c r="G67" s="2" t="s">
        <v>28</v>
      </c>
      <c r="H67" s="17" t="s">
        <v>27</v>
      </c>
      <c r="I67" s="10" t="s">
        <v>27</v>
      </c>
      <c r="J67" s="10" t="s">
        <v>27</v>
      </c>
      <c r="K67" s="10" t="s">
        <v>28</v>
      </c>
      <c r="L67" s="10" t="s">
        <v>27</v>
      </c>
      <c r="M67" s="18" t="s">
        <v>27</v>
      </c>
      <c r="N67"/>
    </row>
    <row r="68" spans="1:14" ht="30">
      <c r="A68" s="28" t="s">
        <v>793</v>
      </c>
      <c r="B68" s="5" t="s">
        <v>794</v>
      </c>
      <c r="C68" t="s">
        <v>437</v>
      </c>
      <c r="E68" s="5" t="s">
        <v>1942</v>
      </c>
      <c r="G68" s="2" t="s">
        <v>28</v>
      </c>
      <c r="H68" s="17" t="s">
        <v>27</v>
      </c>
      <c r="I68" s="10" t="s">
        <v>27</v>
      </c>
      <c r="J68" s="10" t="s">
        <v>27</v>
      </c>
      <c r="K68" s="10" t="s">
        <v>28</v>
      </c>
      <c r="L68" s="10" t="s">
        <v>27</v>
      </c>
      <c r="M68" s="18" t="s">
        <v>27</v>
      </c>
      <c r="N68"/>
    </row>
    <row r="69" spans="1:14" ht="45">
      <c r="A69" s="28" t="s">
        <v>796</v>
      </c>
      <c r="B69" s="5" t="s">
        <v>797</v>
      </c>
      <c r="C69" t="s">
        <v>437</v>
      </c>
      <c r="E69" s="5" t="s">
        <v>1942</v>
      </c>
      <c r="G69" s="2" t="s">
        <v>28</v>
      </c>
      <c r="H69" s="17" t="s">
        <v>28</v>
      </c>
      <c r="I69" s="10" t="s">
        <v>27</v>
      </c>
      <c r="J69" s="10" t="s">
        <v>27</v>
      </c>
      <c r="K69" s="10" t="s">
        <v>27</v>
      </c>
      <c r="L69" s="10" t="s">
        <v>27</v>
      </c>
      <c r="M69" s="18" t="s">
        <v>27</v>
      </c>
      <c r="N69"/>
    </row>
    <row r="70" spans="1:14" ht="30">
      <c r="A70" s="28" t="s">
        <v>799</v>
      </c>
      <c r="B70" s="5" t="s">
        <v>800</v>
      </c>
      <c r="C70" t="s">
        <v>437</v>
      </c>
      <c r="E70" s="5" t="s">
        <v>1942</v>
      </c>
      <c r="G70" s="2" t="s">
        <v>28</v>
      </c>
      <c r="H70" s="17" t="s">
        <v>27</v>
      </c>
      <c r="I70" s="10" t="s">
        <v>27</v>
      </c>
      <c r="J70" s="10" t="s">
        <v>27</v>
      </c>
      <c r="K70" s="10" t="s">
        <v>28</v>
      </c>
      <c r="L70" s="10" t="s">
        <v>27</v>
      </c>
      <c r="M70" s="18" t="s">
        <v>27</v>
      </c>
      <c r="N70"/>
    </row>
    <row r="71" spans="1:14" ht="45">
      <c r="A71" s="28" t="s">
        <v>802</v>
      </c>
      <c r="B71" s="5" t="s">
        <v>803</v>
      </c>
      <c r="C71" t="s">
        <v>437</v>
      </c>
      <c r="E71" s="5" t="s">
        <v>1942</v>
      </c>
      <c r="G71" s="2" t="s">
        <v>28</v>
      </c>
      <c r="H71" s="17" t="s">
        <v>27</v>
      </c>
      <c r="I71" s="10" t="s">
        <v>27</v>
      </c>
      <c r="J71" s="10" t="s">
        <v>27</v>
      </c>
      <c r="K71" s="10" t="s">
        <v>27</v>
      </c>
      <c r="L71" s="10" t="s">
        <v>28</v>
      </c>
      <c r="M71" s="18" t="s">
        <v>27</v>
      </c>
      <c r="N71"/>
    </row>
    <row r="72" spans="1:14" ht="30">
      <c r="A72" s="28" t="s">
        <v>805</v>
      </c>
      <c r="B72" s="5" t="s">
        <v>806</v>
      </c>
      <c r="C72" t="s">
        <v>437</v>
      </c>
      <c r="E72" s="5" t="s">
        <v>1942</v>
      </c>
      <c r="G72" s="2" t="s">
        <v>28</v>
      </c>
      <c r="H72" s="17" t="s">
        <v>27</v>
      </c>
      <c r="I72" s="10" t="s">
        <v>27</v>
      </c>
      <c r="J72" s="10" t="s">
        <v>27</v>
      </c>
      <c r="K72" s="10" t="s">
        <v>28</v>
      </c>
      <c r="L72" s="10" t="s">
        <v>27</v>
      </c>
      <c r="M72" s="18" t="s">
        <v>27</v>
      </c>
      <c r="N72"/>
    </row>
    <row r="73" spans="1:14" ht="30">
      <c r="A73" s="28" t="s">
        <v>1142</v>
      </c>
      <c r="B73" s="5" t="s">
        <v>1143</v>
      </c>
      <c r="C73" t="s">
        <v>437</v>
      </c>
      <c r="E73" s="5" t="s">
        <v>1942</v>
      </c>
      <c r="F73" s="5" t="s">
        <v>1974</v>
      </c>
      <c r="G73" s="2" t="s">
        <v>27</v>
      </c>
      <c r="H73" s="17" t="s">
        <v>27</v>
      </c>
      <c r="I73" s="10" t="s">
        <v>27</v>
      </c>
      <c r="J73" s="10" t="s">
        <v>28</v>
      </c>
      <c r="K73" s="10" t="s">
        <v>27</v>
      </c>
      <c r="L73" s="10" t="s">
        <v>27</v>
      </c>
      <c r="M73" s="18" t="s">
        <v>27</v>
      </c>
      <c r="N73"/>
    </row>
    <row r="74" spans="1:14" ht="30">
      <c r="A74" s="28" t="s">
        <v>1821</v>
      </c>
      <c r="B74" s="5" t="s">
        <v>436</v>
      </c>
      <c r="C74" t="s">
        <v>437</v>
      </c>
      <c r="E74" s="5" t="s">
        <v>1942</v>
      </c>
      <c r="G74" s="2" t="s">
        <v>28</v>
      </c>
      <c r="H74" s="17" t="s">
        <v>28</v>
      </c>
      <c r="I74" s="10" t="s">
        <v>28</v>
      </c>
      <c r="J74" s="10" t="s">
        <v>27</v>
      </c>
      <c r="K74" s="10" t="s">
        <v>27</v>
      </c>
      <c r="L74" s="10" t="s">
        <v>27</v>
      </c>
      <c r="M74" s="18" t="s">
        <v>28</v>
      </c>
      <c r="N74"/>
    </row>
    <row r="75" spans="1:14" ht="30">
      <c r="A75" s="28" t="s">
        <v>302</v>
      </c>
      <c r="B75" s="5" t="s">
        <v>303</v>
      </c>
      <c r="C75" t="s">
        <v>304</v>
      </c>
      <c r="E75" s="5" t="s">
        <v>1942</v>
      </c>
      <c r="F75" s="5" t="s">
        <v>1975</v>
      </c>
      <c r="G75" s="2" t="s">
        <v>28</v>
      </c>
      <c r="H75" s="17" t="s">
        <v>27</v>
      </c>
      <c r="I75" s="10" t="s">
        <v>27</v>
      </c>
      <c r="J75" s="10" t="s">
        <v>28</v>
      </c>
      <c r="K75" s="10" t="s">
        <v>27</v>
      </c>
      <c r="L75" s="10" t="s">
        <v>27</v>
      </c>
      <c r="M75" s="18" t="s">
        <v>27</v>
      </c>
      <c r="N75"/>
    </row>
    <row r="76" spans="1:14" ht="30">
      <c r="A76" s="28" t="s">
        <v>306</v>
      </c>
      <c r="B76" s="5" t="s">
        <v>307</v>
      </c>
      <c r="C76" t="s">
        <v>304</v>
      </c>
      <c r="E76" s="5" t="s">
        <v>1942</v>
      </c>
      <c r="F76" s="5" t="s">
        <v>1976</v>
      </c>
      <c r="G76" s="2" t="s">
        <v>27</v>
      </c>
      <c r="H76" s="17" t="s">
        <v>27</v>
      </c>
      <c r="I76" s="10" t="s">
        <v>27</v>
      </c>
      <c r="J76" s="10" t="s">
        <v>27</v>
      </c>
      <c r="K76" s="10" t="s">
        <v>27</v>
      </c>
      <c r="L76" s="10" t="s">
        <v>28</v>
      </c>
      <c r="M76" s="18" t="s">
        <v>27</v>
      </c>
      <c r="N76"/>
    </row>
    <row r="77" spans="1:14" ht="30">
      <c r="A77" s="28" t="s">
        <v>342</v>
      </c>
      <c r="B77" s="5" t="s">
        <v>343</v>
      </c>
      <c r="C77" t="s">
        <v>304</v>
      </c>
      <c r="E77" s="5" t="s">
        <v>88</v>
      </c>
      <c r="F77" s="5" t="s">
        <v>1946</v>
      </c>
      <c r="G77" s="2" t="s">
        <v>28</v>
      </c>
      <c r="H77" s="17" t="s">
        <v>27</v>
      </c>
      <c r="I77" s="10" t="s">
        <v>28</v>
      </c>
      <c r="J77" s="10" t="s">
        <v>27</v>
      </c>
      <c r="K77" s="10" t="s">
        <v>27</v>
      </c>
      <c r="L77" s="10" t="s">
        <v>27</v>
      </c>
      <c r="M77" s="18" t="s">
        <v>27</v>
      </c>
      <c r="N77"/>
    </row>
    <row r="78" spans="1:14" ht="30">
      <c r="A78" s="28" t="s">
        <v>407</v>
      </c>
      <c r="B78" s="5" t="s">
        <v>408</v>
      </c>
      <c r="C78" t="s">
        <v>304</v>
      </c>
      <c r="E78" s="5" t="s">
        <v>1942</v>
      </c>
      <c r="F78" s="5" t="s">
        <v>1975</v>
      </c>
      <c r="G78" s="2" t="s">
        <v>27</v>
      </c>
      <c r="H78" s="17" t="s">
        <v>27</v>
      </c>
      <c r="I78" s="10" t="s">
        <v>27</v>
      </c>
      <c r="J78" s="10" t="s">
        <v>28</v>
      </c>
      <c r="K78" s="10" t="s">
        <v>27</v>
      </c>
      <c r="L78" s="10" t="s">
        <v>27</v>
      </c>
      <c r="M78" s="18" t="s">
        <v>27</v>
      </c>
      <c r="N78"/>
    </row>
    <row r="79" spans="1:14" ht="45">
      <c r="A79" s="28" t="s">
        <v>410</v>
      </c>
      <c r="B79" s="5" t="s">
        <v>411</v>
      </c>
      <c r="C79" t="s">
        <v>304</v>
      </c>
      <c r="E79" s="5" t="s">
        <v>1942</v>
      </c>
      <c r="F79" s="5" t="s">
        <v>1977</v>
      </c>
      <c r="G79" s="2" t="s">
        <v>28</v>
      </c>
      <c r="H79" s="17" t="s">
        <v>27</v>
      </c>
      <c r="I79" s="10" t="s">
        <v>27</v>
      </c>
      <c r="J79" s="10" t="s">
        <v>27</v>
      </c>
      <c r="K79" s="10" t="s">
        <v>28</v>
      </c>
      <c r="L79" s="10" t="s">
        <v>27</v>
      </c>
      <c r="M79" s="18" t="s">
        <v>27</v>
      </c>
      <c r="N79"/>
    </row>
    <row r="80" spans="1:14" ht="45">
      <c r="A80" s="28" t="s">
        <v>413</v>
      </c>
      <c r="B80" s="5" t="s">
        <v>414</v>
      </c>
      <c r="C80" t="s">
        <v>304</v>
      </c>
      <c r="E80" s="5" t="s">
        <v>1965</v>
      </c>
      <c r="F80" s="5" t="s">
        <v>1977</v>
      </c>
      <c r="G80" s="2" t="s">
        <v>28</v>
      </c>
      <c r="H80" s="17" t="s">
        <v>27</v>
      </c>
      <c r="I80" s="10" t="s">
        <v>27</v>
      </c>
      <c r="J80" s="10" t="s">
        <v>27</v>
      </c>
      <c r="K80" s="10" t="s">
        <v>28</v>
      </c>
      <c r="L80" s="10" t="s">
        <v>27</v>
      </c>
      <c r="M80" s="18" t="s">
        <v>27</v>
      </c>
      <c r="N80"/>
    </row>
    <row r="81" spans="1:14" ht="45">
      <c r="A81" s="28" t="s">
        <v>416</v>
      </c>
      <c r="B81" s="5" t="s">
        <v>417</v>
      </c>
      <c r="C81" t="s">
        <v>304</v>
      </c>
      <c r="E81" s="5" t="s">
        <v>1965</v>
      </c>
      <c r="F81" s="5" t="s">
        <v>1977</v>
      </c>
      <c r="G81" s="2" t="s">
        <v>28</v>
      </c>
      <c r="H81" s="17" t="s">
        <v>27</v>
      </c>
      <c r="I81" s="10" t="s">
        <v>27</v>
      </c>
      <c r="J81" s="10" t="s">
        <v>27</v>
      </c>
      <c r="K81" s="10" t="s">
        <v>28</v>
      </c>
      <c r="L81" s="10" t="s">
        <v>27</v>
      </c>
      <c r="M81" s="18" t="s">
        <v>27</v>
      </c>
      <c r="N81"/>
    </row>
    <row r="82" spans="1:14" ht="60">
      <c r="A82" s="28" t="s">
        <v>419</v>
      </c>
      <c r="B82" s="5" t="s">
        <v>420</v>
      </c>
      <c r="C82" t="s">
        <v>304</v>
      </c>
      <c r="E82" s="5" t="s">
        <v>1942</v>
      </c>
      <c r="F82" s="5" t="s">
        <v>1977</v>
      </c>
      <c r="G82" s="2" t="s">
        <v>28</v>
      </c>
      <c r="H82" s="17" t="s">
        <v>27</v>
      </c>
      <c r="I82" s="10" t="s">
        <v>27</v>
      </c>
      <c r="J82" s="10" t="s">
        <v>27</v>
      </c>
      <c r="K82" s="10" t="s">
        <v>28</v>
      </c>
      <c r="L82" s="10" t="s">
        <v>27</v>
      </c>
      <c r="M82" s="18" t="s">
        <v>27</v>
      </c>
      <c r="N82"/>
    </row>
    <row r="83" spans="1:14" ht="45">
      <c r="A83" s="28" t="s">
        <v>422</v>
      </c>
      <c r="B83" s="5" t="s">
        <v>423</v>
      </c>
      <c r="C83" t="s">
        <v>304</v>
      </c>
      <c r="E83" s="5" t="s">
        <v>1978</v>
      </c>
      <c r="F83" s="5" t="s">
        <v>1946</v>
      </c>
      <c r="G83" s="2" t="s">
        <v>28</v>
      </c>
      <c r="H83" s="17" t="s">
        <v>28</v>
      </c>
      <c r="I83" s="10" t="s">
        <v>28</v>
      </c>
      <c r="J83" s="10" t="s">
        <v>27</v>
      </c>
      <c r="K83" s="10" t="s">
        <v>28</v>
      </c>
      <c r="L83" s="10" t="s">
        <v>27</v>
      </c>
      <c r="M83" s="18" t="s">
        <v>27</v>
      </c>
      <c r="N83"/>
    </row>
    <row r="84" spans="1:14" ht="30">
      <c r="A84" s="28" t="s">
        <v>452</v>
      </c>
      <c r="B84" s="5" t="s">
        <v>453</v>
      </c>
      <c r="C84" t="s">
        <v>304</v>
      </c>
      <c r="E84" s="5" t="s">
        <v>88</v>
      </c>
      <c r="F84" s="5" t="s">
        <v>1946</v>
      </c>
      <c r="G84" s="2" t="s">
        <v>28</v>
      </c>
      <c r="H84" s="17" t="s">
        <v>27</v>
      </c>
      <c r="I84" s="10" t="s">
        <v>27</v>
      </c>
      <c r="J84" s="10" t="s">
        <v>27</v>
      </c>
      <c r="K84" s="10" t="s">
        <v>27</v>
      </c>
      <c r="L84" s="10" t="s">
        <v>28</v>
      </c>
      <c r="M84" s="18" t="s">
        <v>27</v>
      </c>
      <c r="N84"/>
    </row>
    <row r="85" spans="1:14" ht="45">
      <c r="A85" s="28" t="s">
        <v>455</v>
      </c>
      <c r="B85" s="5" t="s">
        <v>456</v>
      </c>
      <c r="C85" t="s">
        <v>304</v>
      </c>
      <c r="E85" s="5" t="s">
        <v>1965</v>
      </c>
      <c r="F85" s="5" t="s">
        <v>1947</v>
      </c>
      <c r="G85" s="2" t="s">
        <v>28</v>
      </c>
      <c r="H85" s="17" t="s">
        <v>27</v>
      </c>
      <c r="I85" s="10" t="s">
        <v>27</v>
      </c>
      <c r="J85" s="10" t="s">
        <v>27</v>
      </c>
      <c r="K85" s="10" t="s">
        <v>27</v>
      </c>
      <c r="L85" s="10" t="s">
        <v>28</v>
      </c>
      <c r="M85" s="18" t="s">
        <v>27</v>
      </c>
      <c r="N85"/>
    </row>
    <row r="86" spans="1:14" ht="45">
      <c r="A86" s="28" t="s">
        <v>458</v>
      </c>
      <c r="B86" s="5" t="s">
        <v>459</v>
      </c>
      <c r="C86" t="s">
        <v>304</v>
      </c>
      <c r="E86" s="5" t="s">
        <v>88</v>
      </c>
      <c r="F86" s="5" t="s">
        <v>1977</v>
      </c>
      <c r="G86" s="2" t="s">
        <v>28</v>
      </c>
      <c r="H86" s="17" t="s">
        <v>27</v>
      </c>
      <c r="I86" s="10" t="s">
        <v>27</v>
      </c>
      <c r="J86" s="10" t="s">
        <v>27</v>
      </c>
      <c r="K86" s="10" t="s">
        <v>27</v>
      </c>
      <c r="L86" s="10" t="s">
        <v>28</v>
      </c>
      <c r="M86" s="18" t="s">
        <v>27</v>
      </c>
      <c r="N86"/>
    </row>
    <row r="87" spans="1:14" ht="30">
      <c r="A87" s="28" t="s">
        <v>507</v>
      </c>
      <c r="B87" s="5" t="s">
        <v>508</v>
      </c>
      <c r="C87" t="s">
        <v>304</v>
      </c>
      <c r="E87" s="5" t="s">
        <v>88</v>
      </c>
      <c r="F87" s="5" t="s">
        <v>1946</v>
      </c>
      <c r="G87" s="2" t="s">
        <v>28</v>
      </c>
      <c r="H87" s="17" t="s">
        <v>27</v>
      </c>
      <c r="I87" s="10" t="s">
        <v>27</v>
      </c>
      <c r="J87" s="10" t="s">
        <v>27</v>
      </c>
      <c r="K87" s="10" t="s">
        <v>28</v>
      </c>
      <c r="L87" s="10" t="s">
        <v>28</v>
      </c>
      <c r="M87" s="18" t="s">
        <v>27</v>
      </c>
      <c r="N87"/>
    </row>
    <row r="88" spans="1:14" ht="45">
      <c r="A88" s="28" t="s">
        <v>535</v>
      </c>
      <c r="B88" s="5" t="s">
        <v>536</v>
      </c>
      <c r="C88" t="s">
        <v>304</v>
      </c>
      <c r="E88" s="5" t="s">
        <v>1978</v>
      </c>
      <c r="F88" s="5" t="s">
        <v>1946</v>
      </c>
      <c r="G88" s="2" t="s">
        <v>28</v>
      </c>
      <c r="H88" s="17" t="s">
        <v>27</v>
      </c>
      <c r="I88" s="10" t="s">
        <v>27</v>
      </c>
      <c r="J88" s="10" t="s">
        <v>27</v>
      </c>
      <c r="K88" s="10" t="s">
        <v>27</v>
      </c>
      <c r="L88" s="10" t="s">
        <v>27</v>
      </c>
      <c r="M88" s="18" t="s">
        <v>28</v>
      </c>
      <c r="N88"/>
    </row>
    <row r="89" spans="1:14" ht="45">
      <c r="A89" s="28" t="s">
        <v>720</v>
      </c>
      <c r="B89" s="5" t="s">
        <v>721</v>
      </c>
      <c r="C89" t="s">
        <v>304</v>
      </c>
      <c r="E89" s="5" t="s">
        <v>1965</v>
      </c>
      <c r="F89" s="5" t="s">
        <v>1946</v>
      </c>
      <c r="G89" s="2" t="s">
        <v>27</v>
      </c>
      <c r="H89" s="17" t="s">
        <v>27</v>
      </c>
      <c r="I89" s="10" t="s">
        <v>27</v>
      </c>
      <c r="J89" s="10" t="s">
        <v>27</v>
      </c>
      <c r="K89" s="10" t="s">
        <v>27</v>
      </c>
      <c r="L89" s="10" t="s">
        <v>28</v>
      </c>
      <c r="M89" s="18" t="s">
        <v>27</v>
      </c>
      <c r="N89"/>
    </row>
    <row r="90" spans="1:14" ht="45">
      <c r="A90" s="28" t="s">
        <v>723</v>
      </c>
      <c r="B90" s="5" t="s">
        <v>724</v>
      </c>
      <c r="C90" t="s">
        <v>304</v>
      </c>
      <c r="D90" s="28" t="s">
        <v>725</v>
      </c>
      <c r="E90" s="5" t="s">
        <v>1942</v>
      </c>
      <c r="F90" s="5" t="s">
        <v>1946</v>
      </c>
      <c r="G90" s="2" t="s">
        <v>28</v>
      </c>
      <c r="H90" s="17" t="s">
        <v>27</v>
      </c>
      <c r="I90" s="10" t="s">
        <v>27</v>
      </c>
      <c r="J90" s="10" t="s">
        <v>27</v>
      </c>
      <c r="K90" s="10" t="s">
        <v>28</v>
      </c>
      <c r="L90" s="10" t="s">
        <v>27</v>
      </c>
      <c r="M90" s="18" t="s">
        <v>27</v>
      </c>
      <c r="N90"/>
    </row>
    <row r="91" spans="1:14" ht="45">
      <c r="A91" s="28" t="s">
        <v>727</v>
      </c>
      <c r="B91" s="5" t="s">
        <v>728</v>
      </c>
      <c r="C91" t="s">
        <v>304</v>
      </c>
      <c r="E91" s="5" t="s">
        <v>1965</v>
      </c>
      <c r="F91" s="5" t="s">
        <v>1946</v>
      </c>
      <c r="G91" s="2" t="s">
        <v>27</v>
      </c>
      <c r="H91" s="17" t="s">
        <v>27</v>
      </c>
      <c r="I91" s="10" t="s">
        <v>27</v>
      </c>
      <c r="J91" s="10" t="s">
        <v>27</v>
      </c>
      <c r="K91" s="10" t="s">
        <v>28</v>
      </c>
      <c r="L91" s="10" t="s">
        <v>28</v>
      </c>
      <c r="M91" s="18" t="s">
        <v>27</v>
      </c>
      <c r="N91"/>
    </row>
    <row r="92" spans="1:14" ht="45">
      <c r="A92" s="28" t="s">
        <v>730</v>
      </c>
      <c r="B92" s="5" t="s">
        <v>731</v>
      </c>
      <c r="C92" t="s">
        <v>304</v>
      </c>
      <c r="E92" s="5" t="s">
        <v>1942</v>
      </c>
      <c r="F92" s="5" t="s">
        <v>1946</v>
      </c>
      <c r="G92" s="2" t="s">
        <v>27</v>
      </c>
      <c r="H92" s="17" t="s">
        <v>27</v>
      </c>
      <c r="I92" s="10" t="s">
        <v>27</v>
      </c>
      <c r="J92" s="10" t="s">
        <v>27</v>
      </c>
      <c r="K92" s="10" t="s">
        <v>27</v>
      </c>
      <c r="L92" s="10" t="s">
        <v>28</v>
      </c>
      <c r="M92" s="18" t="s">
        <v>27</v>
      </c>
      <c r="N92"/>
    </row>
    <row r="93" spans="1:14" ht="45">
      <c r="A93" s="28" t="s">
        <v>899</v>
      </c>
      <c r="B93" s="5" t="s">
        <v>900</v>
      </c>
      <c r="C93" t="s">
        <v>304</v>
      </c>
      <c r="E93" s="5" t="s">
        <v>1965</v>
      </c>
      <c r="F93" s="5" t="s">
        <v>1946</v>
      </c>
      <c r="G93" s="2" t="s">
        <v>28</v>
      </c>
      <c r="H93" s="17" t="s">
        <v>27</v>
      </c>
      <c r="I93" s="10" t="s">
        <v>27</v>
      </c>
      <c r="J93" s="10" t="s">
        <v>27</v>
      </c>
      <c r="K93" s="10" t="s">
        <v>28</v>
      </c>
      <c r="L93" s="10" t="s">
        <v>27</v>
      </c>
      <c r="M93" s="18" t="s">
        <v>27</v>
      </c>
      <c r="N93"/>
    </row>
    <row r="94" spans="1:14" ht="45">
      <c r="A94" s="28" t="s">
        <v>902</v>
      </c>
      <c r="B94" s="5" t="s">
        <v>903</v>
      </c>
      <c r="C94" t="s">
        <v>304</v>
      </c>
      <c r="E94" s="5" t="s">
        <v>1942</v>
      </c>
      <c r="F94" s="5" t="s">
        <v>1976</v>
      </c>
      <c r="G94" s="2" t="s">
        <v>27</v>
      </c>
      <c r="H94" s="17" t="s">
        <v>27</v>
      </c>
      <c r="I94" s="10" t="s">
        <v>27</v>
      </c>
      <c r="J94" s="10" t="s">
        <v>28</v>
      </c>
      <c r="K94" s="10" t="s">
        <v>27</v>
      </c>
      <c r="L94" s="10" t="s">
        <v>27</v>
      </c>
      <c r="M94" s="18" t="s">
        <v>27</v>
      </c>
      <c r="N94"/>
    </row>
    <row r="95" spans="1:14" ht="45">
      <c r="A95" s="28" t="s">
        <v>905</v>
      </c>
      <c r="B95" s="5" t="s">
        <v>906</v>
      </c>
      <c r="C95" t="s">
        <v>304</v>
      </c>
      <c r="E95" s="5" t="s">
        <v>1942</v>
      </c>
      <c r="F95" s="5" t="s">
        <v>1977</v>
      </c>
      <c r="G95" s="2" t="s">
        <v>27</v>
      </c>
      <c r="H95" s="17" t="s">
        <v>27</v>
      </c>
      <c r="I95" s="10" t="s">
        <v>27</v>
      </c>
      <c r="J95" s="10" t="s">
        <v>27</v>
      </c>
      <c r="K95" s="10" t="s">
        <v>28</v>
      </c>
      <c r="L95" s="10" t="s">
        <v>28</v>
      </c>
      <c r="M95" s="18" t="s">
        <v>27</v>
      </c>
      <c r="N95"/>
    </row>
    <row r="96" spans="1:14" ht="45">
      <c r="A96" s="28" t="s">
        <v>908</v>
      </c>
      <c r="B96" s="5" t="s">
        <v>909</v>
      </c>
      <c r="C96" t="s">
        <v>304</v>
      </c>
      <c r="E96" s="5" t="s">
        <v>1978</v>
      </c>
      <c r="F96" s="5" t="s">
        <v>1977</v>
      </c>
      <c r="G96" s="2" t="s">
        <v>28</v>
      </c>
      <c r="H96" s="17" t="s">
        <v>27</v>
      </c>
      <c r="I96" s="10" t="s">
        <v>27</v>
      </c>
      <c r="J96" s="10" t="s">
        <v>27</v>
      </c>
      <c r="K96" s="10" t="s">
        <v>28</v>
      </c>
      <c r="L96" s="10" t="s">
        <v>27</v>
      </c>
      <c r="M96" s="18" t="s">
        <v>27</v>
      </c>
      <c r="N96"/>
    </row>
    <row r="97" spans="1:14" ht="30">
      <c r="A97" s="28" t="s">
        <v>1020</v>
      </c>
      <c r="B97" s="5" t="s">
        <v>1021</v>
      </c>
      <c r="C97" t="s">
        <v>304</v>
      </c>
      <c r="E97" s="5" t="s">
        <v>88</v>
      </c>
      <c r="F97" s="5" t="s">
        <v>1946</v>
      </c>
      <c r="G97" s="2" t="s">
        <v>28</v>
      </c>
      <c r="H97" s="17" t="s">
        <v>28</v>
      </c>
      <c r="I97" s="10" t="s">
        <v>27</v>
      </c>
      <c r="J97" s="10" t="s">
        <v>27</v>
      </c>
      <c r="K97" s="10" t="s">
        <v>27</v>
      </c>
      <c r="L97" s="10" t="s">
        <v>28</v>
      </c>
      <c r="M97" s="18" t="s">
        <v>27</v>
      </c>
      <c r="N97"/>
    </row>
    <row r="98" spans="1:14" ht="45">
      <c r="A98" s="28" t="s">
        <v>1086</v>
      </c>
      <c r="B98" s="5" t="s">
        <v>1087</v>
      </c>
      <c r="C98" t="s">
        <v>304</v>
      </c>
      <c r="E98" s="5" t="s">
        <v>1942</v>
      </c>
      <c r="F98" s="5" t="s">
        <v>1963</v>
      </c>
      <c r="G98" s="2" t="s">
        <v>27</v>
      </c>
      <c r="H98" s="17" t="s">
        <v>27</v>
      </c>
      <c r="I98" s="10" t="s">
        <v>27</v>
      </c>
      <c r="J98" s="10" t="s">
        <v>28</v>
      </c>
      <c r="K98" s="10" t="s">
        <v>27</v>
      </c>
      <c r="L98" s="10" t="s">
        <v>27</v>
      </c>
      <c r="M98" s="18" t="s">
        <v>27</v>
      </c>
      <c r="N98"/>
    </row>
    <row r="99" spans="1:14" ht="45">
      <c r="A99" s="28" t="s">
        <v>1089</v>
      </c>
      <c r="B99" s="5" t="s">
        <v>1090</v>
      </c>
      <c r="C99" t="s">
        <v>304</v>
      </c>
      <c r="E99" s="5" t="s">
        <v>61</v>
      </c>
      <c r="F99" s="5" t="s">
        <v>1944</v>
      </c>
      <c r="G99" s="2" t="s">
        <v>27</v>
      </c>
      <c r="H99" s="17" t="s">
        <v>28</v>
      </c>
      <c r="I99" s="10" t="s">
        <v>28</v>
      </c>
      <c r="J99" s="10" t="s">
        <v>28</v>
      </c>
      <c r="K99" s="10" t="s">
        <v>27</v>
      </c>
      <c r="L99" s="10" t="s">
        <v>27</v>
      </c>
      <c r="M99" s="18" t="s">
        <v>28</v>
      </c>
      <c r="N99"/>
    </row>
    <row r="100" spans="1:14" ht="45">
      <c r="A100" s="28" t="s">
        <v>1092</v>
      </c>
      <c r="B100" s="5" t="s">
        <v>1093</v>
      </c>
      <c r="C100" t="s">
        <v>304</v>
      </c>
      <c r="E100" s="5" t="s">
        <v>1942</v>
      </c>
      <c r="F100" s="5" t="s">
        <v>1963</v>
      </c>
      <c r="G100" s="2" t="s">
        <v>27</v>
      </c>
      <c r="H100" s="17" t="s">
        <v>27</v>
      </c>
      <c r="I100" s="10" t="s">
        <v>27</v>
      </c>
      <c r="J100" s="10" t="s">
        <v>27</v>
      </c>
      <c r="K100" s="10" t="s">
        <v>28</v>
      </c>
      <c r="L100" s="10" t="s">
        <v>27</v>
      </c>
      <c r="M100" s="18" t="s">
        <v>27</v>
      </c>
      <c r="N100"/>
    </row>
    <row r="101" spans="1:14" ht="75">
      <c r="A101" s="28" t="s">
        <v>1095</v>
      </c>
      <c r="B101" s="5" t="s">
        <v>1096</v>
      </c>
      <c r="C101" t="s">
        <v>304</v>
      </c>
      <c r="E101" s="5" t="s">
        <v>1942</v>
      </c>
      <c r="F101" s="5" t="s">
        <v>1979</v>
      </c>
      <c r="G101" s="2" t="s">
        <v>27</v>
      </c>
      <c r="H101" s="17" t="s">
        <v>27</v>
      </c>
      <c r="I101" s="10" t="s">
        <v>27</v>
      </c>
      <c r="J101" s="10" t="s">
        <v>28</v>
      </c>
      <c r="K101" s="10" t="s">
        <v>27</v>
      </c>
      <c r="L101" s="10" t="s">
        <v>27</v>
      </c>
      <c r="M101" s="18" t="s">
        <v>28</v>
      </c>
      <c r="N101"/>
    </row>
    <row r="102" spans="1:14" ht="60">
      <c r="A102" s="28" t="s">
        <v>1145</v>
      </c>
      <c r="B102" s="5" t="s">
        <v>1146</v>
      </c>
      <c r="C102" t="s">
        <v>304</v>
      </c>
      <c r="D102" s="28" t="s">
        <v>1147</v>
      </c>
      <c r="E102" s="5" t="s">
        <v>1942</v>
      </c>
      <c r="F102" s="5" t="s">
        <v>1976</v>
      </c>
      <c r="G102" s="2" t="s">
        <v>28</v>
      </c>
      <c r="H102" s="17" t="s">
        <v>27</v>
      </c>
      <c r="I102" s="10" t="s">
        <v>27</v>
      </c>
      <c r="J102" s="10" t="s">
        <v>27</v>
      </c>
      <c r="K102" s="10" t="s">
        <v>28</v>
      </c>
      <c r="L102" s="10" t="s">
        <v>27</v>
      </c>
      <c r="M102" s="18" t="s">
        <v>27</v>
      </c>
      <c r="N102"/>
    </row>
    <row r="103" spans="1:14" ht="45">
      <c r="A103" s="28" t="s">
        <v>1149</v>
      </c>
      <c r="B103" s="5" t="s">
        <v>1150</v>
      </c>
      <c r="C103" t="s">
        <v>304</v>
      </c>
      <c r="D103" s="28" t="s">
        <v>1151</v>
      </c>
      <c r="E103" s="5" t="s">
        <v>1942</v>
      </c>
      <c r="F103" s="5" t="s">
        <v>1945</v>
      </c>
      <c r="G103" s="2" t="s">
        <v>28</v>
      </c>
      <c r="H103" s="17" t="s">
        <v>27</v>
      </c>
      <c r="I103" s="10" t="s">
        <v>27</v>
      </c>
      <c r="J103" s="10" t="s">
        <v>27</v>
      </c>
      <c r="K103" s="10" t="s">
        <v>28</v>
      </c>
      <c r="L103" s="10" t="s">
        <v>28</v>
      </c>
      <c r="M103" s="18" t="s">
        <v>27</v>
      </c>
      <c r="N103"/>
    </row>
    <row r="104" spans="1:14" ht="45">
      <c r="A104" s="28" t="s">
        <v>1333</v>
      </c>
      <c r="B104" s="5" t="s">
        <v>1334</v>
      </c>
      <c r="C104" t="s">
        <v>304</v>
      </c>
      <c r="E104" s="5" t="s">
        <v>1965</v>
      </c>
      <c r="F104" s="5" t="s">
        <v>1946</v>
      </c>
      <c r="G104" s="2" t="s">
        <v>27</v>
      </c>
      <c r="H104" s="17" t="s">
        <v>27</v>
      </c>
      <c r="I104" s="10" t="s">
        <v>27</v>
      </c>
      <c r="J104" s="10" t="s">
        <v>27</v>
      </c>
      <c r="K104" s="10" t="s">
        <v>27</v>
      </c>
      <c r="L104" s="10" t="s">
        <v>28</v>
      </c>
      <c r="M104" s="18" t="s">
        <v>27</v>
      </c>
      <c r="N104"/>
    </row>
    <row r="105" spans="1:14" ht="30">
      <c r="A105" s="28" t="s">
        <v>1370</v>
      </c>
      <c r="B105" s="5" t="s">
        <v>1371</v>
      </c>
      <c r="C105" t="s">
        <v>304</v>
      </c>
      <c r="E105" s="5" t="s">
        <v>1942</v>
      </c>
      <c r="F105" s="5" t="s">
        <v>1953</v>
      </c>
      <c r="G105" s="2" t="s">
        <v>27</v>
      </c>
      <c r="H105" s="17" t="s">
        <v>27</v>
      </c>
      <c r="I105" s="10" t="s">
        <v>28</v>
      </c>
      <c r="J105" s="10" t="s">
        <v>28</v>
      </c>
      <c r="K105" s="10" t="s">
        <v>27</v>
      </c>
      <c r="L105" s="10" t="s">
        <v>27</v>
      </c>
      <c r="M105" s="18" t="s">
        <v>28</v>
      </c>
      <c r="N105"/>
    </row>
    <row r="106" spans="1:14" ht="30">
      <c r="A106" s="28" t="s">
        <v>1601</v>
      </c>
      <c r="B106" s="5" t="s">
        <v>1602</v>
      </c>
      <c r="C106" t="s">
        <v>304</v>
      </c>
      <c r="E106" s="5" t="s">
        <v>1942</v>
      </c>
      <c r="F106" s="5" t="s">
        <v>1980</v>
      </c>
      <c r="G106" s="2" t="s">
        <v>28</v>
      </c>
      <c r="H106" s="17" t="s">
        <v>27</v>
      </c>
      <c r="I106" s="10" t="s">
        <v>27</v>
      </c>
      <c r="J106" s="10" t="s">
        <v>28</v>
      </c>
      <c r="K106" s="10" t="s">
        <v>28</v>
      </c>
      <c r="L106" s="10" t="s">
        <v>27</v>
      </c>
      <c r="M106" s="18" t="s">
        <v>27</v>
      </c>
      <c r="N106"/>
    </row>
    <row r="107" spans="1:14" ht="30">
      <c r="A107" s="28" t="s">
        <v>1607</v>
      </c>
      <c r="B107" s="5" t="s">
        <v>1608</v>
      </c>
      <c r="C107" t="s">
        <v>304</v>
      </c>
      <c r="E107" s="5" t="s">
        <v>1942</v>
      </c>
      <c r="F107" s="5" t="s">
        <v>1979</v>
      </c>
      <c r="G107" s="2" t="s">
        <v>27</v>
      </c>
      <c r="H107" s="17" t="s">
        <v>27</v>
      </c>
      <c r="I107" s="10" t="s">
        <v>27</v>
      </c>
      <c r="J107" s="10" t="s">
        <v>28</v>
      </c>
      <c r="K107" s="10" t="s">
        <v>27</v>
      </c>
      <c r="L107" s="10" t="s">
        <v>27</v>
      </c>
      <c r="M107" s="18" t="s">
        <v>27</v>
      </c>
      <c r="N107"/>
    </row>
    <row r="108" spans="1:14" ht="45">
      <c r="A108" s="28" t="s">
        <v>1610</v>
      </c>
      <c r="B108" s="5" t="s">
        <v>1611</v>
      </c>
      <c r="C108" t="s">
        <v>304</v>
      </c>
      <c r="E108" s="5" t="s">
        <v>1942</v>
      </c>
      <c r="F108" s="5" t="s">
        <v>1963</v>
      </c>
      <c r="G108" s="2" t="s">
        <v>28</v>
      </c>
      <c r="H108" s="17" t="s">
        <v>28</v>
      </c>
      <c r="I108" s="10" t="s">
        <v>27</v>
      </c>
      <c r="J108" s="10" t="s">
        <v>27</v>
      </c>
      <c r="K108" s="10" t="s">
        <v>27</v>
      </c>
      <c r="L108" s="10" t="s">
        <v>27</v>
      </c>
      <c r="M108" s="18" t="s">
        <v>27</v>
      </c>
      <c r="N108"/>
    </row>
    <row r="109" spans="1:14" ht="45">
      <c r="A109" s="28" t="s">
        <v>1613</v>
      </c>
      <c r="B109" s="5" t="s">
        <v>1614</v>
      </c>
      <c r="C109" t="s">
        <v>304</v>
      </c>
      <c r="E109" s="5" t="s">
        <v>88</v>
      </c>
      <c r="F109" s="5" t="s">
        <v>1963</v>
      </c>
      <c r="G109" s="2" t="s">
        <v>28</v>
      </c>
      <c r="H109" s="17" t="s">
        <v>27</v>
      </c>
      <c r="I109" s="10" t="s">
        <v>27</v>
      </c>
      <c r="J109" s="10" t="s">
        <v>28</v>
      </c>
      <c r="K109" s="10" t="s">
        <v>27</v>
      </c>
      <c r="L109" s="10" t="s">
        <v>27</v>
      </c>
      <c r="M109" s="18" t="s">
        <v>27</v>
      </c>
      <c r="N109"/>
    </row>
    <row r="110" spans="1:14" ht="45">
      <c r="A110" s="28" t="s">
        <v>1616</v>
      </c>
      <c r="B110" s="5" t="s">
        <v>1617</v>
      </c>
      <c r="C110" t="s">
        <v>304</v>
      </c>
      <c r="E110" s="5" t="s">
        <v>1942</v>
      </c>
      <c r="F110" s="5" t="s">
        <v>1963</v>
      </c>
      <c r="G110" s="2" t="s">
        <v>28</v>
      </c>
      <c r="H110" s="17" t="s">
        <v>27</v>
      </c>
      <c r="I110" s="10" t="s">
        <v>27</v>
      </c>
      <c r="J110" s="10" t="s">
        <v>27</v>
      </c>
      <c r="K110" s="10" t="s">
        <v>27</v>
      </c>
      <c r="L110" s="10" t="s">
        <v>28</v>
      </c>
      <c r="M110" s="18" t="s">
        <v>27</v>
      </c>
      <c r="N110"/>
    </row>
    <row r="111" spans="1:14" ht="105">
      <c r="A111" s="28" t="s">
        <v>1619</v>
      </c>
      <c r="B111" s="5" t="s">
        <v>1620</v>
      </c>
      <c r="C111" t="s">
        <v>304</v>
      </c>
      <c r="D111" s="28" t="s">
        <v>1621</v>
      </c>
      <c r="E111" s="5" t="s">
        <v>1965</v>
      </c>
      <c r="F111" s="5" t="s">
        <v>1963</v>
      </c>
      <c r="G111" s="2" t="s">
        <v>27</v>
      </c>
      <c r="H111" s="17" t="s">
        <v>27</v>
      </c>
      <c r="I111" s="10" t="s">
        <v>27</v>
      </c>
      <c r="J111" s="10" t="s">
        <v>27</v>
      </c>
      <c r="K111" s="10" t="s">
        <v>27</v>
      </c>
      <c r="L111" s="10" t="s">
        <v>28</v>
      </c>
      <c r="M111" s="18" t="s">
        <v>27</v>
      </c>
      <c r="N111"/>
    </row>
    <row r="112" spans="1:14" ht="45">
      <c r="A112" s="28" t="s">
        <v>1623</v>
      </c>
      <c r="B112" s="5" t="s">
        <v>1624</v>
      </c>
      <c r="C112" t="s">
        <v>304</v>
      </c>
      <c r="E112" s="5" t="s">
        <v>88</v>
      </c>
      <c r="F112" s="5" t="s">
        <v>1963</v>
      </c>
      <c r="G112" s="2" t="s">
        <v>28</v>
      </c>
      <c r="H112" s="17" t="s">
        <v>27</v>
      </c>
      <c r="I112" s="10" t="s">
        <v>27</v>
      </c>
      <c r="J112" s="10" t="s">
        <v>28</v>
      </c>
      <c r="K112" s="10" t="s">
        <v>27</v>
      </c>
      <c r="L112" s="10" t="s">
        <v>27</v>
      </c>
      <c r="M112" s="18" t="s">
        <v>27</v>
      </c>
      <c r="N112"/>
    </row>
    <row r="113" spans="1:14" ht="45">
      <c r="A113" s="28" t="s">
        <v>1626</v>
      </c>
      <c r="B113" s="5" t="s">
        <v>1627</v>
      </c>
      <c r="C113" t="s">
        <v>304</v>
      </c>
      <c r="E113" s="5" t="s">
        <v>1942</v>
      </c>
      <c r="F113" s="5" t="s">
        <v>23</v>
      </c>
      <c r="G113" s="2" t="s">
        <v>28</v>
      </c>
      <c r="H113" s="17" t="s">
        <v>27</v>
      </c>
      <c r="I113" s="10" t="s">
        <v>27</v>
      </c>
      <c r="J113" s="10" t="s">
        <v>27</v>
      </c>
      <c r="K113" s="10" t="s">
        <v>28</v>
      </c>
      <c r="L113" s="10" t="s">
        <v>28</v>
      </c>
      <c r="M113" s="18" t="s">
        <v>27</v>
      </c>
      <c r="N113"/>
    </row>
    <row r="114" spans="1:14" ht="45">
      <c r="A114" s="28" t="s">
        <v>1629</v>
      </c>
      <c r="B114" s="5" t="s">
        <v>1630</v>
      </c>
      <c r="C114" t="s">
        <v>304</v>
      </c>
      <c r="E114" s="5" t="s">
        <v>1942</v>
      </c>
      <c r="F114" s="5" t="s">
        <v>23</v>
      </c>
      <c r="G114" s="2" t="s">
        <v>28</v>
      </c>
      <c r="H114" s="17" t="s">
        <v>28</v>
      </c>
      <c r="I114" s="10" t="s">
        <v>27</v>
      </c>
      <c r="J114" s="10" t="s">
        <v>27</v>
      </c>
      <c r="K114" s="10" t="s">
        <v>27</v>
      </c>
      <c r="L114" s="10" t="s">
        <v>27</v>
      </c>
      <c r="M114" s="18" t="s">
        <v>27</v>
      </c>
      <c r="N114"/>
    </row>
    <row r="115" spans="1:14" ht="30">
      <c r="A115" s="28" t="s">
        <v>1632</v>
      </c>
      <c r="B115" s="5" t="s">
        <v>1633</v>
      </c>
      <c r="C115" t="s">
        <v>304</v>
      </c>
      <c r="E115" s="5" t="s">
        <v>1942</v>
      </c>
      <c r="F115" s="5" t="s">
        <v>23</v>
      </c>
      <c r="G115" s="2" t="s">
        <v>28</v>
      </c>
      <c r="H115" s="17" t="s">
        <v>27</v>
      </c>
      <c r="I115" s="10" t="s">
        <v>27</v>
      </c>
      <c r="J115" s="10" t="s">
        <v>27</v>
      </c>
      <c r="K115" s="10" t="s">
        <v>28</v>
      </c>
      <c r="L115" s="10" t="s">
        <v>27</v>
      </c>
      <c r="M115" s="18" t="s">
        <v>27</v>
      </c>
      <c r="N115"/>
    </row>
    <row r="116" spans="1:14" ht="45">
      <c r="A116" s="28" t="s">
        <v>1635</v>
      </c>
      <c r="B116" s="5" t="s">
        <v>1636</v>
      </c>
      <c r="C116" t="s">
        <v>304</v>
      </c>
      <c r="E116" s="5" t="s">
        <v>1942</v>
      </c>
      <c r="F116" s="5" t="s">
        <v>1981</v>
      </c>
      <c r="G116" s="2" t="s">
        <v>28</v>
      </c>
      <c r="H116" s="17" t="s">
        <v>28</v>
      </c>
      <c r="I116" s="10" t="s">
        <v>27</v>
      </c>
      <c r="J116" s="10" t="s">
        <v>27</v>
      </c>
      <c r="K116" s="10" t="s">
        <v>27</v>
      </c>
      <c r="L116" s="10" t="s">
        <v>27</v>
      </c>
      <c r="M116" s="18" t="s">
        <v>27</v>
      </c>
      <c r="N116"/>
    </row>
    <row r="117" spans="1:14" ht="45">
      <c r="A117" s="28" t="s">
        <v>1638</v>
      </c>
      <c r="B117" s="5" t="s">
        <v>1639</v>
      </c>
      <c r="C117" t="s">
        <v>304</v>
      </c>
      <c r="E117" s="5" t="s">
        <v>1942</v>
      </c>
      <c r="F117" s="5" t="s">
        <v>1982</v>
      </c>
      <c r="G117" s="2" t="s">
        <v>28</v>
      </c>
      <c r="H117" s="17" t="s">
        <v>27</v>
      </c>
      <c r="I117" s="10" t="s">
        <v>27</v>
      </c>
      <c r="J117" s="10" t="s">
        <v>27</v>
      </c>
      <c r="K117" s="10" t="s">
        <v>27</v>
      </c>
      <c r="L117" s="10" t="s">
        <v>28</v>
      </c>
      <c r="M117" s="18" t="s">
        <v>27</v>
      </c>
      <c r="N117"/>
    </row>
    <row r="118" spans="1:14" ht="45">
      <c r="A118" s="28" t="s">
        <v>1641</v>
      </c>
      <c r="B118" s="5" t="s">
        <v>1642</v>
      </c>
      <c r="C118" t="s">
        <v>304</v>
      </c>
      <c r="E118" s="5" t="s">
        <v>1942</v>
      </c>
      <c r="F118" s="5" t="s">
        <v>1963</v>
      </c>
      <c r="G118" s="2" t="s">
        <v>28</v>
      </c>
      <c r="H118" s="17" t="s">
        <v>27</v>
      </c>
      <c r="I118" s="10" t="s">
        <v>27</v>
      </c>
      <c r="J118" s="10" t="s">
        <v>27</v>
      </c>
      <c r="K118" s="10" t="s">
        <v>28</v>
      </c>
      <c r="L118" s="10" t="s">
        <v>27</v>
      </c>
      <c r="M118" s="18" t="s">
        <v>27</v>
      </c>
      <c r="N118"/>
    </row>
    <row r="119" spans="1:14" ht="45">
      <c r="A119" s="28" t="s">
        <v>1647</v>
      </c>
      <c r="B119" s="5" t="s">
        <v>1648</v>
      </c>
      <c r="C119" t="s">
        <v>304</v>
      </c>
      <c r="E119" s="5" t="s">
        <v>1978</v>
      </c>
      <c r="F119" s="5" t="s">
        <v>23</v>
      </c>
      <c r="G119" s="2" t="s">
        <v>27</v>
      </c>
      <c r="H119" s="17" t="s">
        <v>27</v>
      </c>
      <c r="I119" s="10" t="s">
        <v>27</v>
      </c>
      <c r="J119" s="10" t="s">
        <v>28</v>
      </c>
      <c r="K119" s="10" t="s">
        <v>27</v>
      </c>
      <c r="L119" s="10" t="s">
        <v>27</v>
      </c>
      <c r="M119" s="18" t="s">
        <v>27</v>
      </c>
      <c r="N119"/>
    </row>
    <row r="120" spans="1:14" ht="30">
      <c r="A120" s="28" t="s">
        <v>1700</v>
      </c>
      <c r="B120" s="5" t="s">
        <v>1701</v>
      </c>
      <c r="C120" t="s">
        <v>304</v>
      </c>
      <c r="E120" s="5" t="s">
        <v>1942</v>
      </c>
      <c r="F120" s="5" t="s">
        <v>1977</v>
      </c>
      <c r="G120" s="2" t="s">
        <v>27</v>
      </c>
      <c r="H120" s="17" t="s">
        <v>27</v>
      </c>
      <c r="I120" s="10" t="s">
        <v>27</v>
      </c>
      <c r="J120" s="10" t="s">
        <v>27</v>
      </c>
      <c r="K120" s="10" t="s">
        <v>27</v>
      </c>
      <c r="L120" s="10" t="s">
        <v>27</v>
      </c>
      <c r="M120" s="18" t="s">
        <v>28</v>
      </c>
      <c r="N120"/>
    </row>
    <row r="121" spans="1:14" ht="45">
      <c r="A121" s="28" t="s">
        <v>1703</v>
      </c>
      <c r="B121" s="5" t="s">
        <v>1704</v>
      </c>
      <c r="C121" t="s">
        <v>304</v>
      </c>
      <c r="D121" s="28" t="s">
        <v>1705</v>
      </c>
      <c r="E121" s="5" t="s">
        <v>1942</v>
      </c>
      <c r="F121" s="5" t="s">
        <v>1983</v>
      </c>
      <c r="G121" s="2" t="s">
        <v>28</v>
      </c>
      <c r="H121" s="17" t="s">
        <v>28</v>
      </c>
      <c r="I121" s="10" t="s">
        <v>27</v>
      </c>
      <c r="J121" s="10" t="s">
        <v>27</v>
      </c>
      <c r="K121" s="10" t="s">
        <v>27</v>
      </c>
      <c r="L121" s="10" t="s">
        <v>27</v>
      </c>
      <c r="M121" s="18" t="s">
        <v>27</v>
      </c>
      <c r="N121"/>
    </row>
    <row r="122" spans="1:14" ht="45">
      <c r="A122" s="28" t="s">
        <v>1707</v>
      </c>
      <c r="B122" s="5" t="s">
        <v>1708</v>
      </c>
      <c r="C122" t="s">
        <v>304</v>
      </c>
      <c r="D122" s="28" t="s">
        <v>1709</v>
      </c>
      <c r="E122" s="5" t="s">
        <v>1942</v>
      </c>
      <c r="F122" s="5" t="s">
        <v>1983</v>
      </c>
      <c r="G122" s="2" t="s">
        <v>28</v>
      </c>
      <c r="H122" s="17" t="s">
        <v>27</v>
      </c>
      <c r="I122" s="10" t="s">
        <v>27</v>
      </c>
      <c r="J122" s="10" t="s">
        <v>28</v>
      </c>
      <c r="K122" s="10" t="s">
        <v>27</v>
      </c>
      <c r="L122" s="10" t="s">
        <v>27</v>
      </c>
      <c r="M122" s="18" t="s">
        <v>27</v>
      </c>
      <c r="N122"/>
    </row>
    <row r="123" spans="1:14" ht="60">
      <c r="A123" s="28" t="s">
        <v>1711</v>
      </c>
      <c r="B123" s="5" t="s">
        <v>1712</v>
      </c>
      <c r="C123" t="s">
        <v>304</v>
      </c>
      <c r="D123" s="28" t="s">
        <v>1713</v>
      </c>
      <c r="E123" s="5" t="s">
        <v>1942</v>
      </c>
      <c r="F123" s="5" t="s">
        <v>1974</v>
      </c>
      <c r="G123" s="2" t="s">
        <v>28</v>
      </c>
      <c r="H123" s="17" t="s">
        <v>27</v>
      </c>
      <c r="I123" s="10" t="s">
        <v>27</v>
      </c>
      <c r="J123" s="10" t="s">
        <v>27</v>
      </c>
      <c r="K123" s="10" t="s">
        <v>28</v>
      </c>
      <c r="L123" s="10" t="s">
        <v>27</v>
      </c>
      <c r="M123" s="18" t="s">
        <v>27</v>
      </c>
      <c r="N123"/>
    </row>
    <row r="124" spans="1:14" ht="45">
      <c r="A124" s="28" t="s">
        <v>1715</v>
      </c>
      <c r="B124" s="5" t="s">
        <v>1716</v>
      </c>
      <c r="C124" t="s">
        <v>304</v>
      </c>
      <c r="D124" s="28" t="s">
        <v>1717</v>
      </c>
      <c r="E124" s="5" t="s">
        <v>1942</v>
      </c>
      <c r="G124" s="2" t="s">
        <v>28</v>
      </c>
      <c r="H124" s="17" t="s">
        <v>28</v>
      </c>
      <c r="I124" s="10" t="s">
        <v>27</v>
      </c>
      <c r="J124" s="10" t="s">
        <v>27</v>
      </c>
      <c r="K124" s="10" t="s">
        <v>27</v>
      </c>
      <c r="L124" s="10" t="s">
        <v>27</v>
      </c>
      <c r="M124" s="18" t="s">
        <v>27</v>
      </c>
      <c r="N124"/>
    </row>
    <row r="125" spans="1:14" ht="90">
      <c r="A125" s="28" t="s">
        <v>1719</v>
      </c>
      <c r="B125" s="5" t="s">
        <v>1720</v>
      </c>
      <c r="C125" t="s">
        <v>304</v>
      </c>
      <c r="D125" s="28" t="s">
        <v>1721</v>
      </c>
      <c r="E125" s="5" t="s">
        <v>1942</v>
      </c>
      <c r="F125" s="5" t="s">
        <v>1974</v>
      </c>
      <c r="G125" s="2" t="s">
        <v>28</v>
      </c>
      <c r="H125" s="17" t="s">
        <v>28</v>
      </c>
      <c r="I125" s="10" t="s">
        <v>27</v>
      </c>
      <c r="J125" s="10" t="s">
        <v>27</v>
      </c>
      <c r="K125" s="10" t="s">
        <v>27</v>
      </c>
      <c r="L125" s="10" t="s">
        <v>27</v>
      </c>
      <c r="M125" s="18" t="s">
        <v>27</v>
      </c>
      <c r="N125"/>
    </row>
    <row r="126" spans="1:14" ht="45">
      <c r="A126" s="28" t="s">
        <v>1723</v>
      </c>
      <c r="B126" s="5" t="s">
        <v>1724</v>
      </c>
      <c r="C126" t="s">
        <v>304</v>
      </c>
      <c r="D126" s="28" t="s">
        <v>1725</v>
      </c>
      <c r="E126" s="5" t="s">
        <v>1942</v>
      </c>
      <c r="F126" s="5" t="s">
        <v>1974</v>
      </c>
      <c r="G126" s="2" t="s">
        <v>28</v>
      </c>
      <c r="H126" s="17" t="s">
        <v>27</v>
      </c>
      <c r="I126" s="10" t="s">
        <v>27</v>
      </c>
      <c r="J126" s="10" t="s">
        <v>27</v>
      </c>
      <c r="K126" s="10" t="s">
        <v>28</v>
      </c>
      <c r="L126" s="10" t="s">
        <v>27</v>
      </c>
      <c r="M126" s="18" t="s">
        <v>27</v>
      </c>
      <c r="N126"/>
    </row>
    <row r="127" spans="1:14" ht="45">
      <c r="A127" s="28" t="s">
        <v>1727</v>
      </c>
      <c r="B127" s="5" t="s">
        <v>1728</v>
      </c>
      <c r="C127" t="s">
        <v>304</v>
      </c>
      <c r="D127" s="28" t="s">
        <v>1729</v>
      </c>
      <c r="E127" s="5" t="s">
        <v>1942</v>
      </c>
      <c r="F127" s="5" t="s">
        <v>1983</v>
      </c>
      <c r="G127" s="2" t="s">
        <v>28</v>
      </c>
      <c r="H127" s="17" t="s">
        <v>28</v>
      </c>
      <c r="I127" s="10" t="s">
        <v>27</v>
      </c>
      <c r="J127" s="10" t="s">
        <v>27</v>
      </c>
      <c r="K127" s="10" t="s">
        <v>27</v>
      </c>
      <c r="L127" s="10" t="s">
        <v>27</v>
      </c>
      <c r="M127" s="18" t="s">
        <v>27</v>
      </c>
      <c r="N127"/>
    </row>
    <row r="128" spans="1:14" ht="45">
      <c r="A128" s="28" t="s">
        <v>1731</v>
      </c>
      <c r="B128" s="5" t="s">
        <v>1732</v>
      </c>
      <c r="C128" t="s">
        <v>304</v>
      </c>
      <c r="D128" s="28" t="s">
        <v>1733</v>
      </c>
      <c r="E128" s="5" t="s">
        <v>1942</v>
      </c>
      <c r="F128" s="5" t="s">
        <v>1974</v>
      </c>
      <c r="G128" s="2" t="s">
        <v>28</v>
      </c>
      <c r="H128" s="17" t="s">
        <v>28</v>
      </c>
      <c r="I128" s="10" t="s">
        <v>27</v>
      </c>
      <c r="J128" s="10" t="s">
        <v>27</v>
      </c>
      <c r="K128" s="10" t="s">
        <v>27</v>
      </c>
      <c r="L128" s="10" t="s">
        <v>27</v>
      </c>
      <c r="M128" s="18" t="s">
        <v>27</v>
      </c>
      <c r="N128"/>
    </row>
    <row r="129" spans="1:14" ht="45">
      <c r="A129" s="28" t="s">
        <v>1735</v>
      </c>
      <c r="B129" s="5" t="s">
        <v>1736</v>
      </c>
      <c r="C129" t="s">
        <v>304</v>
      </c>
      <c r="D129" s="28" t="s">
        <v>1737</v>
      </c>
      <c r="E129" s="5" t="s">
        <v>1942</v>
      </c>
      <c r="F129" s="5" t="s">
        <v>1983</v>
      </c>
      <c r="G129" s="2" t="s">
        <v>28</v>
      </c>
      <c r="H129" s="17" t="s">
        <v>28</v>
      </c>
      <c r="I129" s="10" t="s">
        <v>27</v>
      </c>
      <c r="J129" s="10" t="s">
        <v>27</v>
      </c>
      <c r="K129" s="10" t="s">
        <v>27</v>
      </c>
      <c r="L129" s="10" t="s">
        <v>27</v>
      </c>
      <c r="M129" s="18" t="s">
        <v>27</v>
      </c>
      <c r="N129"/>
    </row>
    <row r="130" spans="1:14" ht="45">
      <c r="A130" s="28" t="s">
        <v>1739</v>
      </c>
      <c r="B130" s="5" t="s">
        <v>1740</v>
      </c>
      <c r="C130" t="s">
        <v>304</v>
      </c>
      <c r="D130" s="28" t="s">
        <v>1741</v>
      </c>
      <c r="E130" s="5" t="s">
        <v>1942</v>
      </c>
      <c r="F130" s="5" t="s">
        <v>1983</v>
      </c>
      <c r="G130" s="2" t="s">
        <v>28</v>
      </c>
      <c r="H130" s="17" t="s">
        <v>28</v>
      </c>
      <c r="I130" s="10" t="s">
        <v>27</v>
      </c>
      <c r="J130" s="10" t="s">
        <v>27</v>
      </c>
      <c r="K130" s="10" t="s">
        <v>28</v>
      </c>
      <c r="L130" s="10" t="s">
        <v>27</v>
      </c>
      <c r="M130" s="18" t="s">
        <v>27</v>
      </c>
      <c r="N130"/>
    </row>
    <row r="131" spans="1:14" ht="45">
      <c r="A131" s="28" t="s">
        <v>1743</v>
      </c>
      <c r="B131" s="5" t="s">
        <v>1744</v>
      </c>
      <c r="C131" t="s">
        <v>304</v>
      </c>
      <c r="D131" s="28" t="s">
        <v>1745</v>
      </c>
      <c r="E131" s="5" t="s">
        <v>1942</v>
      </c>
      <c r="F131" s="5" t="s">
        <v>1983</v>
      </c>
      <c r="G131" s="2" t="s">
        <v>28</v>
      </c>
      <c r="H131" s="17" t="s">
        <v>28</v>
      </c>
      <c r="I131" s="10" t="s">
        <v>27</v>
      </c>
      <c r="J131" s="10" t="s">
        <v>27</v>
      </c>
      <c r="K131" s="10" t="s">
        <v>27</v>
      </c>
      <c r="L131" s="10" t="s">
        <v>27</v>
      </c>
      <c r="M131" s="18" t="s">
        <v>27</v>
      </c>
      <c r="N131"/>
    </row>
    <row r="132" spans="1:14" ht="45">
      <c r="A132" s="28" t="s">
        <v>1747</v>
      </c>
      <c r="B132" s="5" t="s">
        <v>1748</v>
      </c>
      <c r="C132" t="s">
        <v>304</v>
      </c>
      <c r="D132" s="28" t="s">
        <v>1749</v>
      </c>
      <c r="E132" s="5" t="s">
        <v>1942</v>
      </c>
      <c r="F132" s="5" t="s">
        <v>1974</v>
      </c>
      <c r="G132" s="2" t="s">
        <v>28</v>
      </c>
      <c r="H132" s="17" t="s">
        <v>27</v>
      </c>
      <c r="I132" s="10" t="s">
        <v>28</v>
      </c>
      <c r="J132" s="10" t="s">
        <v>27</v>
      </c>
      <c r="K132" s="10" t="s">
        <v>27</v>
      </c>
      <c r="L132" s="10" t="s">
        <v>27</v>
      </c>
      <c r="M132" s="18" t="s">
        <v>28</v>
      </c>
      <c r="N132"/>
    </row>
    <row r="133" spans="1:14" ht="45">
      <c r="A133" s="28" t="s">
        <v>1920</v>
      </c>
      <c r="B133" s="5" t="s">
        <v>1921</v>
      </c>
      <c r="C133" t="s">
        <v>304</v>
      </c>
      <c r="E133" s="5" t="s">
        <v>1965</v>
      </c>
      <c r="F133" s="5" t="s">
        <v>1946</v>
      </c>
      <c r="G133" s="2" t="s">
        <v>27</v>
      </c>
      <c r="H133" s="17" t="s">
        <v>27</v>
      </c>
      <c r="I133" s="10" t="s">
        <v>27</v>
      </c>
      <c r="J133" s="10" t="s">
        <v>27</v>
      </c>
      <c r="K133" s="10" t="s">
        <v>27</v>
      </c>
      <c r="L133" s="10" t="s">
        <v>28</v>
      </c>
      <c r="M133" s="18" t="s">
        <v>27</v>
      </c>
      <c r="N133"/>
    </row>
    <row r="134" spans="1:14" ht="30">
      <c r="A134" s="28" t="s">
        <v>531</v>
      </c>
      <c r="B134" s="5" t="s">
        <v>532</v>
      </c>
      <c r="C134" t="s">
        <v>533</v>
      </c>
      <c r="E134" s="5" t="s">
        <v>1942</v>
      </c>
      <c r="F134" s="5" t="s">
        <v>1984</v>
      </c>
      <c r="G134" s="2" t="s">
        <v>27</v>
      </c>
      <c r="H134" s="17" t="s">
        <v>27</v>
      </c>
      <c r="I134" s="10" t="s">
        <v>27</v>
      </c>
      <c r="J134" s="10" t="s">
        <v>27</v>
      </c>
      <c r="K134" s="10" t="s">
        <v>27</v>
      </c>
      <c r="L134" s="10" t="s">
        <v>28</v>
      </c>
      <c r="M134" s="18" t="s">
        <v>27</v>
      </c>
      <c r="N134"/>
    </row>
    <row r="135" spans="1:14" ht="30">
      <c r="A135" s="28" t="s">
        <v>541</v>
      </c>
      <c r="B135" s="5" t="s">
        <v>542</v>
      </c>
      <c r="C135" t="s">
        <v>533</v>
      </c>
      <c r="E135" s="5" t="s">
        <v>1942</v>
      </c>
      <c r="F135" s="5" t="s">
        <v>1946</v>
      </c>
      <c r="G135" s="2" t="s">
        <v>28</v>
      </c>
      <c r="H135" s="17" t="s">
        <v>27</v>
      </c>
      <c r="I135" s="10" t="s">
        <v>27</v>
      </c>
      <c r="J135" s="10" t="s">
        <v>27</v>
      </c>
      <c r="K135" s="10" t="s">
        <v>28</v>
      </c>
      <c r="L135" s="10" t="s">
        <v>27</v>
      </c>
      <c r="M135" s="18" t="s">
        <v>27</v>
      </c>
      <c r="N135"/>
    </row>
    <row r="136" spans="1:14" ht="30">
      <c r="A136" s="28" t="s">
        <v>698</v>
      </c>
      <c r="B136" s="5" t="s">
        <v>699</v>
      </c>
      <c r="C136" t="s">
        <v>533</v>
      </c>
      <c r="E136" s="5" t="s">
        <v>1942</v>
      </c>
      <c r="F136" s="5" t="s">
        <v>1946</v>
      </c>
      <c r="G136" s="2" t="s">
        <v>28</v>
      </c>
      <c r="H136" s="17" t="s">
        <v>27</v>
      </c>
      <c r="I136" s="10" t="s">
        <v>28</v>
      </c>
      <c r="J136" s="10" t="s">
        <v>27</v>
      </c>
      <c r="K136" s="10" t="s">
        <v>27</v>
      </c>
      <c r="L136" s="10" t="s">
        <v>27</v>
      </c>
      <c r="M136" s="18" t="s">
        <v>27</v>
      </c>
      <c r="N136"/>
    </row>
    <row r="137" spans="1:14" ht="30">
      <c r="A137" s="28" t="s">
        <v>701</v>
      </c>
      <c r="B137" s="5" t="s">
        <v>702</v>
      </c>
      <c r="C137" t="s">
        <v>533</v>
      </c>
      <c r="E137" s="5" t="s">
        <v>1942</v>
      </c>
      <c r="F137" s="5" t="s">
        <v>1985</v>
      </c>
      <c r="G137" s="2" t="s">
        <v>27</v>
      </c>
      <c r="H137" s="17" t="s">
        <v>27</v>
      </c>
      <c r="I137" s="10" t="s">
        <v>28</v>
      </c>
      <c r="J137" s="10" t="s">
        <v>27</v>
      </c>
      <c r="K137" s="10" t="s">
        <v>27</v>
      </c>
      <c r="L137" s="10" t="s">
        <v>27</v>
      </c>
      <c r="M137" s="18" t="s">
        <v>27</v>
      </c>
      <c r="N137"/>
    </row>
    <row r="138" spans="1:14" ht="30">
      <c r="A138" s="28" t="s">
        <v>704</v>
      </c>
      <c r="B138" s="5" t="s">
        <v>705</v>
      </c>
      <c r="C138" t="s">
        <v>533</v>
      </c>
      <c r="E138" s="5" t="s">
        <v>1942</v>
      </c>
      <c r="F138" s="5" t="s">
        <v>1960</v>
      </c>
      <c r="G138" s="2" t="s">
        <v>27</v>
      </c>
      <c r="H138" s="17" t="s">
        <v>27</v>
      </c>
      <c r="I138" s="10" t="s">
        <v>28</v>
      </c>
      <c r="J138" s="10" t="s">
        <v>27</v>
      </c>
      <c r="K138" s="10" t="s">
        <v>27</v>
      </c>
      <c r="L138" s="10" t="s">
        <v>27</v>
      </c>
      <c r="M138" s="18" t="s">
        <v>28</v>
      </c>
      <c r="N138"/>
    </row>
    <row r="139" spans="1:14" ht="45">
      <c r="A139" s="28" t="s">
        <v>707</v>
      </c>
      <c r="B139" s="5" t="s">
        <v>708</v>
      </c>
      <c r="C139" t="s">
        <v>533</v>
      </c>
      <c r="E139" s="5" t="s">
        <v>1942</v>
      </c>
      <c r="F139" s="5" t="s">
        <v>1946</v>
      </c>
      <c r="G139" s="2" t="s">
        <v>28</v>
      </c>
      <c r="H139" s="17" t="s">
        <v>27</v>
      </c>
      <c r="I139" s="10" t="s">
        <v>28</v>
      </c>
      <c r="J139" s="10" t="s">
        <v>27</v>
      </c>
      <c r="K139" s="10" t="s">
        <v>27</v>
      </c>
      <c r="L139" s="10" t="s">
        <v>27</v>
      </c>
      <c r="M139" s="18" t="s">
        <v>27</v>
      </c>
      <c r="N139"/>
    </row>
    <row r="140" spans="1:14" ht="30">
      <c r="A140" s="28" t="s">
        <v>855</v>
      </c>
      <c r="B140" s="5" t="s">
        <v>856</v>
      </c>
      <c r="C140" t="s">
        <v>533</v>
      </c>
      <c r="D140" s="28" t="s">
        <v>857</v>
      </c>
      <c r="E140" s="5" t="s">
        <v>1942</v>
      </c>
      <c r="F140" s="5" t="s">
        <v>1986</v>
      </c>
      <c r="G140" s="2" t="s">
        <v>27</v>
      </c>
      <c r="H140" s="17" t="s">
        <v>27</v>
      </c>
      <c r="I140" s="10" t="s">
        <v>27</v>
      </c>
      <c r="J140" s="10" t="s">
        <v>27</v>
      </c>
      <c r="K140" s="10" t="s">
        <v>27</v>
      </c>
      <c r="L140" s="10" t="s">
        <v>27</v>
      </c>
      <c r="M140" s="18" t="s">
        <v>28</v>
      </c>
      <c r="N140"/>
    </row>
    <row r="141" spans="1:14" ht="30">
      <c r="A141" s="28" t="s">
        <v>1110</v>
      </c>
      <c r="B141" s="5" t="s">
        <v>1111</v>
      </c>
      <c r="C141" t="s">
        <v>533</v>
      </c>
      <c r="E141" s="5" t="s">
        <v>1942</v>
      </c>
      <c r="F141" s="5" t="s">
        <v>1987</v>
      </c>
      <c r="G141" s="2" t="s">
        <v>27</v>
      </c>
      <c r="H141" s="17" t="s">
        <v>28</v>
      </c>
      <c r="I141" s="10" t="s">
        <v>27</v>
      </c>
      <c r="J141" s="10" t="s">
        <v>28</v>
      </c>
      <c r="K141" s="10" t="s">
        <v>28</v>
      </c>
      <c r="L141" s="10" t="s">
        <v>27</v>
      </c>
      <c r="M141" s="18" t="s">
        <v>27</v>
      </c>
      <c r="N141"/>
    </row>
    <row r="142" spans="1:14" ht="30">
      <c r="A142" s="28" t="s">
        <v>1113</v>
      </c>
      <c r="B142" s="5" t="s">
        <v>1114</v>
      </c>
      <c r="C142" t="s">
        <v>533</v>
      </c>
      <c r="E142" s="5" t="s">
        <v>1942</v>
      </c>
      <c r="F142" s="5" t="s">
        <v>1987</v>
      </c>
      <c r="G142" s="2" t="s">
        <v>28</v>
      </c>
      <c r="H142" s="17" t="s">
        <v>27</v>
      </c>
      <c r="I142" s="10" t="s">
        <v>27</v>
      </c>
      <c r="J142" s="10" t="s">
        <v>28</v>
      </c>
      <c r="K142" s="10" t="s">
        <v>27</v>
      </c>
      <c r="L142" s="10" t="s">
        <v>27</v>
      </c>
      <c r="M142" s="18" t="s">
        <v>27</v>
      </c>
      <c r="N142"/>
    </row>
    <row r="143" spans="1:14" ht="30">
      <c r="A143" s="28" t="s">
        <v>1116</v>
      </c>
      <c r="B143" s="5" t="s">
        <v>1117</v>
      </c>
      <c r="C143" t="s">
        <v>533</v>
      </c>
      <c r="E143" s="5" t="s">
        <v>1942</v>
      </c>
      <c r="F143" s="5" t="s">
        <v>1951</v>
      </c>
      <c r="G143" s="2" t="s">
        <v>28</v>
      </c>
      <c r="H143" s="17" t="s">
        <v>27</v>
      </c>
      <c r="I143" s="10" t="s">
        <v>27</v>
      </c>
      <c r="J143" s="10" t="s">
        <v>28</v>
      </c>
      <c r="K143" s="10" t="s">
        <v>28</v>
      </c>
      <c r="L143" s="10" t="s">
        <v>27</v>
      </c>
      <c r="M143" s="18" t="s">
        <v>27</v>
      </c>
      <c r="N143"/>
    </row>
    <row r="144" spans="1:14" ht="45">
      <c r="A144" s="28" t="s">
        <v>1119</v>
      </c>
      <c r="B144" s="5" t="s">
        <v>1120</v>
      </c>
      <c r="C144" t="s">
        <v>533</v>
      </c>
      <c r="E144" s="5" t="s">
        <v>1942</v>
      </c>
      <c r="F144" s="5" t="s">
        <v>1975</v>
      </c>
      <c r="G144" s="2" t="s">
        <v>27</v>
      </c>
      <c r="H144" s="17" t="s">
        <v>28</v>
      </c>
      <c r="I144" s="10" t="s">
        <v>27</v>
      </c>
      <c r="J144" s="10" t="s">
        <v>28</v>
      </c>
      <c r="K144" s="10" t="s">
        <v>28</v>
      </c>
      <c r="L144" s="10" t="s">
        <v>27</v>
      </c>
      <c r="M144" s="18" t="s">
        <v>27</v>
      </c>
      <c r="N144"/>
    </row>
    <row r="145" spans="1:14" ht="30">
      <c r="A145" s="28" t="s">
        <v>1364</v>
      </c>
      <c r="B145" s="5" t="s">
        <v>1365</v>
      </c>
      <c r="C145" t="s">
        <v>533</v>
      </c>
      <c r="E145" s="5" t="s">
        <v>1942</v>
      </c>
      <c r="F145" s="5" t="s">
        <v>1988</v>
      </c>
      <c r="G145" s="2" t="s">
        <v>27</v>
      </c>
      <c r="H145" s="17" t="s">
        <v>27</v>
      </c>
      <c r="I145" s="10" t="s">
        <v>28</v>
      </c>
      <c r="J145" s="10" t="s">
        <v>28</v>
      </c>
      <c r="K145" s="10" t="s">
        <v>28</v>
      </c>
      <c r="L145" s="10" t="s">
        <v>27</v>
      </c>
      <c r="M145" s="18" t="s">
        <v>28</v>
      </c>
      <c r="N145"/>
    </row>
    <row r="146" spans="1:14" ht="30">
      <c r="A146" s="28" t="s">
        <v>1398</v>
      </c>
      <c r="B146" s="5" t="s">
        <v>1399</v>
      </c>
      <c r="C146" t="s">
        <v>533</v>
      </c>
      <c r="E146" s="5" t="s">
        <v>1942</v>
      </c>
      <c r="F146" s="5" t="s">
        <v>1946</v>
      </c>
      <c r="G146" s="2" t="s">
        <v>28</v>
      </c>
      <c r="H146" s="17" t="s">
        <v>27</v>
      </c>
      <c r="I146" s="10" t="s">
        <v>27</v>
      </c>
      <c r="J146" s="10" t="s">
        <v>27</v>
      </c>
      <c r="K146" s="10" t="s">
        <v>28</v>
      </c>
      <c r="L146" s="10" t="s">
        <v>27</v>
      </c>
      <c r="M146" s="18" t="s">
        <v>27</v>
      </c>
      <c r="N146"/>
    </row>
    <row r="147" spans="1:14" ht="45">
      <c r="A147" s="28" t="s">
        <v>1401</v>
      </c>
      <c r="B147" s="5" t="s">
        <v>1402</v>
      </c>
      <c r="C147" t="s">
        <v>533</v>
      </c>
      <c r="E147" s="5" t="s">
        <v>1942</v>
      </c>
      <c r="F147" s="5" t="s">
        <v>1946</v>
      </c>
      <c r="G147" s="2" t="s">
        <v>28</v>
      </c>
      <c r="H147" s="17" t="s">
        <v>27</v>
      </c>
      <c r="I147" s="10" t="s">
        <v>27</v>
      </c>
      <c r="J147" s="10" t="s">
        <v>27</v>
      </c>
      <c r="K147" s="10" t="s">
        <v>28</v>
      </c>
      <c r="L147" s="10" t="s">
        <v>27</v>
      </c>
      <c r="M147" s="18" t="s">
        <v>27</v>
      </c>
      <c r="N147"/>
    </row>
    <row r="148" spans="1:14" ht="30">
      <c r="A148" s="28" t="s">
        <v>1404</v>
      </c>
      <c r="B148" s="5" t="s">
        <v>1405</v>
      </c>
      <c r="C148" t="s">
        <v>533</v>
      </c>
      <c r="E148" s="5" t="s">
        <v>1942</v>
      </c>
      <c r="F148" s="5" t="s">
        <v>1946</v>
      </c>
      <c r="G148" s="2" t="s">
        <v>27</v>
      </c>
      <c r="H148" s="17" t="s">
        <v>27</v>
      </c>
      <c r="I148" s="10" t="s">
        <v>27</v>
      </c>
      <c r="J148" s="10" t="s">
        <v>27</v>
      </c>
      <c r="K148" s="10" t="s">
        <v>28</v>
      </c>
      <c r="L148" s="10" t="s">
        <v>27</v>
      </c>
      <c r="M148" s="18" t="s">
        <v>27</v>
      </c>
      <c r="N148"/>
    </row>
    <row r="149" spans="1:14" ht="30">
      <c r="A149" s="28" t="s">
        <v>1407</v>
      </c>
      <c r="B149" s="5" t="s">
        <v>1408</v>
      </c>
      <c r="C149" t="s">
        <v>533</v>
      </c>
      <c r="E149" s="5" t="s">
        <v>1942</v>
      </c>
      <c r="F149" s="5" t="s">
        <v>1946</v>
      </c>
      <c r="G149" s="2" t="s">
        <v>28</v>
      </c>
      <c r="H149" s="17" t="s">
        <v>28</v>
      </c>
      <c r="I149" s="10" t="s">
        <v>27</v>
      </c>
      <c r="J149" s="10" t="s">
        <v>27</v>
      </c>
      <c r="K149" s="10" t="s">
        <v>27</v>
      </c>
      <c r="L149" s="10" t="s">
        <v>27</v>
      </c>
      <c r="M149" s="18" t="s">
        <v>27</v>
      </c>
      <c r="N149"/>
    </row>
    <row r="150" spans="1:14" ht="30">
      <c r="A150" s="28" t="s">
        <v>1410</v>
      </c>
      <c r="B150" s="5" t="s">
        <v>1411</v>
      </c>
      <c r="C150" t="s">
        <v>533</v>
      </c>
      <c r="E150" s="5" t="s">
        <v>1942</v>
      </c>
      <c r="F150" s="5" t="s">
        <v>1946</v>
      </c>
      <c r="G150" s="2" t="s">
        <v>28</v>
      </c>
      <c r="H150" s="17" t="s">
        <v>27</v>
      </c>
      <c r="I150" s="10" t="s">
        <v>27</v>
      </c>
      <c r="J150" s="10" t="s">
        <v>27</v>
      </c>
      <c r="K150" s="10" t="s">
        <v>27</v>
      </c>
      <c r="L150" s="10" t="s">
        <v>27</v>
      </c>
      <c r="M150" s="18" t="s">
        <v>28</v>
      </c>
      <c r="N150"/>
    </row>
    <row r="151" spans="1:14" ht="30">
      <c r="A151" s="28" t="s">
        <v>1412</v>
      </c>
      <c r="B151" s="5" t="s">
        <v>1413</v>
      </c>
      <c r="C151" t="s">
        <v>533</v>
      </c>
      <c r="E151" s="5" t="s">
        <v>1942</v>
      </c>
      <c r="F151" s="5" t="s">
        <v>1946</v>
      </c>
      <c r="G151" s="2" t="s">
        <v>28</v>
      </c>
      <c r="H151" s="17" t="s">
        <v>27</v>
      </c>
      <c r="I151" s="10" t="s">
        <v>27</v>
      </c>
      <c r="J151" s="10" t="s">
        <v>27</v>
      </c>
      <c r="K151" s="10" t="s">
        <v>27</v>
      </c>
      <c r="L151" s="10" t="s">
        <v>28</v>
      </c>
      <c r="M151" s="18" t="s">
        <v>27</v>
      </c>
      <c r="N151"/>
    </row>
    <row r="152" spans="1:14" ht="30">
      <c r="A152" s="28" t="s">
        <v>1415</v>
      </c>
      <c r="B152" s="5" t="s">
        <v>1416</v>
      </c>
      <c r="C152" t="s">
        <v>533</v>
      </c>
      <c r="E152" s="5" t="s">
        <v>1942</v>
      </c>
      <c r="F152" s="5" t="s">
        <v>1977</v>
      </c>
      <c r="G152" s="2" t="s">
        <v>27</v>
      </c>
      <c r="H152" s="17" t="s">
        <v>27</v>
      </c>
      <c r="I152" s="10" t="s">
        <v>27</v>
      </c>
      <c r="J152" s="10" t="s">
        <v>27</v>
      </c>
      <c r="K152" s="10" t="s">
        <v>27</v>
      </c>
      <c r="L152" s="10" t="s">
        <v>28</v>
      </c>
      <c r="M152" s="18" t="s">
        <v>27</v>
      </c>
      <c r="N152"/>
    </row>
    <row r="153" spans="1:14" ht="30">
      <c r="A153" s="28" t="s">
        <v>1418</v>
      </c>
      <c r="B153" s="5" t="s">
        <v>1419</v>
      </c>
      <c r="C153" t="s">
        <v>533</v>
      </c>
      <c r="E153" s="5" t="s">
        <v>1942</v>
      </c>
      <c r="F153" s="5" t="s">
        <v>1946</v>
      </c>
      <c r="G153" s="2" t="s">
        <v>28</v>
      </c>
      <c r="H153" s="17" t="s">
        <v>28</v>
      </c>
      <c r="I153" s="10" t="s">
        <v>27</v>
      </c>
      <c r="J153" s="10" t="s">
        <v>27</v>
      </c>
      <c r="K153" s="10" t="s">
        <v>27</v>
      </c>
      <c r="L153" s="10" t="s">
        <v>27</v>
      </c>
      <c r="M153" s="18" t="s">
        <v>27</v>
      </c>
      <c r="N153"/>
    </row>
    <row r="154" spans="1:14" ht="30">
      <c r="A154" s="28" t="s">
        <v>1421</v>
      </c>
      <c r="B154" s="5" t="s">
        <v>1422</v>
      </c>
      <c r="C154" t="s">
        <v>533</v>
      </c>
      <c r="E154" s="5" t="s">
        <v>1942</v>
      </c>
      <c r="F154" s="5" t="s">
        <v>1946</v>
      </c>
      <c r="G154" s="2" t="s">
        <v>28</v>
      </c>
      <c r="H154" s="17" t="s">
        <v>27</v>
      </c>
      <c r="I154" s="10" t="s">
        <v>27</v>
      </c>
      <c r="J154" s="10" t="s">
        <v>27</v>
      </c>
      <c r="K154" s="10" t="s">
        <v>28</v>
      </c>
      <c r="L154" s="10" t="s">
        <v>27</v>
      </c>
      <c r="M154" s="18" t="s">
        <v>27</v>
      </c>
      <c r="N154"/>
    </row>
    <row r="155" spans="1:14" ht="45">
      <c r="A155" s="28" t="s">
        <v>1424</v>
      </c>
      <c r="B155" s="5" t="s">
        <v>1425</v>
      </c>
      <c r="C155" t="s">
        <v>533</v>
      </c>
      <c r="E155" s="5" t="s">
        <v>1942</v>
      </c>
      <c r="F155" s="5" t="s">
        <v>1946</v>
      </c>
      <c r="G155" s="2" t="s">
        <v>28</v>
      </c>
      <c r="H155" s="17" t="s">
        <v>27</v>
      </c>
      <c r="I155" s="10" t="s">
        <v>27</v>
      </c>
      <c r="J155" s="10" t="s">
        <v>28</v>
      </c>
      <c r="K155" s="10" t="s">
        <v>27</v>
      </c>
      <c r="L155" s="10" t="s">
        <v>27</v>
      </c>
      <c r="M155" s="18" t="s">
        <v>27</v>
      </c>
      <c r="N155"/>
    </row>
    <row r="156" spans="1:14" ht="45">
      <c r="A156" s="28" t="s">
        <v>1427</v>
      </c>
      <c r="B156" s="5" t="s">
        <v>1428</v>
      </c>
      <c r="C156" t="s">
        <v>533</v>
      </c>
      <c r="E156" s="5" t="s">
        <v>1942</v>
      </c>
      <c r="F156" s="5" t="s">
        <v>1946</v>
      </c>
      <c r="G156" s="2" t="s">
        <v>28</v>
      </c>
      <c r="H156" s="17" t="s">
        <v>27</v>
      </c>
      <c r="I156" s="10" t="s">
        <v>27</v>
      </c>
      <c r="J156" s="10" t="s">
        <v>27</v>
      </c>
      <c r="K156" s="10" t="s">
        <v>28</v>
      </c>
      <c r="L156" s="10" t="s">
        <v>27</v>
      </c>
      <c r="M156" s="18" t="s">
        <v>27</v>
      </c>
      <c r="N156"/>
    </row>
    <row r="157" spans="1:14" ht="30">
      <c r="A157" s="28" t="s">
        <v>1430</v>
      </c>
      <c r="B157" s="5" t="s">
        <v>1431</v>
      </c>
      <c r="C157" t="s">
        <v>533</v>
      </c>
      <c r="E157" s="5" t="s">
        <v>1942</v>
      </c>
      <c r="F157" s="5" t="s">
        <v>1946</v>
      </c>
      <c r="G157" s="2" t="s">
        <v>28</v>
      </c>
      <c r="H157" s="17" t="s">
        <v>27</v>
      </c>
      <c r="I157" s="10" t="s">
        <v>27</v>
      </c>
      <c r="J157" s="10" t="s">
        <v>27</v>
      </c>
      <c r="K157" s="10" t="s">
        <v>27</v>
      </c>
      <c r="L157" s="10" t="s">
        <v>28</v>
      </c>
      <c r="M157" s="18" t="s">
        <v>27</v>
      </c>
      <c r="N157"/>
    </row>
    <row r="158" spans="1:14" ht="60">
      <c r="A158" s="28" t="s">
        <v>1433</v>
      </c>
      <c r="B158" s="5" t="s">
        <v>1434</v>
      </c>
      <c r="C158" t="s">
        <v>533</v>
      </c>
      <c r="E158" s="5" t="s">
        <v>1942</v>
      </c>
      <c r="G158" s="2" t="s">
        <v>27</v>
      </c>
      <c r="H158" s="17" t="s">
        <v>27</v>
      </c>
      <c r="I158" s="10" t="s">
        <v>27</v>
      </c>
      <c r="J158" s="10" t="s">
        <v>28</v>
      </c>
      <c r="K158" s="10" t="s">
        <v>27</v>
      </c>
      <c r="L158" s="10" t="s">
        <v>27</v>
      </c>
      <c r="M158" s="18" t="s">
        <v>27</v>
      </c>
      <c r="N158"/>
    </row>
    <row r="159" spans="1:14" ht="60">
      <c r="A159" s="28" t="s">
        <v>1436</v>
      </c>
      <c r="B159" s="5" t="s">
        <v>1437</v>
      </c>
      <c r="C159" t="s">
        <v>533</v>
      </c>
      <c r="E159" s="5" t="s">
        <v>1942</v>
      </c>
      <c r="G159" s="2" t="s">
        <v>28</v>
      </c>
      <c r="H159" s="17" t="s">
        <v>27</v>
      </c>
      <c r="I159" s="10" t="s">
        <v>27</v>
      </c>
      <c r="J159" s="10" t="s">
        <v>28</v>
      </c>
      <c r="K159" s="10" t="s">
        <v>27</v>
      </c>
      <c r="L159" s="10" t="s">
        <v>27</v>
      </c>
      <c r="M159" s="18" t="s">
        <v>27</v>
      </c>
      <c r="N159"/>
    </row>
    <row r="160" spans="1:14" ht="45">
      <c r="A160" s="28" t="s">
        <v>1439</v>
      </c>
      <c r="B160" s="5" t="s">
        <v>1440</v>
      </c>
      <c r="C160" t="s">
        <v>533</v>
      </c>
      <c r="E160" s="5" t="s">
        <v>1942</v>
      </c>
      <c r="G160" s="2" t="s">
        <v>28</v>
      </c>
      <c r="H160" s="17" t="s">
        <v>27</v>
      </c>
      <c r="I160" s="10" t="s">
        <v>27</v>
      </c>
      <c r="J160" s="10" t="s">
        <v>27</v>
      </c>
      <c r="K160" s="10" t="s">
        <v>27</v>
      </c>
      <c r="L160" s="10" t="s">
        <v>27</v>
      </c>
      <c r="M160" s="18" t="s">
        <v>28</v>
      </c>
      <c r="N160"/>
    </row>
    <row r="161" spans="1:14" ht="30">
      <c r="A161" s="28" t="s">
        <v>1442</v>
      </c>
      <c r="B161" s="5" t="s">
        <v>1443</v>
      </c>
      <c r="C161" t="s">
        <v>533</v>
      </c>
      <c r="E161" s="5" t="s">
        <v>1942</v>
      </c>
      <c r="F161" s="5" t="s">
        <v>1946</v>
      </c>
      <c r="G161" s="2" t="s">
        <v>28</v>
      </c>
      <c r="H161" s="17" t="s">
        <v>27</v>
      </c>
      <c r="I161" s="10" t="s">
        <v>27</v>
      </c>
      <c r="J161" s="10" t="s">
        <v>28</v>
      </c>
      <c r="K161" s="10" t="s">
        <v>28</v>
      </c>
      <c r="L161" s="10" t="s">
        <v>27</v>
      </c>
      <c r="M161" s="18" t="s">
        <v>27</v>
      </c>
      <c r="N161"/>
    </row>
    <row r="162" spans="1:14" ht="30">
      <c r="A162" s="28" t="s">
        <v>1445</v>
      </c>
      <c r="B162" s="5" t="s">
        <v>1446</v>
      </c>
      <c r="C162" t="s">
        <v>533</v>
      </c>
      <c r="E162" s="5" t="s">
        <v>1942</v>
      </c>
      <c r="F162" s="5" t="s">
        <v>1946</v>
      </c>
      <c r="G162" s="2" t="s">
        <v>28</v>
      </c>
      <c r="H162" s="17" t="s">
        <v>27</v>
      </c>
      <c r="I162" s="10" t="s">
        <v>27</v>
      </c>
      <c r="J162" s="10" t="s">
        <v>27</v>
      </c>
      <c r="K162" s="10" t="s">
        <v>27</v>
      </c>
      <c r="L162" s="10" t="s">
        <v>28</v>
      </c>
      <c r="M162" s="18" t="s">
        <v>27</v>
      </c>
      <c r="N162"/>
    </row>
    <row r="163" spans="1:14" ht="30">
      <c r="A163" s="28" t="s">
        <v>1448</v>
      </c>
      <c r="B163" s="5" t="s">
        <v>1449</v>
      </c>
      <c r="C163" t="s">
        <v>533</v>
      </c>
      <c r="E163" s="5" t="s">
        <v>1942</v>
      </c>
      <c r="F163" s="5" t="s">
        <v>1946</v>
      </c>
      <c r="G163" s="2" t="s">
        <v>28</v>
      </c>
      <c r="H163" s="17" t="s">
        <v>27</v>
      </c>
      <c r="I163" s="10" t="s">
        <v>27</v>
      </c>
      <c r="J163" s="10" t="s">
        <v>28</v>
      </c>
      <c r="K163" s="10" t="s">
        <v>27</v>
      </c>
      <c r="L163" s="10" t="s">
        <v>27</v>
      </c>
      <c r="M163" s="18" t="s">
        <v>27</v>
      </c>
      <c r="N163"/>
    </row>
    <row r="164" spans="1:14" ht="45">
      <c r="A164" s="28" t="s">
        <v>1451</v>
      </c>
      <c r="B164" s="5" t="s">
        <v>1452</v>
      </c>
      <c r="C164" t="s">
        <v>533</v>
      </c>
      <c r="E164" s="5" t="s">
        <v>1942</v>
      </c>
      <c r="F164" s="5" t="s">
        <v>1946</v>
      </c>
      <c r="G164" s="2" t="s">
        <v>28</v>
      </c>
      <c r="H164" s="17" t="s">
        <v>27</v>
      </c>
      <c r="I164" s="10" t="s">
        <v>27</v>
      </c>
      <c r="J164" s="10" t="s">
        <v>27</v>
      </c>
      <c r="K164" s="10" t="s">
        <v>27</v>
      </c>
      <c r="L164" s="10" t="s">
        <v>28</v>
      </c>
      <c r="M164" s="18" t="s">
        <v>27</v>
      </c>
      <c r="N164"/>
    </row>
    <row r="165" spans="1:14" ht="30">
      <c r="A165" s="28" t="s">
        <v>1454</v>
      </c>
      <c r="B165" s="5" t="s">
        <v>1455</v>
      </c>
      <c r="C165" t="s">
        <v>533</v>
      </c>
      <c r="E165" s="5" t="s">
        <v>1942</v>
      </c>
      <c r="F165" s="5" t="s">
        <v>1946</v>
      </c>
      <c r="G165" s="2" t="s">
        <v>28</v>
      </c>
      <c r="H165" s="17" t="s">
        <v>27</v>
      </c>
      <c r="I165" s="10" t="s">
        <v>27</v>
      </c>
      <c r="J165" s="10" t="s">
        <v>27</v>
      </c>
      <c r="K165" s="10" t="s">
        <v>27</v>
      </c>
      <c r="L165" s="10" t="s">
        <v>27</v>
      </c>
      <c r="M165" s="18" t="s">
        <v>28</v>
      </c>
      <c r="N165"/>
    </row>
    <row r="166" spans="1:14" ht="45">
      <c r="A166" s="28" t="s">
        <v>1457</v>
      </c>
      <c r="B166" s="5" t="s">
        <v>1458</v>
      </c>
      <c r="C166" t="s">
        <v>533</v>
      </c>
      <c r="E166" s="5" t="s">
        <v>1942</v>
      </c>
      <c r="F166" s="5" t="s">
        <v>1946</v>
      </c>
      <c r="G166" s="2" t="s">
        <v>28</v>
      </c>
      <c r="H166" s="17" t="s">
        <v>27</v>
      </c>
      <c r="I166" s="10" t="s">
        <v>27</v>
      </c>
      <c r="J166" s="10" t="s">
        <v>27</v>
      </c>
      <c r="K166" s="10" t="s">
        <v>27</v>
      </c>
      <c r="L166" s="10" t="s">
        <v>28</v>
      </c>
      <c r="M166" s="18" t="s">
        <v>27</v>
      </c>
      <c r="N166"/>
    </row>
    <row r="167" spans="1:14" ht="45">
      <c r="A167" s="28" t="s">
        <v>1460</v>
      </c>
      <c r="B167" s="5" t="s">
        <v>1461</v>
      </c>
      <c r="C167" t="s">
        <v>533</v>
      </c>
      <c r="E167" s="5" t="s">
        <v>1942</v>
      </c>
      <c r="F167" s="5" t="s">
        <v>1946</v>
      </c>
      <c r="G167" s="2" t="s">
        <v>28</v>
      </c>
      <c r="H167" s="17" t="s">
        <v>27</v>
      </c>
      <c r="I167" s="10" t="s">
        <v>27</v>
      </c>
      <c r="J167" s="10" t="s">
        <v>27</v>
      </c>
      <c r="K167" s="10" t="s">
        <v>27</v>
      </c>
      <c r="L167" s="10" t="s">
        <v>28</v>
      </c>
      <c r="M167" s="18" t="s">
        <v>27</v>
      </c>
      <c r="N167"/>
    </row>
    <row r="168" spans="1:14" ht="30">
      <c r="A168" s="28" t="s">
        <v>1463</v>
      </c>
      <c r="B168" s="5" t="s">
        <v>1464</v>
      </c>
      <c r="C168" t="s">
        <v>533</v>
      </c>
      <c r="E168" s="5" t="s">
        <v>1942</v>
      </c>
      <c r="F168" s="5" t="s">
        <v>1960</v>
      </c>
      <c r="G168" s="2" t="s">
        <v>27</v>
      </c>
      <c r="H168" s="17" t="s">
        <v>28</v>
      </c>
      <c r="I168" s="10" t="s">
        <v>28</v>
      </c>
      <c r="J168" s="10" t="s">
        <v>28</v>
      </c>
      <c r="K168" s="10" t="s">
        <v>27</v>
      </c>
      <c r="L168" s="10" t="s">
        <v>27</v>
      </c>
      <c r="M168" s="18" t="s">
        <v>28</v>
      </c>
      <c r="N168"/>
    </row>
    <row r="169" spans="1:14" ht="30">
      <c r="A169" s="28" t="s">
        <v>1466</v>
      </c>
      <c r="B169" s="5" t="s">
        <v>1467</v>
      </c>
      <c r="C169" t="s">
        <v>533</v>
      </c>
      <c r="E169" s="5" t="s">
        <v>1942</v>
      </c>
      <c r="F169" s="5" t="s">
        <v>1946</v>
      </c>
      <c r="G169" s="2" t="s">
        <v>28</v>
      </c>
      <c r="H169" s="17" t="s">
        <v>27</v>
      </c>
      <c r="I169" s="10" t="s">
        <v>27</v>
      </c>
      <c r="J169" s="10" t="s">
        <v>27</v>
      </c>
      <c r="K169" s="10" t="s">
        <v>28</v>
      </c>
      <c r="L169" s="10" t="s">
        <v>27</v>
      </c>
      <c r="M169" s="18" t="s">
        <v>27</v>
      </c>
      <c r="N169"/>
    </row>
    <row r="170" spans="1:14" ht="30">
      <c r="A170" s="28" t="s">
        <v>1469</v>
      </c>
      <c r="B170" s="5" t="s">
        <v>1470</v>
      </c>
      <c r="C170" t="s">
        <v>533</v>
      </c>
      <c r="E170" s="5" t="s">
        <v>1942</v>
      </c>
      <c r="F170" s="5" t="s">
        <v>1946</v>
      </c>
      <c r="G170" s="2" t="s">
        <v>27</v>
      </c>
      <c r="H170" s="17" t="s">
        <v>27</v>
      </c>
      <c r="I170" s="10" t="s">
        <v>27</v>
      </c>
      <c r="J170" s="10" t="s">
        <v>27</v>
      </c>
      <c r="K170" s="10" t="s">
        <v>28</v>
      </c>
      <c r="L170" s="10" t="s">
        <v>27</v>
      </c>
      <c r="M170" s="18" t="s">
        <v>27</v>
      </c>
      <c r="N170"/>
    </row>
    <row r="171" spans="1:14" ht="45">
      <c r="A171" s="28" t="s">
        <v>1472</v>
      </c>
      <c r="B171" s="5" t="s">
        <v>1473</v>
      </c>
      <c r="C171" t="s">
        <v>533</v>
      </c>
      <c r="E171" s="5" t="s">
        <v>1942</v>
      </c>
      <c r="F171" s="5" t="s">
        <v>1946</v>
      </c>
      <c r="G171" s="2" t="s">
        <v>28</v>
      </c>
      <c r="H171" s="17" t="s">
        <v>27</v>
      </c>
      <c r="I171" s="10" t="s">
        <v>27</v>
      </c>
      <c r="J171" s="10" t="s">
        <v>28</v>
      </c>
      <c r="K171" s="10" t="s">
        <v>27</v>
      </c>
      <c r="L171" s="10" t="s">
        <v>27</v>
      </c>
      <c r="M171" s="18" t="s">
        <v>27</v>
      </c>
      <c r="N171"/>
    </row>
    <row r="172" spans="1:14" ht="30">
      <c r="A172" s="28" t="s">
        <v>1475</v>
      </c>
      <c r="B172" s="5" t="s">
        <v>1476</v>
      </c>
      <c r="C172" t="s">
        <v>533</v>
      </c>
      <c r="E172" s="5" t="s">
        <v>1942</v>
      </c>
      <c r="F172" s="5" t="s">
        <v>1946</v>
      </c>
      <c r="G172" s="2" t="s">
        <v>28</v>
      </c>
      <c r="H172" s="17" t="s">
        <v>27</v>
      </c>
      <c r="I172" s="10" t="s">
        <v>27</v>
      </c>
      <c r="J172" s="10" t="s">
        <v>27</v>
      </c>
      <c r="K172" s="10" t="s">
        <v>28</v>
      </c>
      <c r="L172" s="10" t="s">
        <v>27</v>
      </c>
      <c r="M172" s="18" t="s">
        <v>27</v>
      </c>
      <c r="N172"/>
    </row>
    <row r="173" spans="1:14" ht="45">
      <c r="A173" s="28" t="s">
        <v>1478</v>
      </c>
      <c r="B173" s="5" t="s">
        <v>1479</v>
      </c>
      <c r="C173" t="s">
        <v>533</v>
      </c>
      <c r="E173" s="5" t="s">
        <v>1942</v>
      </c>
      <c r="F173" s="5" t="s">
        <v>1946</v>
      </c>
      <c r="G173" s="2" t="s">
        <v>28</v>
      </c>
      <c r="H173" s="17" t="s">
        <v>27</v>
      </c>
      <c r="I173" s="10" t="s">
        <v>27</v>
      </c>
      <c r="J173" s="10" t="s">
        <v>28</v>
      </c>
      <c r="K173" s="10" t="s">
        <v>27</v>
      </c>
      <c r="L173" s="10" t="s">
        <v>27</v>
      </c>
      <c r="M173" s="18" t="s">
        <v>27</v>
      </c>
      <c r="N173"/>
    </row>
    <row r="174" spans="1:14" ht="30">
      <c r="A174" s="28" t="s">
        <v>1481</v>
      </c>
      <c r="B174" s="5" t="s">
        <v>1482</v>
      </c>
      <c r="C174" t="s">
        <v>533</v>
      </c>
      <c r="E174" s="5" t="s">
        <v>1942</v>
      </c>
      <c r="F174" s="5" t="s">
        <v>1946</v>
      </c>
      <c r="G174" s="2" t="s">
        <v>28</v>
      </c>
      <c r="H174" s="17" t="s">
        <v>27</v>
      </c>
      <c r="I174" s="10" t="s">
        <v>27</v>
      </c>
      <c r="J174" s="10" t="s">
        <v>27</v>
      </c>
      <c r="K174" s="10" t="s">
        <v>27</v>
      </c>
      <c r="L174" s="10" t="s">
        <v>27</v>
      </c>
      <c r="M174" s="18" t="s">
        <v>28</v>
      </c>
      <c r="N174"/>
    </row>
    <row r="175" spans="1:14" ht="45">
      <c r="A175" s="28" t="s">
        <v>1484</v>
      </c>
      <c r="B175" s="5" t="s">
        <v>1485</v>
      </c>
      <c r="C175" t="s">
        <v>533</v>
      </c>
      <c r="E175" s="5" t="s">
        <v>1942</v>
      </c>
      <c r="F175" s="5" t="s">
        <v>1989</v>
      </c>
      <c r="G175" s="2" t="s">
        <v>28</v>
      </c>
      <c r="H175" s="17" t="s">
        <v>27</v>
      </c>
      <c r="I175" s="10" t="s">
        <v>27</v>
      </c>
      <c r="J175" s="10" t="s">
        <v>27</v>
      </c>
      <c r="K175" s="10" t="s">
        <v>27</v>
      </c>
      <c r="L175" s="10" t="s">
        <v>28</v>
      </c>
      <c r="M175" s="18" t="s">
        <v>27</v>
      </c>
      <c r="N175"/>
    </row>
    <row r="176" spans="1:14" ht="30">
      <c r="A176" s="28" t="s">
        <v>1488</v>
      </c>
      <c r="B176" s="5" t="s">
        <v>1489</v>
      </c>
      <c r="C176" t="s">
        <v>533</v>
      </c>
      <c r="E176" s="5" t="s">
        <v>1942</v>
      </c>
      <c r="F176" s="5" t="s">
        <v>1946</v>
      </c>
      <c r="G176" s="2" t="s">
        <v>28</v>
      </c>
      <c r="H176" s="17" t="s">
        <v>27</v>
      </c>
      <c r="I176" s="10" t="s">
        <v>27</v>
      </c>
      <c r="J176" s="10" t="s">
        <v>27</v>
      </c>
      <c r="K176" s="10" t="s">
        <v>28</v>
      </c>
      <c r="L176" s="10" t="s">
        <v>27</v>
      </c>
      <c r="M176" s="18" t="s">
        <v>27</v>
      </c>
      <c r="N176"/>
    </row>
    <row r="177" spans="1:14" ht="30">
      <c r="A177" s="28" t="s">
        <v>1491</v>
      </c>
      <c r="B177" s="5" t="s">
        <v>1492</v>
      </c>
      <c r="C177" t="s">
        <v>533</v>
      </c>
      <c r="E177" s="5" t="s">
        <v>1942</v>
      </c>
      <c r="F177" s="5" t="s">
        <v>1951</v>
      </c>
      <c r="G177" s="2" t="s">
        <v>28</v>
      </c>
      <c r="H177" s="17" t="s">
        <v>27</v>
      </c>
      <c r="I177" s="10" t="s">
        <v>27</v>
      </c>
      <c r="J177" s="10" t="s">
        <v>27</v>
      </c>
      <c r="K177" s="10" t="s">
        <v>28</v>
      </c>
      <c r="L177" s="10" t="s">
        <v>27</v>
      </c>
      <c r="M177" s="18" t="s">
        <v>27</v>
      </c>
      <c r="N177"/>
    </row>
    <row r="178" spans="1:14" ht="30">
      <c r="A178" s="28" t="s">
        <v>1494</v>
      </c>
      <c r="B178" s="5" t="s">
        <v>1495</v>
      </c>
      <c r="C178" t="s">
        <v>533</v>
      </c>
      <c r="E178" s="5" t="s">
        <v>1942</v>
      </c>
      <c r="F178" s="5" t="s">
        <v>1946</v>
      </c>
      <c r="G178" s="2" t="s">
        <v>28</v>
      </c>
      <c r="H178" s="17" t="s">
        <v>27</v>
      </c>
      <c r="I178" s="10" t="s">
        <v>27</v>
      </c>
      <c r="J178" s="10" t="s">
        <v>28</v>
      </c>
      <c r="K178" s="10" t="s">
        <v>27</v>
      </c>
      <c r="L178" s="10" t="s">
        <v>27</v>
      </c>
      <c r="M178" s="18" t="s">
        <v>27</v>
      </c>
      <c r="N178"/>
    </row>
    <row r="179" spans="1:14" ht="30">
      <c r="A179" s="28" t="s">
        <v>1496</v>
      </c>
      <c r="B179" s="5" t="s">
        <v>1497</v>
      </c>
      <c r="C179" t="s">
        <v>533</v>
      </c>
      <c r="E179" s="5" t="s">
        <v>1942</v>
      </c>
      <c r="F179" s="5" t="s">
        <v>1990</v>
      </c>
      <c r="G179" s="2" t="s">
        <v>28</v>
      </c>
      <c r="H179" s="17" t="s">
        <v>27</v>
      </c>
      <c r="I179" s="10" t="s">
        <v>27</v>
      </c>
      <c r="J179" s="10" t="s">
        <v>27</v>
      </c>
      <c r="K179" s="10" t="s">
        <v>27</v>
      </c>
      <c r="L179" s="10" t="s">
        <v>28</v>
      </c>
      <c r="M179" s="18" t="s">
        <v>27</v>
      </c>
      <c r="N179"/>
    </row>
    <row r="180" spans="1:14" ht="45">
      <c r="A180" s="28" t="s">
        <v>1499</v>
      </c>
      <c r="B180" s="5" t="s">
        <v>1500</v>
      </c>
      <c r="C180" t="s">
        <v>533</v>
      </c>
      <c r="E180" s="5" t="s">
        <v>1942</v>
      </c>
      <c r="F180" s="5" t="s">
        <v>1946</v>
      </c>
      <c r="G180" s="2" t="s">
        <v>28</v>
      </c>
      <c r="H180" s="17" t="s">
        <v>27</v>
      </c>
      <c r="I180" s="10" t="s">
        <v>27</v>
      </c>
      <c r="J180" s="10" t="s">
        <v>27</v>
      </c>
      <c r="K180" s="10" t="s">
        <v>27</v>
      </c>
      <c r="L180" s="10" t="s">
        <v>27</v>
      </c>
      <c r="M180" s="18" t="s">
        <v>28</v>
      </c>
      <c r="N180"/>
    </row>
    <row r="181" spans="1:14" ht="30">
      <c r="A181" s="28" t="s">
        <v>1502</v>
      </c>
      <c r="B181" s="5" t="s">
        <v>1503</v>
      </c>
      <c r="C181" t="s">
        <v>533</v>
      </c>
      <c r="E181" s="5" t="s">
        <v>1942</v>
      </c>
      <c r="F181" s="5" t="s">
        <v>1946</v>
      </c>
      <c r="G181" s="2" t="s">
        <v>28</v>
      </c>
      <c r="H181" s="17" t="s">
        <v>28</v>
      </c>
      <c r="I181" s="10" t="s">
        <v>27</v>
      </c>
      <c r="J181" s="10" t="s">
        <v>27</v>
      </c>
      <c r="K181" s="10" t="s">
        <v>27</v>
      </c>
      <c r="L181" s="10" t="s">
        <v>27</v>
      </c>
      <c r="M181" s="18" t="s">
        <v>27</v>
      </c>
      <c r="N181"/>
    </row>
    <row r="182" spans="1:14" ht="30">
      <c r="A182" s="28" t="s">
        <v>1505</v>
      </c>
      <c r="B182" s="5" t="s">
        <v>1506</v>
      </c>
      <c r="C182" t="s">
        <v>533</v>
      </c>
      <c r="E182" s="5" t="s">
        <v>1942</v>
      </c>
      <c r="F182" s="5" t="s">
        <v>1947</v>
      </c>
      <c r="G182" s="2" t="s">
        <v>28</v>
      </c>
      <c r="H182" s="17" t="s">
        <v>27</v>
      </c>
      <c r="I182" s="10" t="s">
        <v>28</v>
      </c>
      <c r="J182" s="10" t="s">
        <v>27</v>
      </c>
      <c r="K182" s="10" t="s">
        <v>27</v>
      </c>
      <c r="L182" s="10" t="s">
        <v>27</v>
      </c>
      <c r="M182" s="18" t="s">
        <v>28</v>
      </c>
      <c r="N182"/>
    </row>
    <row r="183" spans="1:14" ht="30">
      <c r="A183" s="28" t="s">
        <v>1508</v>
      </c>
      <c r="B183" s="5" t="s">
        <v>1509</v>
      </c>
      <c r="C183" t="s">
        <v>533</v>
      </c>
      <c r="E183" s="5" t="s">
        <v>1942</v>
      </c>
      <c r="F183" s="5" t="s">
        <v>1977</v>
      </c>
      <c r="G183" s="2" t="s">
        <v>28</v>
      </c>
      <c r="H183" s="17" t="s">
        <v>27</v>
      </c>
      <c r="I183" s="10" t="s">
        <v>27</v>
      </c>
      <c r="J183" s="10" t="s">
        <v>28</v>
      </c>
      <c r="K183" s="10" t="s">
        <v>28</v>
      </c>
      <c r="L183" s="10" t="s">
        <v>27</v>
      </c>
      <c r="M183" s="18" t="s">
        <v>27</v>
      </c>
      <c r="N183"/>
    </row>
    <row r="184" spans="1:14" ht="30">
      <c r="A184" s="28" t="s">
        <v>1511</v>
      </c>
      <c r="B184" s="5" t="s">
        <v>1512</v>
      </c>
      <c r="C184" t="s">
        <v>533</v>
      </c>
      <c r="E184" s="5" t="s">
        <v>1942</v>
      </c>
      <c r="F184" s="5" t="s">
        <v>1946</v>
      </c>
      <c r="G184" s="2" t="s">
        <v>28</v>
      </c>
      <c r="H184" s="17" t="s">
        <v>27</v>
      </c>
      <c r="I184" s="10" t="s">
        <v>27</v>
      </c>
      <c r="J184" s="10" t="s">
        <v>27</v>
      </c>
      <c r="K184" s="10" t="s">
        <v>28</v>
      </c>
      <c r="L184" s="10" t="s">
        <v>27</v>
      </c>
      <c r="M184" s="18" t="s">
        <v>27</v>
      </c>
      <c r="N184"/>
    </row>
    <row r="185" spans="1:14" ht="30">
      <c r="A185" s="28" t="s">
        <v>1514</v>
      </c>
      <c r="B185" s="5" t="s">
        <v>1515</v>
      </c>
      <c r="C185" t="s">
        <v>533</v>
      </c>
      <c r="E185" s="5" t="s">
        <v>1942</v>
      </c>
      <c r="F185" s="5" t="s">
        <v>1946</v>
      </c>
      <c r="G185" s="2" t="s">
        <v>28</v>
      </c>
      <c r="H185" s="17" t="s">
        <v>28</v>
      </c>
      <c r="I185" s="10" t="s">
        <v>27</v>
      </c>
      <c r="J185" s="10" t="s">
        <v>27</v>
      </c>
      <c r="K185" s="10" t="s">
        <v>27</v>
      </c>
      <c r="L185" s="10" t="s">
        <v>27</v>
      </c>
      <c r="M185" s="18" t="s">
        <v>27</v>
      </c>
      <c r="N185"/>
    </row>
    <row r="186" spans="1:14" ht="45">
      <c r="A186" s="28" t="s">
        <v>1517</v>
      </c>
      <c r="B186" s="5" t="s">
        <v>1518</v>
      </c>
      <c r="C186" t="s">
        <v>533</v>
      </c>
      <c r="E186" s="5" t="s">
        <v>1942</v>
      </c>
      <c r="F186" s="5" t="s">
        <v>1946</v>
      </c>
      <c r="G186" s="2" t="s">
        <v>28</v>
      </c>
      <c r="H186" s="17" t="s">
        <v>27</v>
      </c>
      <c r="I186" s="10" t="s">
        <v>27</v>
      </c>
      <c r="J186" s="10" t="s">
        <v>27</v>
      </c>
      <c r="K186" s="10" t="s">
        <v>27</v>
      </c>
      <c r="L186" s="10" t="s">
        <v>27</v>
      </c>
      <c r="M186" s="18" t="s">
        <v>28</v>
      </c>
      <c r="N186"/>
    </row>
    <row r="187" spans="1:14" ht="30">
      <c r="A187" s="28" t="s">
        <v>1520</v>
      </c>
      <c r="B187" s="5" t="s">
        <v>1521</v>
      </c>
      <c r="C187" t="s">
        <v>533</v>
      </c>
      <c r="E187" s="5" t="s">
        <v>1942</v>
      </c>
      <c r="F187" s="5" t="s">
        <v>1946</v>
      </c>
      <c r="G187" s="2" t="s">
        <v>28</v>
      </c>
      <c r="H187" s="17" t="s">
        <v>27</v>
      </c>
      <c r="I187" s="10" t="s">
        <v>27</v>
      </c>
      <c r="J187" s="10" t="s">
        <v>27</v>
      </c>
      <c r="K187" s="10" t="s">
        <v>28</v>
      </c>
      <c r="L187" s="10" t="s">
        <v>27</v>
      </c>
      <c r="M187" s="18" t="s">
        <v>27</v>
      </c>
      <c r="N187"/>
    </row>
    <row r="188" spans="1:14" ht="30">
      <c r="A188" s="28" t="s">
        <v>1523</v>
      </c>
      <c r="B188" s="5" t="s">
        <v>1524</v>
      </c>
      <c r="C188" t="s">
        <v>533</v>
      </c>
      <c r="E188" s="5" t="s">
        <v>1942</v>
      </c>
      <c r="F188" s="5" t="s">
        <v>1946</v>
      </c>
      <c r="G188" s="2" t="s">
        <v>28</v>
      </c>
      <c r="H188" s="17" t="s">
        <v>27</v>
      </c>
      <c r="I188" s="10" t="s">
        <v>27</v>
      </c>
      <c r="J188" s="10" t="s">
        <v>27</v>
      </c>
      <c r="K188" s="10" t="s">
        <v>27</v>
      </c>
      <c r="L188" s="10" t="s">
        <v>28</v>
      </c>
      <c r="M188" s="18" t="s">
        <v>27</v>
      </c>
      <c r="N188"/>
    </row>
    <row r="189" spans="1:14" ht="45">
      <c r="A189" s="28" t="s">
        <v>1526</v>
      </c>
      <c r="B189" s="5" t="s">
        <v>1527</v>
      </c>
      <c r="C189" t="s">
        <v>533</v>
      </c>
      <c r="E189" s="5" t="s">
        <v>1942</v>
      </c>
      <c r="F189" s="5" t="s">
        <v>1946</v>
      </c>
      <c r="G189" s="2" t="s">
        <v>28</v>
      </c>
      <c r="H189" s="17" t="s">
        <v>27</v>
      </c>
      <c r="I189" s="10" t="s">
        <v>27</v>
      </c>
      <c r="J189" s="10" t="s">
        <v>27</v>
      </c>
      <c r="K189" s="10" t="s">
        <v>28</v>
      </c>
      <c r="L189" s="10" t="s">
        <v>27</v>
      </c>
      <c r="M189" s="18" t="s">
        <v>27</v>
      </c>
      <c r="N189"/>
    </row>
    <row r="190" spans="1:14" ht="45">
      <c r="A190" s="28" t="s">
        <v>1529</v>
      </c>
      <c r="B190" s="5" t="s">
        <v>1530</v>
      </c>
      <c r="C190" t="s">
        <v>533</v>
      </c>
      <c r="E190" s="5" t="s">
        <v>1942</v>
      </c>
      <c r="F190" s="5" t="s">
        <v>1946</v>
      </c>
      <c r="G190" s="2" t="s">
        <v>28</v>
      </c>
      <c r="H190" s="17" t="s">
        <v>27</v>
      </c>
      <c r="I190" s="10" t="s">
        <v>27</v>
      </c>
      <c r="J190" s="10" t="s">
        <v>27</v>
      </c>
      <c r="K190" s="10" t="s">
        <v>27</v>
      </c>
      <c r="L190" s="10" t="s">
        <v>27</v>
      </c>
      <c r="M190" s="18" t="s">
        <v>28</v>
      </c>
      <c r="N190"/>
    </row>
    <row r="191" spans="1:14" ht="45">
      <c r="A191" s="28" t="s">
        <v>1532</v>
      </c>
      <c r="B191" s="5" t="s">
        <v>1533</v>
      </c>
      <c r="C191" t="s">
        <v>533</v>
      </c>
      <c r="E191" s="5" t="s">
        <v>1942</v>
      </c>
      <c r="F191" s="5" t="s">
        <v>1946</v>
      </c>
      <c r="G191" s="2" t="s">
        <v>28</v>
      </c>
      <c r="H191" s="17" t="s">
        <v>27</v>
      </c>
      <c r="I191" s="10" t="s">
        <v>27</v>
      </c>
      <c r="J191" s="10" t="s">
        <v>27</v>
      </c>
      <c r="K191" s="10" t="s">
        <v>28</v>
      </c>
      <c r="L191" s="10" t="s">
        <v>27</v>
      </c>
      <c r="M191" s="18" t="s">
        <v>27</v>
      </c>
      <c r="N191"/>
    </row>
    <row r="192" spans="1:14" ht="30">
      <c r="A192" s="28" t="s">
        <v>1535</v>
      </c>
      <c r="B192" s="5" t="s">
        <v>1536</v>
      </c>
      <c r="C192" t="s">
        <v>533</v>
      </c>
      <c r="E192" s="5" t="s">
        <v>1942</v>
      </c>
      <c r="F192" s="5" t="s">
        <v>1946</v>
      </c>
      <c r="G192" s="2" t="s">
        <v>28</v>
      </c>
      <c r="H192" s="17" t="s">
        <v>27</v>
      </c>
      <c r="I192" s="10" t="s">
        <v>27</v>
      </c>
      <c r="J192" s="10" t="s">
        <v>27</v>
      </c>
      <c r="K192" s="10" t="s">
        <v>28</v>
      </c>
      <c r="L192" s="10" t="s">
        <v>27</v>
      </c>
      <c r="M192" s="18" t="s">
        <v>27</v>
      </c>
      <c r="N192"/>
    </row>
    <row r="193" spans="1:14" ht="30">
      <c r="A193" s="28" t="s">
        <v>1538</v>
      </c>
      <c r="B193" s="5" t="s">
        <v>1539</v>
      </c>
      <c r="C193" t="s">
        <v>533</v>
      </c>
      <c r="E193" s="5" t="s">
        <v>1942</v>
      </c>
      <c r="F193" s="5" t="s">
        <v>1977</v>
      </c>
      <c r="G193" s="2" t="s">
        <v>27</v>
      </c>
      <c r="H193" s="17" t="s">
        <v>27</v>
      </c>
      <c r="I193" s="10" t="s">
        <v>27</v>
      </c>
      <c r="J193" s="10" t="s">
        <v>27</v>
      </c>
      <c r="K193" s="10" t="s">
        <v>28</v>
      </c>
      <c r="L193" s="10" t="s">
        <v>27</v>
      </c>
      <c r="M193" s="18" t="s">
        <v>27</v>
      </c>
      <c r="N193"/>
    </row>
    <row r="194" spans="1:14" ht="30">
      <c r="A194" s="28" t="s">
        <v>1541</v>
      </c>
      <c r="B194" s="5" t="s">
        <v>1542</v>
      </c>
      <c r="C194" t="s">
        <v>533</v>
      </c>
      <c r="E194" s="5" t="s">
        <v>1942</v>
      </c>
      <c r="F194" s="5" t="s">
        <v>1946</v>
      </c>
      <c r="G194" s="2" t="s">
        <v>28</v>
      </c>
      <c r="H194" s="17" t="s">
        <v>28</v>
      </c>
      <c r="I194" s="10" t="s">
        <v>27</v>
      </c>
      <c r="J194" s="10" t="s">
        <v>27</v>
      </c>
      <c r="K194" s="10" t="s">
        <v>27</v>
      </c>
      <c r="L194" s="10" t="s">
        <v>27</v>
      </c>
      <c r="M194" s="18" t="s">
        <v>27</v>
      </c>
      <c r="N194"/>
    </row>
    <row r="195" spans="1:14" ht="30">
      <c r="A195" s="28" t="s">
        <v>1544</v>
      </c>
      <c r="B195" s="5" t="s">
        <v>1545</v>
      </c>
      <c r="C195" t="s">
        <v>533</v>
      </c>
      <c r="E195" s="5" t="s">
        <v>1942</v>
      </c>
      <c r="F195" s="5" t="s">
        <v>1946</v>
      </c>
      <c r="G195" s="2" t="s">
        <v>28</v>
      </c>
      <c r="H195" s="17" t="s">
        <v>27</v>
      </c>
      <c r="I195" s="10" t="s">
        <v>27</v>
      </c>
      <c r="J195" s="10" t="s">
        <v>28</v>
      </c>
      <c r="K195" s="10" t="s">
        <v>27</v>
      </c>
      <c r="L195" s="10" t="s">
        <v>28</v>
      </c>
      <c r="M195" s="18" t="s">
        <v>27</v>
      </c>
      <c r="N195"/>
    </row>
    <row r="196" spans="1:14" ht="30">
      <c r="A196" s="28" t="s">
        <v>1547</v>
      </c>
      <c r="B196" s="5" t="s">
        <v>1548</v>
      </c>
      <c r="C196" t="s">
        <v>533</v>
      </c>
      <c r="E196" s="5" t="s">
        <v>1942</v>
      </c>
      <c r="F196" s="5" t="s">
        <v>1946</v>
      </c>
      <c r="G196" s="2" t="s">
        <v>28</v>
      </c>
      <c r="H196" s="17" t="s">
        <v>27</v>
      </c>
      <c r="I196" s="10" t="s">
        <v>27</v>
      </c>
      <c r="J196" s="10" t="s">
        <v>27</v>
      </c>
      <c r="K196" s="10" t="s">
        <v>28</v>
      </c>
      <c r="L196" s="10" t="s">
        <v>27</v>
      </c>
      <c r="M196" s="18" t="s">
        <v>27</v>
      </c>
      <c r="N196"/>
    </row>
    <row r="197" spans="1:14" ht="30">
      <c r="A197" s="28" t="s">
        <v>1550</v>
      </c>
      <c r="B197" s="5" t="s">
        <v>1551</v>
      </c>
      <c r="C197" t="s">
        <v>533</v>
      </c>
      <c r="E197" s="5" t="s">
        <v>1942</v>
      </c>
      <c r="F197" s="5" t="s">
        <v>1989</v>
      </c>
      <c r="G197" s="2" t="s">
        <v>28</v>
      </c>
      <c r="H197" s="17" t="s">
        <v>28</v>
      </c>
      <c r="I197" s="10" t="s">
        <v>27</v>
      </c>
      <c r="J197" s="10" t="s">
        <v>27</v>
      </c>
      <c r="K197" s="10" t="s">
        <v>27</v>
      </c>
      <c r="L197" s="10" t="s">
        <v>27</v>
      </c>
      <c r="M197" s="18" t="s">
        <v>27</v>
      </c>
      <c r="N197"/>
    </row>
    <row r="198" spans="1:14" ht="30">
      <c r="A198" s="28" t="s">
        <v>1553</v>
      </c>
      <c r="B198" s="5" t="s">
        <v>1554</v>
      </c>
      <c r="C198" t="s">
        <v>533</v>
      </c>
      <c r="E198" s="5" t="s">
        <v>1942</v>
      </c>
      <c r="F198" s="5" t="s">
        <v>1977</v>
      </c>
      <c r="G198" s="2" t="s">
        <v>28</v>
      </c>
      <c r="H198" s="17" t="s">
        <v>28</v>
      </c>
      <c r="I198" s="10" t="s">
        <v>27</v>
      </c>
      <c r="J198" s="10" t="s">
        <v>27</v>
      </c>
      <c r="K198" s="10" t="s">
        <v>27</v>
      </c>
      <c r="L198" s="10" t="s">
        <v>27</v>
      </c>
      <c r="M198" s="18" t="s">
        <v>28</v>
      </c>
      <c r="N198"/>
    </row>
    <row r="199" spans="1:14" ht="30">
      <c r="A199" s="28" t="s">
        <v>1556</v>
      </c>
      <c r="B199" s="5" t="s">
        <v>1557</v>
      </c>
      <c r="C199" t="s">
        <v>533</v>
      </c>
      <c r="E199" s="5" t="s">
        <v>1942</v>
      </c>
      <c r="F199" s="5" t="s">
        <v>1991</v>
      </c>
      <c r="G199" s="2" t="s">
        <v>27</v>
      </c>
      <c r="H199" s="17" t="s">
        <v>27</v>
      </c>
      <c r="I199" s="10" t="s">
        <v>27</v>
      </c>
      <c r="J199" s="10" t="s">
        <v>27</v>
      </c>
      <c r="K199" s="10" t="s">
        <v>27</v>
      </c>
      <c r="L199" s="10" t="s">
        <v>28</v>
      </c>
      <c r="M199" s="18" t="s">
        <v>27</v>
      </c>
      <c r="N199"/>
    </row>
    <row r="200" spans="1:14" ht="30">
      <c r="A200" s="28" t="s">
        <v>1559</v>
      </c>
      <c r="B200" s="5" t="s">
        <v>1560</v>
      </c>
      <c r="C200" t="s">
        <v>533</v>
      </c>
      <c r="E200" s="5" t="s">
        <v>1942</v>
      </c>
      <c r="F200" s="5" t="s">
        <v>1946</v>
      </c>
      <c r="G200" s="2" t="s">
        <v>28</v>
      </c>
      <c r="H200" s="17" t="s">
        <v>27</v>
      </c>
      <c r="I200" s="10" t="s">
        <v>27</v>
      </c>
      <c r="J200" s="10" t="s">
        <v>27</v>
      </c>
      <c r="K200" s="10" t="s">
        <v>28</v>
      </c>
      <c r="L200" s="10" t="s">
        <v>27</v>
      </c>
      <c r="M200" s="18" t="s">
        <v>27</v>
      </c>
      <c r="N200"/>
    </row>
    <row r="201" spans="1:14" ht="30">
      <c r="A201" s="28" t="s">
        <v>1562</v>
      </c>
      <c r="B201" s="5" t="s">
        <v>1563</v>
      </c>
      <c r="C201" t="s">
        <v>533</v>
      </c>
      <c r="E201" s="5" t="s">
        <v>1942</v>
      </c>
      <c r="F201" s="5" t="s">
        <v>1960</v>
      </c>
      <c r="G201" s="2" t="s">
        <v>28</v>
      </c>
      <c r="H201" s="17" t="s">
        <v>27</v>
      </c>
      <c r="I201" s="10" t="s">
        <v>27</v>
      </c>
      <c r="J201" s="10" t="s">
        <v>28</v>
      </c>
      <c r="K201" s="10" t="s">
        <v>28</v>
      </c>
      <c r="L201" s="10" t="s">
        <v>27</v>
      </c>
      <c r="M201" s="18" t="s">
        <v>27</v>
      </c>
      <c r="N201"/>
    </row>
    <row r="202" spans="1:14" ht="60">
      <c r="A202" s="28" t="s">
        <v>1565</v>
      </c>
      <c r="B202" s="5" t="s">
        <v>1566</v>
      </c>
      <c r="C202" t="s">
        <v>533</v>
      </c>
      <c r="E202" s="5" t="s">
        <v>1942</v>
      </c>
      <c r="G202" s="2" t="s">
        <v>28</v>
      </c>
      <c r="H202" s="17" t="s">
        <v>27</v>
      </c>
      <c r="I202" s="10" t="s">
        <v>27</v>
      </c>
      <c r="J202" s="10" t="s">
        <v>27</v>
      </c>
      <c r="K202" s="10" t="s">
        <v>27</v>
      </c>
      <c r="L202" s="10" t="s">
        <v>28</v>
      </c>
      <c r="M202" s="18" t="s">
        <v>27</v>
      </c>
      <c r="N202"/>
    </row>
    <row r="203" spans="1:14" ht="30">
      <c r="A203" s="28" t="s">
        <v>1568</v>
      </c>
      <c r="B203" s="5" t="s">
        <v>1569</v>
      </c>
      <c r="C203" t="s">
        <v>533</v>
      </c>
      <c r="E203" s="5" t="s">
        <v>1942</v>
      </c>
      <c r="F203" s="5" t="s">
        <v>1946</v>
      </c>
      <c r="G203" s="2" t="s">
        <v>28</v>
      </c>
      <c r="H203" s="17" t="s">
        <v>28</v>
      </c>
      <c r="I203" s="10" t="s">
        <v>27</v>
      </c>
      <c r="J203" s="10" t="s">
        <v>27</v>
      </c>
      <c r="K203" s="10" t="s">
        <v>27</v>
      </c>
      <c r="L203" s="10" t="s">
        <v>27</v>
      </c>
      <c r="M203" s="18" t="s">
        <v>27</v>
      </c>
      <c r="N203"/>
    </row>
    <row r="204" spans="1:14" ht="30">
      <c r="A204" s="28" t="s">
        <v>1571</v>
      </c>
      <c r="B204" s="5" t="s">
        <v>1572</v>
      </c>
      <c r="C204" t="s">
        <v>533</v>
      </c>
      <c r="E204" s="5" t="s">
        <v>1942</v>
      </c>
      <c r="F204" s="5" t="s">
        <v>1976</v>
      </c>
      <c r="G204" s="2" t="s">
        <v>27</v>
      </c>
      <c r="H204" s="17" t="s">
        <v>27</v>
      </c>
      <c r="I204" s="10" t="s">
        <v>27</v>
      </c>
      <c r="J204" s="10" t="s">
        <v>27</v>
      </c>
      <c r="K204" s="10" t="s">
        <v>27</v>
      </c>
      <c r="L204" s="10" t="s">
        <v>28</v>
      </c>
      <c r="M204" s="18" t="s">
        <v>27</v>
      </c>
      <c r="N204"/>
    </row>
    <row r="205" spans="1:14" ht="45">
      <c r="A205" s="28" t="s">
        <v>1574</v>
      </c>
      <c r="B205" s="5" t="s">
        <v>1575</v>
      </c>
      <c r="C205" t="s">
        <v>533</v>
      </c>
      <c r="E205" s="5" t="s">
        <v>1942</v>
      </c>
      <c r="F205" s="5" t="s">
        <v>1946</v>
      </c>
      <c r="G205" s="2" t="s">
        <v>28</v>
      </c>
      <c r="H205" s="17" t="s">
        <v>27</v>
      </c>
      <c r="I205" s="10" t="s">
        <v>27</v>
      </c>
      <c r="J205" s="10" t="s">
        <v>27</v>
      </c>
      <c r="K205" s="10" t="s">
        <v>27</v>
      </c>
      <c r="L205" s="10" t="s">
        <v>27</v>
      </c>
      <c r="M205" s="18" t="s">
        <v>28</v>
      </c>
      <c r="N205"/>
    </row>
    <row r="206" spans="1:14" ht="45">
      <c r="A206" s="28" t="s">
        <v>1577</v>
      </c>
      <c r="B206" s="5" t="s">
        <v>1578</v>
      </c>
      <c r="C206" t="s">
        <v>533</v>
      </c>
      <c r="E206" s="5" t="s">
        <v>1942</v>
      </c>
      <c r="F206" s="5" t="s">
        <v>1977</v>
      </c>
      <c r="G206" s="2" t="s">
        <v>27</v>
      </c>
      <c r="H206" s="17" t="s">
        <v>27</v>
      </c>
      <c r="I206" s="10" t="s">
        <v>27</v>
      </c>
      <c r="J206" s="10" t="s">
        <v>28</v>
      </c>
      <c r="K206" s="10" t="s">
        <v>27</v>
      </c>
      <c r="L206" s="10" t="s">
        <v>27</v>
      </c>
      <c r="M206" s="18" t="s">
        <v>27</v>
      </c>
      <c r="N206"/>
    </row>
    <row r="207" spans="1:14" ht="30">
      <c r="A207" s="28" t="s">
        <v>1580</v>
      </c>
      <c r="B207" s="5" t="s">
        <v>1581</v>
      </c>
      <c r="C207" t="s">
        <v>533</v>
      </c>
      <c r="E207" s="5" t="s">
        <v>1942</v>
      </c>
      <c r="F207" s="5" t="s">
        <v>1946</v>
      </c>
      <c r="G207" s="2" t="s">
        <v>28</v>
      </c>
      <c r="H207" s="17" t="s">
        <v>27</v>
      </c>
      <c r="I207" s="10" t="s">
        <v>27</v>
      </c>
      <c r="J207" s="10" t="s">
        <v>27</v>
      </c>
      <c r="K207" s="10" t="s">
        <v>27</v>
      </c>
      <c r="L207" s="10" t="s">
        <v>27</v>
      </c>
      <c r="M207" s="18" t="s">
        <v>28</v>
      </c>
      <c r="N207"/>
    </row>
    <row r="208" spans="1:14" ht="45">
      <c r="A208" s="28" t="s">
        <v>1583</v>
      </c>
      <c r="B208" s="5" t="s">
        <v>1584</v>
      </c>
      <c r="C208" t="s">
        <v>533</v>
      </c>
      <c r="E208" s="5" t="s">
        <v>1942</v>
      </c>
      <c r="F208" s="5" t="s">
        <v>1946</v>
      </c>
      <c r="G208" s="2" t="s">
        <v>28</v>
      </c>
      <c r="H208" s="17" t="s">
        <v>27</v>
      </c>
      <c r="I208" s="10" t="s">
        <v>27</v>
      </c>
      <c r="J208" s="10" t="s">
        <v>27</v>
      </c>
      <c r="K208" s="10" t="s">
        <v>28</v>
      </c>
      <c r="L208" s="10" t="s">
        <v>27</v>
      </c>
      <c r="M208" s="18" t="s">
        <v>27</v>
      </c>
      <c r="N208"/>
    </row>
    <row r="209" spans="1:14" ht="30">
      <c r="A209" s="28" t="s">
        <v>1585</v>
      </c>
      <c r="B209" s="5" t="s">
        <v>1586</v>
      </c>
      <c r="C209" t="s">
        <v>533</v>
      </c>
      <c r="E209" s="5" t="s">
        <v>1942</v>
      </c>
      <c r="F209" s="5" t="s">
        <v>1946</v>
      </c>
      <c r="G209" s="2" t="s">
        <v>28</v>
      </c>
      <c r="H209" s="17" t="s">
        <v>27</v>
      </c>
      <c r="I209" s="10" t="s">
        <v>27</v>
      </c>
      <c r="J209" s="10" t="s">
        <v>28</v>
      </c>
      <c r="K209" s="10" t="s">
        <v>27</v>
      </c>
      <c r="L209" s="10" t="s">
        <v>27</v>
      </c>
      <c r="M209" s="18" t="s">
        <v>27</v>
      </c>
      <c r="N209"/>
    </row>
    <row r="210" spans="1:14" ht="30">
      <c r="A210" s="28" t="s">
        <v>1587</v>
      </c>
      <c r="B210" s="5" t="s">
        <v>1588</v>
      </c>
      <c r="C210" t="s">
        <v>533</v>
      </c>
      <c r="E210" s="5" t="s">
        <v>1942</v>
      </c>
      <c r="F210" s="5" t="s">
        <v>1977</v>
      </c>
      <c r="G210" s="2" t="s">
        <v>27</v>
      </c>
      <c r="H210" s="17" t="s">
        <v>28</v>
      </c>
      <c r="I210" s="10" t="s">
        <v>28</v>
      </c>
      <c r="J210" s="10" t="s">
        <v>27</v>
      </c>
      <c r="K210" s="10" t="s">
        <v>27</v>
      </c>
      <c r="L210" s="10" t="s">
        <v>27</v>
      </c>
      <c r="M210" s="18" t="s">
        <v>28</v>
      </c>
      <c r="N210"/>
    </row>
    <row r="211" spans="1:14" ht="30">
      <c r="A211" s="28" t="s">
        <v>1890</v>
      </c>
      <c r="B211" s="5" t="s">
        <v>1891</v>
      </c>
      <c r="C211" t="s">
        <v>533</v>
      </c>
      <c r="E211" s="5" t="s">
        <v>1942</v>
      </c>
      <c r="F211" s="5" t="s">
        <v>1946</v>
      </c>
      <c r="G211" s="2" t="s">
        <v>28</v>
      </c>
      <c r="H211" s="17" t="s">
        <v>27</v>
      </c>
      <c r="I211" s="10" t="s">
        <v>27</v>
      </c>
      <c r="J211" s="10" t="s">
        <v>27</v>
      </c>
      <c r="K211" s="10" t="s">
        <v>27</v>
      </c>
      <c r="L211" s="10" t="s">
        <v>28</v>
      </c>
      <c r="M211" s="18" t="s">
        <v>27</v>
      </c>
      <c r="N211"/>
    </row>
    <row r="212" spans="1:14" ht="30">
      <c r="A212" s="28" t="s">
        <v>1893</v>
      </c>
      <c r="B212" s="5" t="s">
        <v>1894</v>
      </c>
      <c r="C212" t="s">
        <v>533</v>
      </c>
      <c r="E212" s="5" t="s">
        <v>1942</v>
      </c>
      <c r="F212" s="5" t="s">
        <v>1947</v>
      </c>
      <c r="G212" s="2" t="s">
        <v>28</v>
      </c>
      <c r="H212" s="17" t="s">
        <v>27</v>
      </c>
      <c r="I212" s="10" t="s">
        <v>27</v>
      </c>
      <c r="J212" s="10" t="s">
        <v>27</v>
      </c>
      <c r="K212" s="10" t="s">
        <v>28</v>
      </c>
      <c r="L212" s="10" t="s">
        <v>28</v>
      </c>
      <c r="M212" s="18" t="s">
        <v>27</v>
      </c>
      <c r="N212"/>
    </row>
    <row r="213" spans="1:14" ht="30">
      <c r="A213" s="28" t="s">
        <v>1896</v>
      </c>
      <c r="B213" s="5" t="s">
        <v>1897</v>
      </c>
      <c r="C213" t="s">
        <v>533</v>
      </c>
      <c r="E213" s="5" t="s">
        <v>1942</v>
      </c>
      <c r="F213" s="5" t="s">
        <v>1946</v>
      </c>
      <c r="G213" s="2" t="s">
        <v>28</v>
      </c>
      <c r="H213" s="17" t="s">
        <v>27</v>
      </c>
      <c r="I213" s="10" t="s">
        <v>27</v>
      </c>
      <c r="J213" s="10" t="s">
        <v>27</v>
      </c>
      <c r="K213" s="10" t="s">
        <v>27</v>
      </c>
      <c r="L213" s="10" t="s">
        <v>28</v>
      </c>
      <c r="M213" s="18" t="s">
        <v>27</v>
      </c>
      <c r="N213"/>
    </row>
    <row r="214" spans="1:14" ht="30">
      <c r="A214" s="28" t="s">
        <v>1899</v>
      </c>
      <c r="B214" s="5" t="s">
        <v>1900</v>
      </c>
      <c r="C214" t="s">
        <v>533</v>
      </c>
      <c r="E214" s="5" t="s">
        <v>1942</v>
      </c>
      <c r="F214" s="5" t="s">
        <v>1946</v>
      </c>
      <c r="G214" s="2" t="s">
        <v>28</v>
      </c>
      <c r="H214" s="17" t="s">
        <v>28</v>
      </c>
      <c r="I214" s="10" t="s">
        <v>27</v>
      </c>
      <c r="J214" s="10" t="s">
        <v>27</v>
      </c>
      <c r="K214" s="10" t="s">
        <v>27</v>
      </c>
      <c r="L214" s="10" t="s">
        <v>27</v>
      </c>
      <c r="M214" s="18" t="s">
        <v>27</v>
      </c>
      <c r="N214"/>
    </row>
    <row r="215" spans="1:14" ht="30">
      <c r="A215" s="28" t="s">
        <v>1902</v>
      </c>
      <c r="B215" s="5" t="s">
        <v>1903</v>
      </c>
      <c r="C215" t="s">
        <v>533</v>
      </c>
      <c r="E215" s="5" t="s">
        <v>1942</v>
      </c>
      <c r="F215" s="5" t="s">
        <v>1947</v>
      </c>
      <c r="G215" s="2" t="s">
        <v>27</v>
      </c>
      <c r="H215" s="17" t="s">
        <v>27</v>
      </c>
      <c r="I215" s="10" t="s">
        <v>27</v>
      </c>
      <c r="J215" s="10" t="s">
        <v>27</v>
      </c>
      <c r="K215" s="10" t="s">
        <v>27</v>
      </c>
      <c r="L215" s="10" t="s">
        <v>28</v>
      </c>
      <c r="M215" s="18" t="s">
        <v>27</v>
      </c>
      <c r="N215"/>
    </row>
    <row r="216" spans="1:14" ht="60">
      <c r="A216" s="28" t="s">
        <v>35</v>
      </c>
      <c r="B216" s="5" t="s">
        <v>36</v>
      </c>
      <c r="C216" t="s">
        <v>37</v>
      </c>
      <c r="E216" s="5" t="s">
        <v>1942</v>
      </c>
      <c r="G216" s="2" t="s">
        <v>28</v>
      </c>
      <c r="H216" s="17" t="s">
        <v>28</v>
      </c>
      <c r="I216" s="10" t="s">
        <v>27</v>
      </c>
      <c r="J216" s="10" t="s">
        <v>27</v>
      </c>
      <c r="K216" s="10" t="s">
        <v>27</v>
      </c>
      <c r="L216" s="10" t="s">
        <v>27</v>
      </c>
      <c r="M216" s="18" t="s">
        <v>27</v>
      </c>
      <c r="N216"/>
    </row>
    <row r="217" spans="1:14" ht="45">
      <c r="A217" s="28" t="s">
        <v>41</v>
      </c>
      <c r="B217" s="5" t="s">
        <v>42</v>
      </c>
      <c r="C217" t="s">
        <v>37</v>
      </c>
      <c r="E217" s="5" t="s">
        <v>1942</v>
      </c>
      <c r="G217" s="2" t="s">
        <v>28</v>
      </c>
      <c r="H217" s="17" t="s">
        <v>27</v>
      </c>
      <c r="I217" s="10" t="s">
        <v>28</v>
      </c>
      <c r="J217" s="10" t="s">
        <v>27</v>
      </c>
      <c r="K217" s="10" t="s">
        <v>27</v>
      </c>
      <c r="L217" s="10" t="s">
        <v>27</v>
      </c>
      <c r="M217" s="18" t="s">
        <v>27</v>
      </c>
      <c r="N217"/>
    </row>
    <row r="218" spans="1:14" ht="45">
      <c r="A218" s="28" t="s">
        <v>44</v>
      </c>
      <c r="B218" s="5" t="s">
        <v>45</v>
      </c>
      <c r="C218" t="s">
        <v>37</v>
      </c>
      <c r="E218" s="5" t="s">
        <v>1942</v>
      </c>
      <c r="G218" s="2" t="s">
        <v>28</v>
      </c>
      <c r="H218" s="17" t="s">
        <v>27</v>
      </c>
      <c r="I218" s="10" t="s">
        <v>27</v>
      </c>
      <c r="J218" s="10" t="s">
        <v>27</v>
      </c>
      <c r="K218" s="10" t="s">
        <v>27</v>
      </c>
      <c r="L218" s="10" t="s">
        <v>28</v>
      </c>
      <c r="M218" s="18" t="s">
        <v>27</v>
      </c>
      <c r="N218"/>
    </row>
    <row r="219" spans="1:14" ht="45">
      <c r="A219" s="28" t="s">
        <v>47</v>
      </c>
      <c r="B219" s="5" t="s">
        <v>48</v>
      </c>
      <c r="C219" t="s">
        <v>37</v>
      </c>
      <c r="E219" s="5" t="s">
        <v>1942</v>
      </c>
      <c r="F219" s="5" t="s">
        <v>1951</v>
      </c>
      <c r="G219" s="2" t="s">
        <v>28</v>
      </c>
      <c r="H219" s="17" t="s">
        <v>27</v>
      </c>
      <c r="I219" s="10" t="s">
        <v>27</v>
      </c>
      <c r="J219" s="10" t="s">
        <v>27</v>
      </c>
      <c r="K219" s="10" t="s">
        <v>27</v>
      </c>
      <c r="L219" s="10" t="s">
        <v>28</v>
      </c>
      <c r="M219" s="18" t="s">
        <v>27</v>
      </c>
      <c r="N219"/>
    </row>
    <row r="220" spans="1:14" ht="45">
      <c r="A220" s="28" t="s">
        <v>59</v>
      </c>
      <c r="B220" s="5" t="s">
        <v>60</v>
      </c>
      <c r="C220" t="s">
        <v>37</v>
      </c>
      <c r="E220" s="5" t="s">
        <v>1978</v>
      </c>
      <c r="F220" s="5" t="s">
        <v>1946</v>
      </c>
      <c r="G220" s="2" t="s">
        <v>28</v>
      </c>
      <c r="H220" s="17" t="s">
        <v>27</v>
      </c>
      <c r="I220" s="10" t="s">
        <v>27</v>
      </c>
      <c r="J220" s="10" t="s">
        <v>27</v>
      </c>
      <c r="K220" s="10" t="s">
        <v>27</v>
      </c>
      <c r="L220" s="10" t="s">
        <v>28</v>
      </c>
      <c r="M220" s="18" t="s">
        <v>27</v>
      </c>
      <c r="N220"/>
    </row>
    <row r="221" spans="1:14" ht="45">
      <c r="A221" s="28" t="s">
        <v>90</v>
      </c>
      <c r="B221" s="5" t="s">
        <v>91</v>
      </c>
      <c r="C221" t="s">
        <v>37</v>
      </c>
      <c r="E221" s="5" t="s">
        <v>1942</v>
      </c>
      <c r="F221" s="5" t="s">
        <v>1977</v>
      </c>
      <c r="G221" s="2" t="s">
        <v>27</v>
      </c>
      <c r="H221" s="17" t="s">
        <v>28</v>
      </c>
      <c r="I221" s="10" t="s">
        <v>27</v>
      </c>
      <c r="J221" s="10" t="s">
        <v>27</v>
      </c>
      <c r="K221" s="10" t="s">
        <v>27</v>
      </c>
      <c r="L221" s="10" t="s">
        <v>28</v>
      </c>
      <c r="M221" s="18" t="s">
        <v>27</v>
      </c>
      <c r="N221"/>
    </row>
    <row r="222" spans="1:14" ht="45">
      <c r="A222" s="28" t="s">
        <v>124</v>
      </c>
      <c r="B222" s="5" t="s">
        <v>125</v>
      </c>
      <c r="C222" t="s">
        <v>37</v>
      </c>
      <c r="D222" s="28" t="s">
        <v>126</v>
      </c>
      <c r="E222" s="5" t="s">
        <v>1942</v>
      </c>
      <c r="F222" s="5" t="s">
        <v>1992</v>
      </c>
      <c r="G222" s="2" t="s">
        <v>28</v>
      </c>
      <c r="H222" s="17" t="s">
        <v>27</v>
      </c>
      <c r="I222" s="10" t="s">
        <v>27</v>
      </c>
      <c r="J222" s="10" t="s">
        <v>27</v>
      </c>
      <c r="K222" s="10" t="s">
        <v>27</v>
      </c>
      <c r="L222" s="10" t="s">
        <v>28</v>
      </c>
      <c r="M222" s="18" t="s">
        <v>27</v>
      </c>
      <c r="N222"/>
    </row>
    <row r="223" spans="1:14" ht="60">
      <c r="A223" s="28" t="s">
        <v>130</v>
      </c>
      <c r="B223" s="5" t="s">
        <v>131</v>
      </c>
      <c r="C223" t="s">
        <v>37</v>
      </c>
      <c r="D223" s="28" t="s">
        <v>132</v>
      </c>
      <c r="E223" s="5" t="s">
        <v>1942</v>
      </c>
      <c r="F223" s="5" t="s">
        <v>1988</v>
      </c>
      <c r="G223" s="2" t="s">
        <v>27</v>
      </c>
      <c r="H223" s="17" t="s">
        <v>28</v>
      </c>
      <c r="I223" s="10" t="s">
        <v>27</v>
      </c>
      <c r="J223" s="10" t="s">
        <v>28</v>
      </c>
      <c r="K223" s="10" t="s">
        <v>28</v>
      </c>
      <c r="L223" s="10" t="s">
        <v>27</v>
      </c>
      <c r="M223" s="18" t="s">
        <v>27</v>
      </c>
      <c r="N223"/>
    </row>
    <row r="224" spans="1:14" ht="60">
      <c r="A224" s="28" t="s">
        <v>134</v>
      </c>
      <c r="B224" s="5" t="s">
        <v>135</v>
      </c>
      <c r="C224" t="s">
        <v>37</v>
      </c>
      <c r="D224" s="28" t="s">
        <v>136</v>
      </c>
      <c r="E224" s="5" t="s">
        <v>1942</v>
      </c>
      <c r="F224" s="5" t="s">
        <v>1984</v>
      </c>
      <c r="G224" s="2" t="s">
        <v>27</v>
      </c>
      <c r="H224" s="17" t="s">
        <v>27</v>
      </c>
      <c r="I224" s="10" t="s">
        <v>28</v>
      </c>
      <c r="J224" s="10" t="s">
        <v>27</v>
      </c>
      <c r="K224" s="10" t="s">
        <v>27</v>
      </c>
      <c r="L224" s="10" t="s">
        <v>27</v>
      </c>
      <c r="M224" s="18" t="s">
        <v>27</v>
      </c>
      <c r="N224"/>
    </row>
    <row r="225" spans="1:14" ht="30">
      <c r="A225" s="28" t="s">
        <v>275</v>
      </c>
      <c r="B225" s="5" t="s">
        <v>276</v>
      </c>
      <c r="C225" t="s">
        <v>37</v>
      </c>
      <c r="E225" s="5" t="s">
        <v>1942</v>
      </c>
      <c r="F225" s="5" t="s">
        <v>1993</v>
      </c>
      <c r="G225" s="2" t="s">
        <v>27</v>
      </c>
      <c r="H225" s="17" t="s">
        <v>27</v>
      </c>
      <c r="I225" s="10" t="s">
        <v>28</v>
      </c>
      <c r="J225" s="10" t="s">
        <v>28</v>
      </c>
      <c r="K225" s="10" t="s">
        <v>28</v>
      </c>
      <c r="L225" s="10" t="s">
        <v>27</v>
      </c>
      <c r="M225" s="18" t="s">
        <v>27</v>
      </c>
      <c r="N225"/>
    </row>
    <row r="226" spans="1:14" ht="45">
      <c r="A226" s="28" t="s">
        <v>279</v>
      </c>
      <c r="B226" s="5" t="s">
        <v>280</v>
      </c>
      <c r="C226" t="s">
        <v>37</v>
      </c>
      <c r="E226" s="5" t="s">
        <v>1942</v>
      </c>
      <c r="F226" s="5" t="s">
        <v>1993</v>
      </c>
      <c r="G226" s="2" t="s">
        <v>27</v>
      </c>
      <c r="H226" s="17" t="s">
        <v>27</v>
      </c>
      <c r="I226" s="10" t="s">
        <v>28</v>
      </c>
      <c r="J226" s="10" t="s">
        <v>27</v>
      </c>
      <c r="K226" s="10" t="s">
        <v>27</v>
      </c>
      <c r="L226" s="10" t="s">
        <v>27</v>
      </c>
      <c r="M226" s="18" t="s">
        <v>27</v>
      </c>
      <c r="N226"/>
    </row>
    <row r="227" spans="1:14" ht="45">
      <c r="A227" s="28" t="s">
        <v>317</v>
      </c>
      <c r="B227" s="5" t="s">
        <v>318</v>
      </c>
      <c r="C227" t="s">
        <v>37</v>
      </c>
      <c r="E227" s="5" t="s">
        <v>1942</v>
      </c>
      <c r="F227" s="5" t="s">
        <v>1975</v>
      </c>
      <c r="G227" s="2" t="s">
        <v>28</v>
      </c>
      <c r="H227" s="17" t="s">
        <v>28</v>
      </c>
      <c r="I227" s="10" t="s">
        <v>27</v>
      </c>
      <c r="J227" s="10" t="s">
        <v>27</v>
      </c>
      <c r="K227" s="10" t="s">
        <v>27</v>
      </c>
      <c r="L227" s="10" t="s">
        <v>27</v>
      </c>
      <c r="M227" s="18" t="s">
        <v>27</v>
      </c>
      <c r="N227"/>
    </row>
    <row r="228" spans="1:14" ht="45">
      <c r="A228" s="28" t="s">
        <v>320</v>
      </c>
      <c r="B228" s="5" t="s">
        <v>321</v>
      </c>
      <c r="C228" t="s">
        <v>37</v>
      </c>
      <c r="E228" s="5" t="s">
        <v>1942</v>
      </c>
      <c r="F228" s="5" t="s">
        <v>1975</v>
      </c>
      <c r="G228" s="2" t="s">
        <v>28</v>
      </c>
      <c r="H228" s="17" t="s">
        <v>28</v>
      </c>
      <c r="I228" s="10" t="s">
        <v>27</v>
      </c>
      <c r="J228" s="10" t="s">
        <v>27</v>
      </c>
      <c r="K228" s="10" t="s">
        <v>27</v>
      </c>
      <c r="L228" s="10" t="s">
        <v>27</v>
      </c>
      <c r="M228" s="18" t="s">
        <v>27</v>
      </c>
      <c r="N228"/>
    </row>
    <row r="229" spans="1:14" ht="45">
      <c r="A229" s="28" t="s">
        <v>323</v>
      </c>
      <c r="B229" s="5" t="s">
        <v>324</v>
      </c>
      <c r="C229" t="s">
        <v>37</v>
      </c>
      <c r="E229" s="5" t="s">
        <v>1942</v>
      </c>
      <c r="F229" s="5" t="s">
        <v>1944</v>
      </c>
      <c r="G229" s="2" t="s">
        <v>27</v>
      </c>
      <c r="H229" s="17" t="s">
        <v>27</v>
      </c>
      <c r="I229" s="10" t="s">
        <v>28</v>
      </c>
      <c r="J229" s="10" t="s">
        <v>27</v>
      </c>
      <c r="K229" s="10" t="s">
        <v>27</v>
      </c>
      <c r="L229" s="10" t="s">
        <v>27</v>
      </c>
      <c r="M229" s="18" t="s">
        <v>27</v>
      </c>
      <c r="N229"/>
    </row>
    <row r="230" spans="1:14" ht="60">
      <c r="A230" s="28" t="s">
        <v>326</v>
      </c>
      <c r="B230" s="5" t="s">
        <v>327</v>
      </c>
      <c r="C230" t="s">
        <v>37</v>
      </c>
      <c r="E230" s="5" t="s">
        <v>1942</v>
      </c>
      <c r="F230" s="5" t="s">
        <v>1979</v>
      </c>
      <c r="G230" s="2" t="s">
        <v>28</v>
      </c>
      <c r="H230" s="17" t="s">
        <v>27</v>
      </c>
      <c r="I230" s="10" t="s">
        <v>27</v>
      </c>
      <c r="J230" s="10" t="s">
        <v>27</v>
      </c>
      <c r="K230" s="10" t="s">
        <v>27</v>
      </c>
      <c r="L230" s="10" t="s">
        <v>27</v>
      </c>
      <c r="M230" s="18" t="s">
        <v>28</v>
      </c>
      <c r="N230"/>
    </row>
    <row r="231" spans="1:14" ht="45">
      <c r="A231" s="28" t="s">
        <v>329</v>
      </c>
      <c r="B231" s="5" t="s">
        <v>330</v>
      </c>
      <c r="C231" t="s">
        <v>37</v>
      </c>
      <c r="E231" s="5" t="s">
        <v>1942</v>
      </c>
      <c r="F231" s="5" t="s">
        <v>1979</v>
      </c>
      <c r="G231" s="2" t="s">
        <v>27</v>
      </c>
      <c r="H231" s="17" t="s">
        <v>28</v>
      </c>
      <c r="I231" s="10" t="s">
        <v>27</v>
      </c>
      <c r="J231" s="10" t="s">
        <v>27</v>
      </c>
      <c r="K231" s="10" t="s">
        <v>28</v>
      </c>
      <c r="L231" s="10" t="s">
        <v>27</v>
      </c>
      <c r="M231" s="18" t="s">
        <v>27</v>
      </c>
      <c r="N231"/>
    </row>
    <row r="232" spans="1:14" ht="60">
      <c r="A232" s="28" t="s">
        <v>349</v>
      </c>
      <c r="B232" s="5" t="s">
        <v>350</v>
      </c>
      <c r="C232" t="s">
        <v>37</v>
      </c>
      <c r="E232" s="5" t="s">
        <v>1942</v>
      </c>
      <c r="F232" s="5" t="s">
        <v>1974</v>
      </c>
      <c r="G232" s="2" t="s">
        <v>28</v>
      </c>
      <c r="H232" s="17" t="s">
        <v>27</v>
      </c>
      <c r="I232" s="10" t="s">
        <v>27</v>
      </c>
      <c r="J232" s="10" t="s">
        <v>27</v>
      </c>
      <c r="K232" s="10" t="s">
        <v>27</v>
      </c>
      <c r="L232" s="10" t="s">
        <v>28</v>
      </c>
      <c r="M232" s="18" t="s">
        <v>27</v>
      </c>
      <c r="N232"/>
    </row>
    <row r="233" spans="1:14" ht="60">
      <c r="A233" s="28" t="s">
        <v>365</v>
      </c>
      <c r="B233" s="5" t="s">
        <v>366</v>
      </c>
      <c r="C233" t="s">
        <v>37</v>
      </c>
      <c r="D233" s="28" t="s">
        <v>367</v>
      </c>
      <c r="E233" s="5" t="s">
        <v>1942</v>
      </c>
      <c r="F233" s="5" t="s">
        <v>1951</v>
      </c>
      <c r="G233" s="2" t="s">
        <v>28</v>
      </c>
      <c r="H233" s="17" t="s">
        <v>28</v>
      </c>
      <c r="I233" s="10" t="s">
        <v>27</v>
      </c>
      <c r="J233" s="10" t="s">
        <v>27</v>
      </c>
      <c r="K233" s="10" t="s">
        <v>27</v>
      </c>
      <c r="L233" s="10" t="s">
        <v>27</v>
      </c>
      <c r="M233" s="18" t="s">
        <v>27</v>
      </c>
      <c r="N233"/>
    </row>
    <row r="234" spans="1:14" ht="45">
      <c r="A234" s="28" t="s">
        <v>385</v>
      </c>
      <c r="B234" s="5" t="s">
        <v>386</v>
      </c>
      <c r="C234" t="s">
        <v>37</v>
      </c>
      <c r="E234" s="5" t="s">
        <v>1942</v>
      </c>
      <c r="F234" s="5" t="s">
        <v>1951</v>
      </c>
      <c r="G234" s="2" t="s">
        <v>28</v>
      </c>
      <c r="H234" s="17" t="s">
        <v>27</v>
      </c>
      <c r="I234" s="10" t="s">
        <v>28</v>
      </c>
      <c r="J234" s="10" t="s">
        <v>27</v>
      </c>
      <c r="K234" s="10" t="s">
        <v>27</v>
      </c>
      <c r="L234" s="10" t="s">
        <v>27</v>
      </c>
      <c r="M234" s="18" t="s">
        <v>27</v>
      </c>
      <c r="N234"/>
    </row>
    <row r="235" spans="1:14" ht="30">
      <c r="A235" s="28" t="s">
        <v>394</v>
      </c>
      <c r="B235" s="5" t="s">
        <v>395</v>
      </c>
      <c r="C235" t="s">
        <v>37</v>
      </c>
      <c r="E235" s="5" t="s">
        <v>1942</v>
      </c>
      <c r="G235" s="2" t="s">
        <v>28</v>
      </c>
      <c r="H235" s="17" t="s">
        <v>27</v>
      </c>
      <c r="I235" s="10" t="s">
        <v>27</v>
      </c>
      <c r="J235" s="10" t="s">
        <v>27</v>
      </c>
      <c r="K235" s="10" t="s">
        <v>27</v>
      </c>
      <c r="L235" s="10" t="s">
        <v>27</v>
      </c>
      <c r="M235" s="18" t="s">
        <v>28</v>
      </c>
      <c r="N235"/>
    </row>
    <row r="236" spans="1:14" ht="30">
      <c r="A236" s="28" t="s">
        <v>397</v>
      </c>
      <c r="B236" s="5" t="s">
        <v>398</v>
      </c>
      <c r="C236" t="s">
        <v>37</v>
      </c>
      <c r="E236" s="5" t="s">
        <v>1942</v>
      </c>
      <c r="G236" s="2" t="s">
        <v>28</v>
      </c>
      <c r="H236" s="17" t="s">
        <v>27</v>
      </c>
      <c r="I236" s="10" t="s">
        <v>27</v>
      </c>
      <c r="J236" s="10" t="s">
        <v>27</v>
      </c>
      <c r="K236" s="10" t="s">
        <v>28</v>
      </c>
      <c r="L236" s="10" t="s">
        <v>27</v>
      </c>
      <c r="M236" s="18" t="s">
        <v>27</v>
      </c>
      <c r="N236"/>
    </row>
    <row r="237" spans="1:14" ht="45">
      <c r="A237" s="28" t="s">
        <v>461</v>
      </c>
      <c r="B237" s="5" t="s">
        <v>462</v>
      </c>
      <c r="C237" t="s">
        <v>37</v>
      </c>
      <c r="D237" s="28" t="s">
        <v>463</v>
      </c>
      <c r="E237" s="5" t="s">
        <v>464</v>
      </c>
      <c r="F237" s="5" t="s">
        <v>1966</v>
      </c>
      <c r="G237" s="2" t="s">
        <v>27</v>
      </c>
      <c r="H237" s="17" t="s">
        <v>28</v>
      </c>
      <c r="I237" s="10" t="s">
        <v>28</v>
      </c>
      <c r="J237" s="10" t="s">
        <v>28</v>
      </c>
      <c r="K237" s="10" t="s">
        <v>28</v>
      </c>
      <c r="L237" s="10" t="s">
        <v>28</v>
      </c>
      <c r="M237" s="18" t="s">
        <v>28</v>
      </c>
      <c r="N237"/>
    </row>
    <row r="238" spans="1:14" ht="45">
      <c r="A238" s="28" t="s">
        <v>466</v>
      </c>
      <c r="B238" s="5" t="s">
        <v>467</v>
      </c>
      <c r="C238" t="s">
        <v>37</v>
      </c>
      <c r="E238" s="5" t="s">
        <v>1942</v>
      </c>
      <c r="G238" s="2" t="s">
        <v>28</v>
      </c>
      <c r="H238" s="17" t="s">
        <v>27</v>
      </c>
      <c r="I238" s="10" t="s">
        <v>28</v>
      </c>
      <c r="J238" s="10" t="s">
        <v>27</v>
      </c>
      <c r="K238" s="10" t="s">
        <v>27</v>
      </c>
      <c r="L238" s="10" t="s">
        <v>27</v>
      </c>
      <c r="M238" s="18" t="s">
        <v>28</v>
      </c>
      <c r="N238"/>
    </row>
    <row r="239" spans="1:14" ht="30">
      <c r="A239" s="28" t="s">
        <v>501</v>
      </c>
      <c r="B239" s="5" t="s">
        <v>502</v>
      </c>
      <c r="C239" t="s">
        <v>37</v>
      </c>
      <c r="E239" s="5" t="s">
        <v>1942</v>
      </c>
      <c r="G239" s="2" t="s">
        <v>28</v>
      </c>
      <c r="H239" s="17" t="s">
        <v>27</v>
      </c>
      <c r="I239" s="10" t="s">
        <v>28</v>
      </c>
      <c r="J239" s="10" t="s">
        <v>27</v>
      </c>
      <c r="K239" s="10" t="s">
        <v>27</v>
      </c>
      <c r="L239" s="10" t="s">
        <v>27</v>
      </c>
      <c r="M239" s="18" t="s">
        <v>27</v>
      </c>
      <c r="N239"/>
    </row>
    <row r="240" spans="1:14" ht="165">
      <c r="A240" s="28" t="s">
        <v>645</v>
      </c>
      <c r="B240" s="5" t="s">
        <v>646</v>
      </c>
      <c r="C240" t="s">
        <v>37</v>
      </c>
      <c r="D240" s="28" t="s">
        <v>647</v>
      </c>
      <c r="E240" s="5" t="s">
        <v>1942</v>
      </c>
      <c r="F240" s="5" t="s">
        <v>1994</v>
      </c>
      <c r="G240" s="2" t="s">
        <v>28</v>
      </c>
      <c r="H240" s="17" t="s">
        <v>27</v>
      </c>
      <c r="I240" s="10" t="s">
        <v>27</v>
      </c>
      <c r="J240" s="10" t="s">
        <v>27</v>
      </c>
      <c r="K240" s="10" t="s">
        <v>27</v>
      </c>
      <c r="L240" s="10" t="s">
        <v>28</v>
      </c>
      <c r="M240" s="18" t="s">
        <v>27</v>
      </c>
      <c r="N240"/>
    </row>
    <row r="241" spans="1:14" ht="60">
      <c r="A241" s="28" t="s">
        <v>649</v>
      </c>
      <c r="B241" s="5" t="s">
        <v>650</v>
      </c>
      <c r="C241" t="s">
        <v>37</v>
      </c>
      <c r="E241" s="5" t="s">
        <v>1942</v>
      </c>
      <c r="F241" s="5" t="s">
        <v>1975</v>
      </c>
      <c r="G241" s="2" t="s">
        <v>28</v>
      </c>
      <c r="H241" s="17" t="s">
        <v>27</v>
      </c>
      <c r="I241" s="10" t="s">
        <v>27</v>
      </c>
      <c r="J241" s="10" t="s">
        <v>27</v>
      </c>
      <c r="K241" s="10" t="s">
        <v>27</v>
      </c>
      <c r="L241" s="10" t="s">
        <v>28</v>
      </c>
      <c r="M241" s="18" t="s">
        <v>27</v>
      </c>
      <c r="N241"/>
    </row>
    <row r="242" spans="1:14" ht="60">
      <c r="A242" s="28" t="s">
        <v>652</v>
      </c>
      <c r="B242" s="5" t="s">
        <v>653</v>
      </c>
      <c r="C242" t="s">
        <v>37</v>
      </c>
      <c r="E242" s="5" t="s">
        <v>1942</v>
      </c>
      <c r="F242" s="5" t="s">
        <v>1979</v>
      </c>
      <c r="G242" s="2" t="s">
        <v>28</v>
      </c>
      <c r="H242" s="17" t="s">
        <v>27</v>
      </c>
      <c r="I242" s="10" t="s">
        <v>27</v>
      </c>
      <c r="J242" s="10" t="s">
        <v>27</v>
      </c>
      <c r="K242" s="10" t="s">
        <v>27</v>
      </c>
      <c r="L242" s="10" t="s">
        <v>28</v>
      </c>
      <c r="M242" s="18" t="s">
        <v>27</v>
      </c>
      <c r="N242"/>
    </row>
    <row r="243" spans="1:14" ht="60">
      <c r="A243" s="28" t="s">
        <v>655</v>
      </c>
      <c r="B243" s="5" t="s">
        <v>656</v>
      </c>
      <c r="C243" t="s">
        <v>37</v>
      </c>
      <c r="E243" s="5" t="s">
        <v>1942</v>
      </c>
      <c r="F243" s="5" t="s">
        <v>1975</v>
      </c>
      <c r="G243" s="2" t="s">
        <v>28</v>
      </c>
      <c r="H243" s="17" t="s">
        <v>28</v>
      </c>
      <c r="I243" s="10" t="s">
        <v>27</v>
      </c>
      <c r="J243" s="10" t="s">
        <v>27</v>
      </c>
      <c r="K243" s="10" t="s">
        <v>27</v>
      </c>
      <c r="L243" s="10" t="s">
        <v>27</v>
      </c>
      <c r="M243" s="18" t="s">
        <v>27</v>
      </c>
      <c r="N243"/>
    </row>
    <row r="244" spans="1:14" ht="60">
      <c r="A244" s="28" t="s">
        <v>658</v>
      </c>
      <c r="B244" s="5" t="s">
        <v>659</v>
      </c>
      <c r="C244" t="s">
        <v>37</v>
      </c>
      <c r="E244" s="5" t="s">
        <v>1942</v>
      </c>
      <c r="F244" s="5" t="s">
        <v>1974</v>
      </c>
      <c r="G244" s="2" t="s">
        <v>27</v>
      </c>
      <c r="H244" s="17" t="s">
        <v>28</v>
      </c>
      <c r="I244" s="10" t="s">
        <v>27</v>
      </c>
      <c r="J244" s="10" t="s">
        <v>27</v>
      </c>
      <c r="K244" s="10" t="s">
        <v>27</v>
      </c>
      <c r="L244" s="10" t="s">
        <v>28</v>
      </c>
      <c r="M244" s="18" t="s">
        <v>27</v>
      </c>
      <c r="N244"/>
    </row>
    <row r="245" spans="1:14" ht="45">
      <c r="A245" s="28" t="s">
        <v>661</v>
      </c>
      <c r="B245" s="5" t="s">
        <v>662</v>
      </c>
      <c r="C245" t="s">
        <v>37</v>
      </c>
      <c r="E245" s="5" t="s">
        <v>1942</v>
      </c>
      <c r="F245" s="5" t="s">
        <v>1983</v>
      </c>
      <c r="G245" s="2" t="s">
        <v>28</v>
      </c>
      <c r="H245" s="17" t="s">
        <v>27</v>
      </c>
      <c r="I245" s="10" t="s">
        <v>27</v>
      </c>
      <c r="J245" s="10" t="s">
        <v>27</v>
      </c>
      <c r="K245" s="10" t="s">
        <v>28</v>
      </c>
      <c r="L245" s="10" t="s">
        <v>27</v>
      </c>
      <c r="M245" s="18" t="s">
        <v>27</v>
      </c>
      <c r="N245"/>
    </row>
    <row r="246" spans="1:14" ht="45">
      <c r="A246" s="28" t="s">
        <v>664</v>
      </c>
      <c r="B246" s="5" t="s">
        <v>665</v>
      </c>
      <c r="C246" t="s">
        <v>37</v>
      </c>
      <c r="E246" s="5" t="s">
        <v>1942</v>
      </c>
      <c r="F246" s="5" t="s">
        <v>1975</v>
      </c>
      <c r="G246" s="2" t="s">
        <v>28</v>
      </c>
      <c r="H246" s="17" t="s">
        <v>27</v>
      </c>
      <c r="I246" s="10" t="s">
        <v>28</v>
      </c>
      <c r="J246" s="10" t="s">
        <v>27</v>
      </c>
      <c r="K246" s="10" t="s">
        <v>27</v>
      </c>
      <c r="L246" s="10" t="s">
        <v>27</v>
      </c>
      <c r="M246" s="18" t="s">
        <v>27</v>
      </c>
      <c r="N246"/>
    </row>
    <row r="247" spans="1:14" ht="45">
      <c r="A247" s="28" t="s">
        <v>667</v>
      </c>
      <c r="B247" s="5" t="s">
        <v>668</v>
      </c>
      <c r="C247" t="s">
        <v>37</v>
      </c>
      <c r="E247" s="5" t="s">
        <v>1942</v>
      </c>
      <c r="F247" s="5" t="s">
        <v>1975</v>
      </c>
      <c r="G247" s="2" t="s">
        <v>28</v>
      </c>
      <c r="H247" s="17" t="s">
        <v>27</v>
      </c>
      <c r="I247" s="10" t="s">
        <v>28</v>
      </c>
      <c r="J247" s="10" t="s">
        <v>27</v>
      </c>
      <c r="K247" s="10" t="s">
        <v>27</v>
      </c>
      <c r="L247" s="10" t="s">
        <v>27</v>
      </c>
      <c r="M247" s="18" t="s">
        <v>27</v>
      </c>
      <c r="N247"/>
    </row>
    <row r="248" spans="1:14" ht="45">
      <c r="A248" s="28" t="s">
        <v>670</v>
      </c>
      <c r="B248" s="5" t="s">
        <v>671</v>
      </c>
      <c r="C248" t="s">
        <v>37</v>
      </c>
      <c r="E248" s="5" t="s">
        <v>1942</v>
      </c>
      <c r="F248" s="5" t="s">
        <v>1984</v>
      </c>
      <c r="G248" s="2" t="s">
        <v>27</v>
      </c>
      <c r="H248" s="17" t="s">
        <v>27</v>
      </c>
      <c r="I248" s="10" t="s">
        <v>27</v>
      </c>
      <c r="J248" s="10" t="s">
        <v>27</v>
      </c>
      <c r="K248" s="10" t="s">
        <v>27</v>
      </c>
      <c r="L248" s="10" t="s">
        <v>28</v>
      </c>
      <c r="M248" s="18" t="s">
        <v>27</v>
      </c>
      <c r="N248"/>
    </row>
    <row r="249" spans="1:14" ht="60">
      <c r="A249" s="28" t="s">
        <v>673</v>
      </c>
      <c r="B249" s="5" t="s">
        <v>674</v>
      </c>
      <c r="C249" t="s">
        <v>37</v>
      </c>
      <c r="E249" s="5" t="s">
        <v>1942</v>
      </c>
      <c r="F249" s="5" t="s">
        <v>1976</v>
      </c>
      <c r="G249" s="2" t="s">
        <v>28</v>
      </c>
      <c r="H249" s="17" t="s">
        <v>27</v>
      </c>
      <c r="I249" s="10" t="s">
        <v>28</v>
      </c>
      <c r="J249" s="10" t="s">
        <v>27</v>
      </c>
      <c r="K249" s="10" t="s">
        <v>27</v>
      </c>
      <c r="L249" s="10" t="s">
        <v>27</v>
      </c>
      <c r="M249" s="18" t="s">
        <v>27</v>
      </c>
      <c r="N249"/>
    </row>
    <row r="250" spans="1:14" ht="45">
      <c r="A250" s="28" t="s">
        <v>676</v>
      </c>
      <c r="B250" s="5" t="s">
        <v>677</v>
      </c>
      <c r="C250" t="s">
        <v>37</v>
      </c>
      <c r="E250" s="5" t="s">
        <v>1942</v>
      </c>
      <c r="F250" s="5" t="s">
        <v>1976</v>
      </c>
      <c r="G250" s="2" t="s">
        <v>27</v>
      </c>
      <c r="H250" s="17" t="s">
        <v>27</v>
      </c>
      <c r="I250" s="10" t="s">
        <v>28</v>
      </c>
      <c r="J250" s="10" t="s">
        <v>27</v>
      </c>
      <c r="K250" s="10" t="s">
        <v>27</v>
      </c>
      <c r="L250" s="10" t="s">
        <v>27</v>
      </c>
      <c r="M250" s="18" t="s">
        <v>28</v>
      </c>
      <c r="N250"/>
    </row>
    <row r="251" spans="1:14" ht="45">
      <c r="A251" s="28" t="s">
        <v>679</v>
      </c>
      <c r="B251" s="5" t="s">
        <v>680</v>
      </c>
      <c r="C251" t="s">
        <v>37</v>
      </c>
      <c r="E251" s="5" t="s">
        <v>1942</v>
      </c>
      <c r="F251" s="5" t="s">
        <v>1984</v>
      </c>
      <c r="G251" s="2" t="s">
        <v>27</v>
      </c>
      <c r="H251" s="17" t="s">
        <v>28</v>
      </c>
      <c r="I251" s="10" t="s">
        <v>28</v>
      </c>
      <c r="J251" s="10" t="s">
        <v>27</v>
      </c>
      <c r="K251" s="10" t="s">
        <v>27</v>
      </c>
      <c r="L251" s="10" t="s">
        <v>27</v>
      </c>
      <c r="M251" s="18" t="s">
        <v>27</v>
      </c>
      <c r="N251"/>
    </row>
    <row r="252" spans="1:14" ht="45">
      <c r="A252" s="28" t="s">
        <v>682</v>
      </c>
      <c r="B252" s="5" t="s">
        <v>683</v>
      </c>
      <c r="C252" t="s">
        <v>37</v>
      </c>
      <c r="E252" s="5" t="s">
        <v>1942</v>
      </c>
      <c r="F252" s="5" t="s">
        <v>1976</v>
      </c>
      <c r="G252" s="2" t="s">
        <v>28</v>
      </c>
      <c r="H252" s="17" t="s">
        <v>27</v>
      </c>
      <c r="I252" s="10" t="s">
        <v>27</v>
      </c>
      <c r="J252" s="10" t="s">
        <v>28</v>
      </c>
      <c r="K252" s="10" t="s">
        <v>27</v>
      </c>
      <c r="L252" s="10" t="s">
        <v>27</v>
      </c>
      <c r="M252" s="18" t="s">
        <v>27</v>
      </c>
      <c r="N252"/>
    </row>
    <row r="253" spans="1:14" ht="45">
      <c r="A253" s="28" t="s">
        <v>685</v>
      </c>
      <c r="B253" s="5" t="s">
        <v>686</v>
      </c>
      <c r="C253" t="s">
        <v>37</v>
      </c>
      <c r="E253" s="5" t="s">
        <v>1942</v>
      </c>
      <c r="F253" s="5" t="s">
        <v>1976</v>
      </c>
      <c r="G253" s="2" t="s">
        <v>28</v>
      </c>
      <c r="H253" s="17" t="s">
        <v>27</v>
      </c>
      <c r="I253" s="10" t="s">
        <v>27</v>
      </c>
      <c r="J253" s="10" t="s">
        <v>27</v>
      </c>
      <c r="K253" s="10" t="s">
        <v>27</v>
      </c>
      <c r="L253" s="10" t="s">
        <v>27</v>
      </c>
      <c r="M253" s="18" t="s">
        <v>28</v>
      </c>
      <c r="N253"/>
    </row>
    <row r="254" spans="1:14" ht="45">
      <c r="A254" s="28" t="s">
        <v>688</v>
      </c>
      <c r="B254" s="5" t="s">
        <v>689</v>
      </c>
      <c r="C254" t="s">
        <v>37</v>
      </c>
      <c r="D254" s="28" t="s">
        <v>690</v>
      </c>
      <c r="E254" s="5" t="s">
        <v>1942</v>
      </c>
      <c r="F254" s="5" t="s">
        <v>1975</v>
      </c>
      <c r="G254" s="2" t="s">
        <v>28</v>
      </c>
      <c r="H254" s="17" t="s">
        <v>27</v>
      </c>
      <c r="I254" s="10" t="s">
        <v>27</v>
      </c>
      <c r="J254" s="10" t="s">
        <v>28</v>
      </c>
      <c r="K254" s="10" t="s">
        <v>28</v>
      </c>
      <c r="L254" s="10" t="s">
        <v>27</v>
      </c>
      <c r="M254" s="18" t="s">
        <v>27</v>
      </c>
      <c r="N254"/>
    </row>
    <row r="255" spans="1:14" ht="45">
      <c r="A255" s="28" t="s">
        <v>692</v>
      </c>
      <c r="B255" s="5" t="s">
        <v>693</v>
      </c>
      <c r="C255" t="s">
        <v>37</v>
      </c>
      <c r="E255" s="5" t="s">
        <v>1942</v>
      </c>
      <c r="F255" s="5" t="s">
        <v>1975</v>
      </c>
      <c r="G255" s="2" t="s">
        <v>27</v>
      </c>
      <c r="H255" s="17" t="s">
        <v>27</v>
      </c>
      <c r="I255" s="10" t="s">
        <v>28</v>
      </c>
      <c r="J255" s="10" t="s">
        <v>27</v>
      </c>
      <c r="K255" s="10" t="s">
        <v>27</v>
      </c>
      <c r="L255" s="10" t="s">
        <v>27</v>
      </c>
      <c r="M255" s="18" t="s">
        <v>27</v>
      </c>
      <c r="N255"/>
    </row>
    <row r="256" spans="1:14" ht="45">
      <c r="A256" s="28" t="s">
        <v>770</v>
      </c>
      <c r="B256" s="5" t="s">
        <v>771</v>
      </c>
      <c r="C256" t="s">
        <v>37</v>
      </c>
      <c r="E256" s="5" t="s">
        <v>1942</v>
      </c>
      <c r="F256" s="5" t="s">
        <v>1983</v>
      </c>
      <c r="G256" s="2" t="s">
        <v>28</v>
      </c>
      <c r="H256" s="17" t="s">
        <v>28</v>
      </c>
      <c r="I256" s="10" t="s">
        <v>27</v>
      </c>
      <c r="J256" s="10" t="s">
        <v>27</v>
      </c>
      <c r="K256" s="10" t="s">
        <v>28</v>
      </c>
      <c r="L256" s="10" t="s">
        <v>27</v>
      </c>
      <c r="M256" s="18" t="s">
        <v>27</v>
      </c>
      <c r="N256"/>
    </row>
    <row r="257" spans="1:14" ht="45">
      <c r="A257" s="28" t="s">
        <v>773</v>
      </c>
      <c r="B257" s="5" t="s">
        <v>774</v>
      </c>
      <c r="C257" t="s">
        <v>37</v>
      </c>
      <c r="E257" s="5" t="s">
        <v>1942</v>
      </c>
      <c r="F257" s="5" t="s">
        <v>1974</v>
      </c>
      <c r="G257" s="2" t="s">
        <v>28</v>
      </c>
      <c r="H257" s="17" t="s">
        <v>28</v>
      </c>
      <c r="I257" s="10" t="s">
        <v>27</v>
      </c>
      <c r="J257" s="10" t="s">
        <v>27</v>
      </c>
      <c r="K257" s="10" t="s">
        <v>28</v>
      </c>
      <c r="L257" s="10" t="s">
        <v>27</v>
      </c>
      <c r="M257" s="18" t="s">
        <v>27</v>
      </c>
      <c r="N257"/>
    </row>
    <row r="258" spans="1:14" ht="45">
      <c r="A258" s="28" t="s">
        <v>776</v>
      </c>
      <c r="B258" s="5" t="s">
        <v>777</v>
      </c>
      <c r="C258" t="s">
        <v>37</v>
      </c>
      <c r="E258" s="5" t="s">
        <v>1942</v>
      </c>
      <c r="F258" s="5" t="s">
        <v>1974</v>
      </c>
      <c r="G258" s="2" t="s">
        <v>28</v>
      </c>
      <c r="H258" s="17" t="s">
        <v>28</v>
      </c>
      <c r="I258" s="10" t="s">
        <v>28</v>
      </c>
      <c r="J258" s="10" t="s">
        <v>27</v>
      </c>
      <c r="K258" s="10" t="s">
        <v>27</v>
      </c>
      <c r="L258" s="10" t="s">
        <v>27</v>
      </c>
      <c r="M258" s="18" t="s">
        <v>27</v>
      </c>
      <c r="N258"/>
    </row>
    <row r="259" spans="1:14" ht="30">
      <c r="A259" s="28" t="s">
        <v>779</v>
      </c>
      <c r="B259" s="5" t="s">
        <v>780</v>
      </c>
      <c r="C259" t="s">
        <v>37</v>
      </c>
      <c r="E259" s="5" t="s">
        <v>1942</v>
      </c>
      <c r="F259" s="5" t="s">
        <v>1986</v>
      </c>
      <c r="G259" s="2" t="s">
        <v>27</v>
      </c>
      <c r="H259" s="17" t="s">
        <v>27</v>
      </c>
      <c r="I259" s="10" t="s">
        <v>27</v>
      </c>
      <c r="J259" s="10" t="s">
        <v>27</v>
      </c>
      <c r="K259" s="10" t="s">
        <v>27</v>
      </c>
      <c r="L259" s="10" t="s">
        <v>28</v>
      </c>
      <c r="M259" s="18" t="s">
        <v>27</v>
      </c>
      <c r="N259"/>
    </row>
    <row r="260" spans="1:14" ht="45">
      <c r="A260" s="28" t="s">
        <v>808</v>
      </c>
      <c r="B260" s="5" t="s">
        <v>809</v>
      </c>
      <c r="C260" t="s">
        <v>37</v>
      </c>
      <c r="E260" s="5" t="s">
        <v>1942</v>
      </c>
      <c r="F260" s="5" t="s">
        <v>1995</v>
      </c>
      <c r="G260" s="2" t="s">
        <v>27</v>
      </c>
      <c r="H260" s="17" t="s">
        <v>27</v>
      </c>
      <c r="I260" s="10" t="s">
        <v>27</v>
      </c>
      <c r="J260" s="10" t="s">
        <v>27</v>
      </c>
      <c r="K260" s="10" t="s">
        <v>28</v>
      </c>
      <c r="L260" s="10" t="s">
        <v>27</v>
      </c>
      <c r="M260" s="18" t="s">
        <v>27</v>
      </c>
      <c r="N260"/>
    </row>
    <row r="261" spans="1:14" ht="60">
      <c r="A261" s="28" t="s">
        <v>868</v>
      </c>
      <c r="B261" s="5" t="s">
        <v>869</v>
      </c>
      <c r="C261" t="s">
        <v>37</v>
      </c>
      <c r="E261" s="5" t="s">
        <v>1942</v>
      </c>
      <c r="F261" s="5" t="s">
        <v>1951</v>
      </c>
      <c r="G261" s="2" t="s">
        <v>28</v>
      </c>
      <c r="H261" s="17" t="s">
        <v>27</v>
      </c>
      <c r="I261" s="10" t="s">
        <v>27</v>
      </c>
      <c r="J261" s="10" t="s">
        <v>27</v>
      </c>
      <c r="K261" s="10" t="s">
        <v>28</v>
      </c>
      <c r="L261" s="10" t="s">
        <v>28</v>
      </c>
      <c r="M261" s="18" t="s">
        <v>27</v>
      </c>
      <c r="N261"/>
    </row>
    <row r="262" spans="1:14" ht="45">
      <c r="A262" s="28" t="s">
        <v>928</v>
      </c>
      <c r="B262" s="5" t="s">
        <v>929</v>
      </c>
      <c r="C262" t="s">
        <v>37</v>
      </c>
      <c r="E262" s="5" t="s">
        <v>1942</v>
      </c>
      <c r="F262" s="5" t="s">
        <v>1975</v>
      </c>
      <c r="G262" s="2" t="s">
        <v>28</v>
      </c>
      <c r="H262" s="17" t="s">
        <v>28</v>
      </c>
      <c r="I262" s="10" t="s">
        <v>28</v>
      </c>
      <c r="J262" s="10" t="s">
        <v>28</v>
      </c>
      <c r="K262" s="10" t="s">
        <v>27</v>
      </c>
      <c r="L262" s="10" t="s">
        <v>27</v>
      </c>
      <c r="M262" s="18" t="s">
        <v>28</v>
      </c>
      <c r="N262"/>
    </row>
    <row r="263" spans="1:14" ht="45">
      <c r="A263" s="28" t="s">
        <v>931</v>
      </c>
      <c r="B263" s="5" t="s">
        <v>932</v>
      </c>
      <c r="C263" t="s">
        <v>37</v>
      </c>
      <c r="E263" s="5" t="s">
        <v>1942</v>
      </c>
      <c r="F263" s="5" t="s">
        <v>1975</v>
      </c>
      <c r="G263" s="2" t="s">
        <v>27</v>
      </c>
      <c r="H263" s="17" t="s">
        <v>27</v>
      </c>
      <c r="I263" s="10" t="s">
        <v>27</v>
      </c>
      <c r="J263" s="10" t="s">
        <v>27</v>
      </c>
      <c r="K263" s="10" t="s">
        <v>27</v>
      </c>
      <c r="L263" s="10" t="s">
        <v>28</v>
      </c>
      <c r="M263" s="18" t="s">
        <v>27</v>
      </c>
      <c r="N263"/>
    </row>
    <row r="264" spans="1:14" ht="45">
      <c r="A264" s="28" t="s">
        <v>934</v>
      </c>
      <c r="B264" s="5" t="s">
        <v>935</v>
      </c>
      <c r="C264" t="s">
        <v>37</v>
      </c>
      <c r="E264" s="5" t="s">
        <v>1942</v>
      </c>
      <c r="F264" s="5" t="s">
        <v>1979</v>
      </c>
      <c r="G264" s="2" t="s">
        <v>28</v>
      </c>
      <c r="H264" s="17" t="s">
        <v>27</v>
      </c>
      <c r="I264" s="10" t="s">
        <v>27</v>
      </c>
      <c r="J264" s="10" t="s">
        <v>27</v>
      </c>
      <c r="K264" s="10" t="s">
        <v>27</v>
      </c>
      <c r="L264" s="10" t="s">
        <v>28</v>
      </c>
      <c r="M264" s="18" t="s">
        <v>27</v>
      </c>
      <c r="N264"/>
    </row>
    <row r="265" spans="1:14" ht="45">
      <c r="A265" s="28" t="s">
        <v>967</v>
      </c>
      <c r="B265" s="5" t="s">
        <v>968</v>
      </c>
      <c r="C265" t="s">
        <v>37</v>
      </c>
      <c r="E265" s="5" t="s">
        <v>1942</v>
      </c>
      <c r="F265" s="5" t="s">
        <v>1950</v>
      </c>
      <c r="G265" s="2" t="s">
        <v>28</v>
      </c>
      <c r="H265" s="17" t="s">
        <v>27</v>
      </c>
      <c r="I265" s="10" t="s">
        <v>27</v>
      </c>
      <c r="J265" s="10" t="s">
        <v>27</v>
      </c>
      <c r="K265" s="10" t="s">
        <v>27</v>
      </c>
      <c r="L265" s="10" t="s">
        <v>28</v>
      </c>
      <c r="M265" s="18" t="s">
        <v>27</v>
      </c>
      <c r="N265"/>
    </row>
    <row r="266" spans="1:14" ht="45">
      <c r="A266" s="28" t="s">
        <v>974</v>
      </c>
      <c r="B266" s="5" t="s">
        <v>975</v>
      </c>
      <c r="C266" t="s">
        <v>37</v>
      </c>
      <c r="E266" s="5" t="s">
        <v>1942</v>
      </c>
      <c r="F266" s="5" t="s">
        <v>1987</v>
      </c>
      <c r="G266" s="2" t="s">
        <v>28</v>
      </c>
      <c r="H266" s="17" t="s">
        <v>27</v>
      </c>
      <c r="I266" s="10" t="s">
        <v>27</v>
      </c>
      <c r="J266" s="10" t="s">
        <v>27</v>
      </c>
      <c r="K266" s="10" t="s">
        <v>27</v>
      </c>
      <c r="L266" s="10" t="s">
        <v>28</v>
      </c>
      <c r="M266" s="18" t="s">
        <v>27</v>
      </c>
      <c r="N266"/>
    </row>
    <row r="267" spans="1:14" ht="45">
      <c r="A267" s="28" t="s">
        <v>1001</v>
      </c>
      <c r="B267" s="5" t="s">
        <v>1002</v>
      </c>
      <c r="C267" t="s">
        <v>37</v>
      </c>
      <c r="E267" s="5" t="s">
        <v>1942</v>
      </c>
      <c r="G267" s="2" t="s">
        <v>28</v>
      </c>
      <c r="H267" s="17" t="s">
        <v>27</v>
      </c>
      <c r="I267" s="10" t="s">
        <v>27</v>
      </c>
      <c r="J267" s="10" t="s">
        <v>27</v>
      </c>
      <c r="K267" s="10" t="s">
        <v>28</v>
      </c>
      <c r="L267" s="10" t="s">
        <v>27</v>
      </c>
      <c r="M267" s="18" t="s">
        <v>27</v>
      </c>
      <c r="N267"/>
    </row>
    <row r="268" spans="1:14" ht="45">
      <c r="A268" s="28" t="s">
        <v>1013</v>
      </c>
      <c r="B268" s="5" t="s">
        <v>1014</v>
      </c>
      <c r="C268" t="s">
        <v>37</v>
      </c>
      <c r="D268" s="28" t="s">
        <v>1015</v>
      </c>
      <c r="E268" s="5" t="s">
        <v>1942</v>
      </c>
      <c r="F268" s="5" t="s">
        <v>1951</v>
      </c>
      <c r="G268" s="2" t="s">
        <v>28</v>
      </c>
      <c r="H268" s="17" t="s">
        <v>27</v>
      </c>
      <c r="I268" s="10" t="s">
        <v>27</v>
      </c>
      <c r="J268" s="10" t="s">
        <v>27</v>
      </c>
      <c r="K268" s="10" t="s">
        <v>27</v>
      </c>
      <c r="L268" s="10" t="s">
        <v>28</v>
      </c>
      <c r="M268" s="18" t="s">
        <v>27</v>
      </c>
      <c r="N268"/>
    </row>
    <row r="269" spans="1:14" ht="45">
      <c r="A269" s="28" t="s">
        <v>1017</v>
      </c>
      <c r="B269" s="5" t="s">
        <v>1018</v>
      </c>
      <c r="C269" t="s">
        <v>37</v>
      </c>
      <c r="E269" s="5" t="s">
        <v>1942</v>
      </c>
      <c r="F269" s="5" t="s">
        <v>1951</v>
      </c>
      <c r="G269" s="2" t="s">
        <v>28</v>
      </c>
      <c r="H269" s="17" t="s">
        <v>27</v>
      </c>
      <c r="I269" s="10" t="s">
        <v>27</v>
      </c>
      <c r="J269" s="10" t="s">
        <v>27</v>
      </c>
      <c r="K269" s="10" t="s">
        <v>27</v>
      </c>
      <c r="L269" s="10" t="s">
        <v>28</v>
      </c>
      <c r="M269" s="18" t="s">
        <v>27</v>
      </c>
      <c r="N269"/>
    </row>
    <row r="270" spans="1:14" ht="45">
      <c r="A270" s="28" t="s">
        <v>1051</v>
      </c>
      <c r="B270" s="5" t="s">
        <v>1052</v>
      </c>
      <c r="C270" t="s">
        <v>37</v>
      </c>
      <c r="D270" s="28" t="s">
        <v>1053</v>
      </c>
      <c r="E270" s="5" t="s">
        <v>1942</v>
      </c>
      <c r="F270" s="5" t="s">
        <v>1987</v>
      </c>
      <c r="G270" s="2" t="s">
        <v>28</v>
      </c>
      <c r="H270" s="17" t="s">
        <v>27</v>
      </c>
      <c r="I270" s="10" t="s">
        <v>28</v>
      </c>
      <c r="J270" s="10" t="s">
        <v>27</v>
      </c>
      <c r="K270" s="10" t="s">
        <v>27</v>
      </c>
      <c r="L270" s="10" t="s">
        <v>28</v>
      </c>
      <c r="M270" s="18" t="s">
        <v>28</v>
      </c>
      <c r="N270"/>
    </row>
    <row r="271" spans="1:14" ht="30">
      <c r="A271" s="28" t="s">
        <v>1055</v>
      </c>
      <c r="B271" s="5" t="s">
        <v>1056</v>
      </c>
      <c r="C271" t="s">
        <v>37</v>
      </c>
      <c r="E271" s="5" t="s">
        <v>1942</v>
      </c>
      <c r="F271" s="5" t="s">
        <v>1951</v>
      </c>
      <c r="G271" s="2" t="s">
        <v>27</v>
      </c>
      <c r="H271" s="17" t="s">
        <v>28</v>
      </c>
      <c r="I271" s="10" t="s">
        <v>27</v>
      </c>
      <c r="J271" s="10" t="s">
        <v>27</v>
      </c>
      <c r="K271" s="10" t="s">
        <v>27</v>
      </c>
      <c r="L271" s="10" t="s">
        <v>28</v>
      </c>
      <c r="M271" s="18" t="s">
        <v>27</v>
      </c>
      <c r="N271"/>
    </row>
    <row r="272" spans="1:14" ht="30">
      <c r="A272" s="28" t="s">
        <v>1058</v>
      </c>
      <c r="B272" s="5" t="s">
        <v>502</v>
      </c>
      <c r="C272" t="s">
        <v>37</v>
      </c>
      <c r="E272" s="5" t="s">
        <v>1942</v>
      </c>
      <c r="G272" s="2" t="s">
        <v>28</v>
      </c>
      <c r="H272" s="17" t="s">
        <v>28</v>
      </c>
      <c r="I272" s="10" t="s">
        <v>28</v>
      </c>
      <c r="J272" s="10" t="s">
        <v>27</v>
      </c>
      <c r="K272" s="10" t="s">
        <v>27</v>
      </c>
      <c r="L272" s="10" t="s">
        <v>27</v>
      </c>
      <c r="M272" s="18" t="s">
        <v>27</v>
      </c>
      <c r="N272"/>
    </row>
    <row r="273" spans="1:14" ht="30">
      <c r="A273" s="28" t="s">
        <v>1066</v>
      </c>
      <c r="B273" s="5" t="s">
        <v>1067</v>
      </c>
      <c r="C273" t="s">
        <v>37</v>
      </c>
      <c r="E273" s="5" t="s">
        <v>1942</v>
      </c>
      <c r="G273" s="2" t="s">
        <v>28</v>
      </c>
      <c r="H273" s="17" t="s">
        <v>27</v>
      </c>
      <c r="I273" s="10" t="s">
        <v>27</v>
      </c>
      <c r="J273" s="10" t="s">
        <v>27</v>
      </c>
      <c r="K273" s="10" t="s">
        <v>28</v>
      </c>
      <c r="L273" s="10" t="s">
        <v>27</v>
      </c>
      <c r="M273" s="18" t="s">
        <v>27</v>
      </c>
      <c r="N273"/>
    </row>
    <row r="274" spans="1:14" ht="30">
      <c r="A274" s="28" t="s">
        <v>1077</v>
      </c>
      <c r="B274" s="5" t="s">
        <v>1078</v>
      </c>
      <c r="C274" t="s">
        <v>37</v>
      </c>
      <c r="E274" s="5" t="s">
        <v>1942</v>
      </c>
      <c r="F274" s="5" t="s">
        <v>1996</v>
      </c>
      <c r="G274" s="2" t="s">
        <v>28</v>
      </c>
      <c r="H274" s="17" t="s">
        <v>28</v>
      </c>
      <c r="I274" s="10" t="s">
        <v>28</v>
      </c>
      <c r="J274" s="10" t="s">
        <v>28</v>
      </c>
      <c r="K274" s="10" t="s">
        <v>28</v>
      </c>
      <c r="L274" s="10" t="s">
        <v>27</v>
      </c>
      <c r="M274" s="18" t="s">
        <v>28</v>
      </c>
      <c r="N274"/>
    </row>
    <row r="275" spans="1:14" ht="90">
      <c r="A275" s="28" t="s">
        <v>1162</v>
      </c>
      <c r="B275" s="5" t="s">
        <v>1163</v>
      </c>
      <c r="C275" t="s">
        <v>37</v>
      </c>
      <c r="D275" s="28" t="s">
        <v>1164</v>
      </c>
      <c r="E275" s="5" t="s">
        <v>1942</v>
      </c>
      <c r="F275" s="5" t="s">
        <v>1957</v>
      </c>
      <c r="G275" s="2" t="s">
        <v>27</v>
      </c>
      <c r="H275" s="17" t="s">
        <v>27</v>
      </c>
      <c r="I275" s="10" t="s">
        <v>27</v>
      </c>
      <c r="J275" s="10" t="s">
        <v>27</v>
      </c>
      <c r="K275" s="10" t="s">
        <v>27</v>
      </c>
      <c r="L275" s="10" t="s">
        <v>28</v>
      </c>
      <c r="M275" s="18" t="s">
        <v>27</v>
      </c>
      <c r="N275"/>
    </row>
    <row r="276" spans="1:14" ht="45">
      <c r="A276" s="28" t="s">
        <v>1169</v>
      </c>
      <c r="B276" s="5" t="s">
        <v>1170</v>
      </c>
      <c r="C276" t="s">
        <v>37</v>
      </c>
      <c r="D276" s="28" t="s">
        <v>1171</v>
      </c>
      <c r="E276" s="5" t="s">
        <v>1942</v>
      </c>
      <c r="F276" s="5" t="s">
        <v>1986</v>
      </c>
      <c r="G276" s="2" t="s">
        <v>28</v>
      </c>
      <c r="H276" s="17" t="s">
        <v>27</v>
      </c>
      <c r="I276" s="10" t="s">
        <v>27</v>
      </c>
      <c r="J276" s="10" t="s">
        <v>27</v>
      </c>
      <c r="K276" s="10" t="s">
        <v>28</v>
      </c>
      <c r="L276" s="10" t="s">
        <v>28</v>
      </c>
      <c r="M276" s="18" t="s">
        <v>27</v>
      </c>
      <c r="N276"/>
    </row>
    <row r="277" spans="1:14" ht="30">
      <c r="A277" s="28" t="s">
        <v>1227</v>
      </c>
      <c r="B277" s="5" t="s">
        <v>1228</v>
      </c>
      <c r="C277" t="s">
        <v>37</v>
      </c>
      <c r="E277" s="5" t="s">
        <v>1942</v>
      </c>
      <c r="G277" s="2" t="s">
        <v>28</v>
      </c>
      <c r="H277" s="17" t="s">
        <v>27</v>
      </c>
      <c r="I277" s="10" t="s">
        <v>27</v>
      </c>
      <c r="J277" s="10" t="s">
        <v>27</v>
      </c>
      <c r="K277" s="10" t="s">
        <v>27</v>
      </c>
      <c r="L277" s="10" t="s">
        <v>28</v>
      </c>
      <c r="M277" s="18" t="s">
        <v>27</v>
      </c>
      <c r="N277"/>
    </row>
    <row r="278" spans="1:14" ht="30">
      <c r="A278" s="28" t="s">
        <v>1230</v>
      </c>
      <c r="B278" s="5" t="s">
        <v>1231</v>
      </c>
      <c r="C278" t="s">
        <v>37</v>
      </c>
      <c r="E278" s="5" t="s">
        <v>1942</v>
      </c>
      <c r="F278" s="5" t="s">
        <v>1950</v>
      </c>
      <c r="G278" s="2" t="s">
        <v>28</v>
      </c>
      <c r="H278" s="17" t="s">
        <v>27</v>
      </c>
      <c r="I278" s="10" t="s">
        <v>27</v>
      </c>
      <c r="J278" s="10" t="s">
        <v>27</v>
      </c>
      <c r="K278" s="10" t="s">
        <v>27</v>
      </c>
      <c r="L278" s="10" t="s">
        <v>28</v>
      </c>
      <c r="M278" s="18" t="s">
        <v>27</v>
      </c>
      <c r="N278"/>
    </row>
    <row r="279" spans="1:14" ht="30">
      <c r="A279" s="28" t="s">
        <v>1233</v>
      </c>
      <c r="B279" s="5" t="s">
        <v>1234</v>
      </c>
      <c r="C279" t="s">
        <v>37</v>
      </c>
      <c r="E279" s="5" t="s">
        <v>1942</v>
      </c>
      <c r="F279" s="5" t="s">
        <v>1977</v>
      </c>
      <c r="G279" s="2" t="s">
        <v>27</v>
      </c>
      <c r="H279" s="17" t="s">
        <v>27</v>
      </c>
      <c r="I279" s="10" t="s">
        <v>27</v>
      </c>
      <c r="J279" s="10" t="s">
        <v>27</v>
      </c>
      <c r="K279" s="10" t="s">
        <v>27</v>
      </c>
      <c r="L279" s="10" t="s">
        <v>28</v>
      </c>
      <c r="M279" s="18" t="s">
        <v>27</v>
      </c>
      <c r="N279"/>
    </row>
    <row r="280" spans="1:14" ht="30">
      <c r="A280" s="28" t="s">
        <v>1236</v>
      </c>
      <c r="B280" s="5" t="s">
        <v>1237</v>
      </c>
      <c r="C280" t="s">
        <v>37</v>
      </c>
      <c r="E280" s="5" t="s">
        <v>1942</v>
      </c>
      <c r="G280" s="2" t="s">
        <v>28</v>
      </c>
      <c r="H280" s="17" t="s">
        <v>27</v>
      </c>
      <c r="I280" s="10" t="s">
        <v>27</v>
      </c>
      <c r="J280" s="10" t="s">
        <v>27</v>
      </c>
      <c r="K280" s="10" t="s">
        <v>27</v>
      </c>
      <c r="L280" s="10" t="s">
        <v>28</v>
      </c>
      <c r="M280" s="18" t="s">
        <v>27</v>
      </c>
      <c r="N280"/>
    </row>
    <row r="281" spans="1:14" ht="45">
      <c r="A281" s="28" t="s">
        <v>1239</v>
      </c>
      <c r="B281" s="5" t="s">
        <v>1240</v>
      </c>
      <c r="C281" t="s">
        <v>37</v>
      </c>
      <c r="E281" s="5" t="s">
        <v>1942</v>
      </c>
      <c r="F281" s="5" t="s">
        <v>1991</v>
      </c>
      <c r="G281" s="2" t="s">
        <v>28</v>
      </c>
      <c r="H281" s="17" t="s">
        <v>27</v>
      </c>
      <c r="I281" s="10" t="s">
        <v>27</v>
      </c>
      <c r="J281" s="10" t="s">
        <v>27</v>
      </c>
      <c r="K281" s="10" t="s">
        <v>27</v>
      </c>
      <c r="L281" s="10" t="s">
        <v>28</v>
      </c>
      <c r="M281" s="18" t="s">
        <v>27</v>
      </c>
      <c r="N281"/>
    </row>
    <row r="282" spans="1:14" ht="30">
      <c r="A282" s="28" t="s">
        <v>1242</v>
      </c>
      <c r="B282" s="5" t="s">
        <v>1243</v>
      </c>
      <c r="C282" t="s">
        <v>37</v>
      </c>
      <c r="E282" s="5" t="s">
        <v>1942</v>
      </c>
      <c r="F282" s="5" t="s">
        <v>1990</v>
      </c>
      <c r="G282" s="2" t="s">
        <v>27</v>
      </c>
      <c r="H282" s="17" t="s">
        <v>27</v>
      </c>
      <c r="I282" s="10" t="s">
        <v>27</v>
      </c>
      <c r="J282" s="10" t="s">
        <v>27</v>
      </c>
      <c r="K282" s="10" t="s">
        <v>27</v>
      </c>
      <c r="L282" s="10" t="s">
        <v>28</v>
      </c>
      <c r="M282" s="18" t="s">
        <v>27</v>
      </c>
      <c r="N282"/>
    </row>
    <row r="283" spans="1:14" ht="30">
      <c r="A283" s="28" t="s">
        <v>1245</v>
      </c>
      <c r="B283" s="5" t="s">
        <v>1246</v>
      </c>
      <c r="C283" t="s">
        <v>37</v>
      </c>
      <c r="E283" s="5" t="s">
        <v>1942</v>
      </c>
      <c r="F283" s="5" t="s">
        <v>1950</v>
      </c>
      <c r="G283" s="2" t="s">
        <v>28</v>
      </c>
      <c r="H283" s="17" t="s">
        <v>27</v>
      </c>
      <c r="I283" s="10" t="s">
        <v>27</v>
      </c>
      <c r="J283" s="10" t="s">
        <v>27</v>
      </c>
      <c r="K283" s="10" t="s">
        <v>27</v>
      </c>
      <c r="L283" s="10" t="s">
        <v>28</v>
      </c>
      <c r="M283" s="18" t="s">
        <v>27</v>
      </c>
      <c r="N283"/>
    </row>
    <row r="284" spans="1:14" ht="30">
      <c r="A284" s="28" t="s">
        <v>1248</v>
      </c>
      <c r="B284" s="5" t="s">
        <v>1249</v>
      </c>
      <c r="C284" t="s">
        <v>37</v>
      </c>
      <c r="E284" s="5" t="s">
        <v>1942</v>
      </c>
      <c r="G284" s="2" t="s">
        <v>28</v>
      </c>
      <c r="H284" s="17" t="s">
        <v>27</v>
      </c>
      <c r="I284" s="10" t="s">
        <v>27</v>
      </c>
      <c r="J284" s="10" t="s">
        <v>27</v>
      </c>
      <c r="K284" s="10" t="s">
        <v>27</v>
      </c>
      <c r="L284" s="10" t="s">
        <v>28</v>
      </c>
      <c r="M284" s="18" t="s">
        <v>27</v>
      </c>
      <c r="N284"/>
    </row>
    <row r="285" spans="1:14" ht="30">
      <c r="A285" s="28" t="s">
        <v>1251</v>
      </c>
      <c r="B285" s="5" t="s">
        <v>1252</v>
      </c>
      <c r="C285" t="s">
        <v>37</v>
      </c>
      <c r="E285" s="5" t="s">
        <v>1942</v>
      </c>
      <c r="F285" s="5" t="s">
        <v>1990</v>
      </c>
      <c r="G285" s="2" t="s">
        <v>28</v>
      </c>
      <c r="H285" s="17" t="s">
        <v>27</v>
      </c>
      <c r="I285" s="10" t="s">
        <v>27</v>
      </c>
      <c r="J285" s="10" t="s">
        <v>27</v>
      </c>
      <c r="K285" s="10" t="s">
        <v>27</v>
      </c>
      <c r="L285" s="10" t="s">
        <v>28</v>
      </c>
      <c r="M285" s="18" t="s">
        <v>27</v>
      </c>
      <c r="N285"/>
    </row>
    <row r="286" spans="1:14" ht="30">
      <c r="A286" s="28" t="s">
        <v>1254</v>
      </c>
      <c r="B286" s="5" t="s">
        <v>1255</v>
      </c>
      <c r="C286" t="s">
        <v>37</v>
      </c>
      <c r="E286" s="5" t="s">
        <v>1942</v>
      </c>
      <c r="F286" s="5" t="s">
        <v>1977</v>
      </c>
      <c r="G286" s="2" t="s">
        <v>27</v>
      </c>
      <c r="H286" s="17" t="s">
        <v>27</v>
      </c>
      <c r="I286" s="10" t="s">
        <v>27</v>
      </c>
      <c r="J286" s="10" t="s">
        <v>27</v>
      </c>
      <c r="K286" s="10" t="s">
        <v>27</v>
      </c>
      <c r="L286" s="10" t="s">
        <v>28</v>
      </c>
      <c r="M286" s="18" t="s">
        <v>27</v>
      </c>
      <c r="N286"/>
    </row>
    <row r="287" spans="1:14" ht="30">
      <c r="A287" s="28" t="s">
        <v>1257</v>
      </c>
      <c r="B287" s="5" t="s">
        <v>1258</v>
      </c>
      <c r="C287" t="s">
        <v>37</v>
      </c>
      <c r="E287" s="5" t="s">
        <v>1942</v>
      </c>
      <c r="F287" s="5" t="s">
        <v>1997</v>
      </c>
      <c r="G287" s="2" t="s">
        <v>28</v>
      </c>
      <c r="H287" s="17" t="s">
        <v>27</v>
      </c>
      <c r="I287" s="10" t="s">
        <v>27</v>
      </c>
      <c r="J287" s="10" t="s">
        <v>27</v>
      </c>
      <c r="K287" s="10" t="s">
        <v>27</v>
      </c>
      <c r="L287" s="10" t="s">
        <v>28</v>
      </c>
      <c r="M287" s="18" t="s">
        <v>27</v>
      </c>
      <c r="N287"/>
    </row>
    <row r="288" spans="1:14" ht="45">
      <c r="A288" s="28" t="s">
        <v>1260</v>
      </c>
      <c r="B288" s="5" t="s">
        <v>1261</v>
      </c>
      <c r="C288" t="s">
        <v>37</v>
      </c>
      <c r="E288" s="5" t="s">
        <v>1942</v>
      </c>
      <c r="F288" s="5" t="s">
        <v>1950</v>
      </c>
      <c r="G288" s="2" t="s">
        <v>27</v>
      </c>
      <c r="H288" s="17" t="s">
        <v>27</v>
      </c>
      <c r="I288" s="10" t="s">
        <v>27</v>
      </c>
      <c r="J288" s="10" t="s">
        <v>27</v>
      </c>
      <c r="K288" s="10" t="s">
        <v>27</v>
      </c>
      <c r="L288" s="10" t="s">
        <v>28</v>
      </c>
      <c r="M288" s="18" t="s">
        <v>27</v>
      </c>
      <c r="N288"/>
    </row>
    <row r="289" spans="1:14" ht="30">
      <c r="A289" s="28" t="s">
        <v>1263</v>
      </c>
      <c r="B289" s="5" t="s">
        <v>1264</v>
      </c>
      <c r="C289" t="s">
        <v>37</v>
      </c>
      <c r="E289" s="5" t="s">
        <v>1942</v>
      </c>
      <c r="F289" s="5" t="s">
        <v>1990</v>
      </c>
      <c r="G289" s="2" t="s">
        <v>28</v>
      </c>
      <c r="H289" s="17" t="s">
        <v>27</v>
      </c>
      <c r="I289" s="10" t="s">
        <v>27</v>
      </c>
      <c r="J289" s="10" t="s">
        <v>27</v>
      </c>
      <c r="K289" s="10" t="s">
        <v>27</v>
      </c>
      <c r="L289" s="10" t="s">
        <v>28</v>
      </c>
      <c r="M289" s="18" t="s">
        <v>27</v>
      </c>
      <c r="N289"/>
    </row>
    <row r="290" spans="1:14" ht="45">
      <c r="A290" s="28" t="s">
        <v>1266</v>
      </c>
      <c r="B290" s="5" t="s">
        <v>1267</v>
      </c>
      <c r="C290" t="s">
        <v>37</v>
      </c>
      <c r="E290" s="5" t="s">
        <v>1942</v>
      </c>
      <c r="F290" s="5" t="s">
        <v>1997</v>
      </c>
      <c r="G290" s="2" t="s">
        <v>28</v>
      </c>
      <c r="H290" s="17" t="s">
        <v>27</v>
      </c>
      <c r="I290" s="10" t="s">
        <v>27</v>
      </c>
      <c r="J290" s="10" t="s">
        <v>27</v>
      </c>
      <c r="K290" s="10" t="s">
        <v>27</v>
      </c>
      <c r="L290" s="10" t="s">
        <v>28</v>
      </c>
      <c r="M290" s="18" t="s">
        <v>27</v>
      </c>
      <c r="N290"/>
    </row>
    <row r="291" spans="1:14" ht="60">
      <c r="A291" s="28" t="s">
        <v>1299</v>
      </c>
      <c r="B291" s="5" t="s">
        <v>1300</v>
      </c>
      <c r="C291" t="s">
        <v>37</v>
      </c>
      <c r="E291" s="5" t="s">
        <v>1942</v>
      </c>
      <c r="F291" s="5" t="s">
        <v>1984</v>
      </c>
      <c r="G291" s="2" t="s">
        <v>28</v>
      </c>
      <c r="H291" s="17" t="s">
        <v>28</v>
      </c>
      <c r="I291" s="10" t="s">
        <v>28</v>
      </c>
      <c r="J291" s="10" t="s">
        <v>27</v>
      </c>
      <c r="K291" s="10" t="s">
        <v>27</v>
      </c>
      <c r="L291" s="10" t="s">
        <v>27</v>
      </c>
      <c r="M291" s="18" t="s">
        <v>28</v>
      </c>
      <c r="N291"/>
    </row>
    <row r="292" spans="1:14" ht="75">
      <c r="A292" s="28" t="s">
        <v>1308</v>
      </c>
      <c r="B292" s="5" t="s">
        <v>1309</v>
      </c>
      <c r="C292" t="s">
        <v>37</v>
      </c>
      <c r="D292" s="28" t="s">
        <v>1310</v>
      </c>
      <c r="E292" s="5" t="s">
        <v>1942</v>
      </c>
      <c r="F292" s="5" t="s">
        <v>1975</v>
      </c>
      <c r="G292" s="2" t="s">
        <v>28</v>
      </c>
      <c r="H292" s="17" t="s">
        <v>27</v>
      </c>
      <c r="I292" s="10" t="s">
        <v>27</v>
      </c>
      <c r="J292" s="10" t="s">
        <v>27</v>
      </c>
      <c r="K292" s="10" t="s">
        <v>28</v>
      </c>
      <c r="L292" s="10" t="s">
        <v>27</v>
      </c>
      <c r="M292" s="18" t="s">
        <v>27</v>
      </c>
      <c r="N292"/>
    </row>
    <row r="293" spans="1:14" ht="60">
      <c r="A293" s="28" t="s">
        <v>1312</v>
      </c>
      <c r="B293" s="5" t="s">
        <v>1313</v>
      </c>
      <c r="C293" t="s">
        <v>37</v>
      </c>
      <c r="D293" s="28" t="s">
        <v>1314</v>
      </c>
      <c r="E293" s="5" t="s">
        <v>1942</v>
      </c>
      <c r="G293" s="2" t="s">
        <v>28</v>
      </c>
      <c r="H293" s="17" t="s">
        <v>27</v>
      </c>
      <c r="I293" s="10" t="s">
        <v>27</v>
      </c>
      <c r="J293" s="10" t="s">
        <v>27</v>
      </c>
      <c r="K293" s="10" t="s">
        <v>27</v>
      </c>
      <c r="L293" s="10" t="s">
        <v>28</v>
      </c>
      <c r="M293" s="18" t="s">
        <v>27</v>
      </c>
      <c r="N293"/>
    </row>
    <row r="294" spans="1:14" ht="45">
      <c r="A294" s="28" t="s">
        <v>1340</v>
      </c>
      <c r="B294" s="5" t="s">
        <v>1341</v>
      </c>
      <c r="C294" t="s">
        <v>37</v>
      </c>
      <c r="E294" s="5" t="s">
        <v>1942</v>
      </c>
      <c r="F294" s="5" t="s">
        <v>1979</v>
      </c>
      <c r="G294" s="2" t="s">
        <v>28</v>
      </c>
      <c r="H294" s="17" t="s">
        <v>28</v>
      </c>
      <c r="I294" s="10" t="s">
        <v>27</v>
      </c>
      <c r="J294" s="10" t="s">
        <v>27</v>
      </c>
      <c r="K294" s="10" t="s">
        <v>28</v>
      </c>
      <c r="L294" s="10" t="s">
        <v>27</v>
      </c>
      <c r="M294" s="18" t="s">
        <v>27</v>
      </c>
      <c r="N294"/>
    </row>
    <row r="295" spans="1:14" ht="60">
      <c r="A295" s="28" t="s">
        <v>1343</v>
      </c>
      <c r="B295" s="5" t="s">
        <v>1344</v>
      </c>
      <c r="C295" t="s">
        <v>37</v>
      </c>
      <c r="E295" s="5" t="s">
        <v>1942</v>
      </c>
      <c r="F295" s="5" t="s">
        <v>1975</v>
      </c>
      <c r="G295" s="2" t="s">
        <v>28</v>
      </c>
      <c r="H295" s="17" t="s">
        <v>27</v>
      </c>
      <c r="I295" s="10" t="s">
        <v>28</v>
      </c>
      <c r="J295" s="10" t="s">
        <v>27</v>
      </c>
      <c r="K295" s="10" t="s">
        <v>27</v>
      </c>
      <c r="L295" s="10" t="s">
        <v>27</v>
      </c>
      <c r="M295" s="18" t="s">
        <v>27</v>
      </c>
      <c r="N295"/>
    </row>
    <row r="296" spans="1:14" ht="45">
      <c r="A296" s="28" t="s">
        <v>1346</v>
      </c>
      <c r="B296" s="5" t="s">
        <v>1347</v>
      </c>
      <c r="C296" t="s">
        <v>37</v>
      </c>
      <c r="E296" s="5" t="s">
        <v>1942</v>
      </c>
      <c r="F296" s="5" t="s">
        <v>1957</v>
      </c>
      <c r="G296" s="2" t="s">
        <v>28</v>
      </c>
      <c r="H296" s="17" t="s">
        <v>28</v>
      </c>
      <c r="I296" s="10" t="s">
        <v>27</v>
      </c>
      <c r="J296" s="10" t="s">
        <v>28</v>
      </c>
      <c r="K296" s="10" t="s">
        <v>28</v>
      </c>
      <c r="L296" s="10" t="s">
        <v>27</v>
      </c>
      <c r="M296" s="18" t="s">
        <v>27</v>
      </c>
      <c r="N296"/>
    </row>
    <row r="297" spans="1:14" ht="60">
      <c r="A297" s="28" t="s">
        <v>1349</v>
      </c>
      <c r="B297" s="5" t="s">
        <v>1350</v>
      </c>
      <c r="C297" t="s">
        <v>37</v>
      </c>
      <c r="E297" s="5" t="s">
        <v>1942</v>
      </c>
      <c r="F297" s="5" t="s">
        <v>1963</v>
      </c>
      <c r="G297" s="2" t="s">
        <v>28</v>
      </c>
      <c r="H297" s="17" t="s">
        <v>27</v>
      </c>
      <c r="I297" s="10" t="s">
        <v>27</v>
      </c>
      <c r="J297" s="10" t="s">
        <v>27</v>
      </c>
      <c r="K297" s="10" t="s">
        <v>27</v>
      </c>
      <c r="L297" s="10" t="s">
        <v>27</v>
      </c>
      <c r="M297" s="18" t="s">
        <v>28</v>
      </c>
      <c r="N297"/>
    </row>
    <row r="298" spans="1:14" ht="30">
      <c r="A298" s="28" t="s">
        <v>1355</v>
      </c>
      <c r="B298" s="5" t="s">
        <v>1356</v>
      </c>
      <c r="C298" t="s">
        <v>37</v>
      </c>
      <c r="E298" s="5" t="s">
        <v>1942</v>
      </c>
      <c r="F298" s="5" t="s">
        <v>1998</v>
      </c>
      <c r="G298" s="2" t="s">
        <v>27</v>
      </c>
      <c r="H298" s="17" t="s">
        <v>27</v>
      </c>
      <c r="I298" s="10" t="s">
        <v>27</v>
      </c>
      <c r="J298" s="10" t="s">
        <v>27</v>
      </c>
      <c r="K298" s="10" t="s">
        <v>27</v>
      </c>
      <c r="L298" s="10" t="s">
        <v>28</v>
      </c>
      <c r="M298" s="18" t="s">
        <v>27</v>
      </c>
      <c r="N298"/>
    </row>
    <row r="299" spans="1:14" ht="45">
      <c r="A299" s="28" t="s">
        <v>1373</v>
      </c>
      <c r="B299" s="5" t="s">
        <v>1374</v>
      </c>
      <c r="C299" t="s">
        <v>37</v>
      </c>
      <c r="E299" s="5" t="s">
        <v>1942</v>
      </c>
      <c r="F299" s="5" t="s">
        <v>1984</v>
      </c>
      <c r="G299" s="2" t="s">
        <v>28</v>
      </c>
      <c r="H299" s="17" t="s">
        <v>27</v>
      </c>
      <c r="I299" s="10" t="s">
        <v>27</v>
      </c>
      <c r="J299" s="10" t="s">
        <v>27</v>
      </c>
      <c r="K299" s="10" t="s">
        <v>27</v>
      </c>
      <c r="L299" s="10" t="s">
        <v>28</v>
      </c>
      <c r="M299" s="18" t="s">
        <v>27</v>
      </c>
      <c r="N299"/>
    </row>
    <row r="300" spans="1:14" ht="45">
      <c r="A300" s="28" t="s">
        <v>1376</v>
      </c>
      <c r="B300" s="5" t="s">
        <v>1377</v>
      </c>
      <c r="C300" t="s">
        <v>37</v>
      </c>
      <c r="E300" s="5" t="s">
        <v>1942</v>
      </c>
      <c r="F300" s="5" t="s">
        <v>1984</v>
      </c>
      <c r="G300" s="2" t="s">
        <v>27</v>
      </c>
      <c r="H300" s="17" t="s">
        <v>28</v>
      </c>
      <c r="I300" s="10" t="s">
        <v>28</v>
      </c>
      <c r="J300" s="10" t="s">
        <v>27</v>
      </c>
      <c r="K300" s="10" t="s">
        <v>27</v>
      </c>
      <c r="L300" s="10" t="s">
        <v>27</v>
      </c>
      <c r="M300" s="18" t="s">
        <v>27</v>
      </c>
      <c r="N300"/>
    </row>
    <row r="301" spans="1:14" ht="45">
      <c r="A301" s="28" t="s">
        <v>1379</v>
      </c>
      <c r="B301" s="5" t="s">
        <v>1380</v>
      </c>
      <c r="C301" t="s">
        <v>37</v>
      </c>
      <c r="E301" s="5" t="s">
        <v>88</v>
      </c>
      <c r="F301" s="5" t="s">
        <v>1976</v>
      </c>
      <c r="G301" s="2" t="s">
        <v>27</v>
      </c>
      <c r="H301" s="17" t="s">
        <v>27</v>
      </c>
      <c r="I301" s="10" t="s">
        <v>28</v>
      </c>
      <c r="J301" s="10" t="s">
        <v>27</v>
      </c>
      <c r="K301" s="10" t="s">
        <v>27</v>
      </c>
      <c r="L301" s="10" t="s">
        <v>27</v>
      </c>
      <c r="M301" s="18" t="s">
        <v>27</v>
      </c>
      <c r="N301"/>
    </row>
    <row r="302" spans="1:14" ht="30">
      <c r="A302" s="28" t="s">
        <v>1382</v>
      </c>
      <c r="B302" s="5" t="s">
        <v>1383</v>
      </c>
      <c r="C302" t="s">
        <v>37</v>
      </c>
      <c r="E302" s="5" t="s">
        <v>1942</v>
      </c>
      <c r="F302" s="5" t="s">
        <v>1951</v>
      </c>
      <c r="G302" s="2" t="s">
        <v>28</v>
      </c>
      <c r="H302" s="17" t="s">
        <v>27</v>
      </c>
      <c r="I302" s="10" t="s">
        <v>27</v>
      </c>
      <c r="J302" s="10" t="s">
        <v>27</v>
      </c>
      <c r="K302" s="10" t="s">
        <v>27</v>
      </c>
      <c r="L302" s="10" t="s">
        <v>28</v>
      </c>
      <c r="M302" s="18" t="s">
        <v>27</v>
      </c>
      <c r="N302"/>
    </row>
    <row r="303" spans="1:14" ht="30">
      <c r="A303" s="28" t="s">
        <v>1604</v>
      </c>
      <c r="B303" s="5" t="s">
        <v>1605</v>
      </c>
      <c r="C303" t="s">
        <v>37</v>
      </c>
      <c r="E303" s="5" t="s">
        <v>1942</v>
      </c>
      <c r="F303" s="5" t="s">
        <v>1951</v>
      </c>
      <c r="G303" s="2" t="s">
        <v>28</v>
      </c>
      <c r="H303" s="17" t="s">
        <v>27</v>
      </c>
      <c r="I303" s="10" t="s">
        <v>27</v>
      </c>
      <c r="J303" s="10" t="s">
        <v>27</v>
      </c>
      <c r="K303" s="10" t="s">
        <v>27</v>
      </c>
      <c r="L303" s="10" t="s">
        <v>28</v>
      </c>
      <c r="M303" s="18" t="s">
        <v>27</v>
      </c>
      <c r="N303"/>
    </row>
    <row r="304" spans="1:14" ht="60">
      <c r="A304" s="28" t="s">
        <v>1656</v>
      </c>
      <c r="B304" s="5" t="s">
        <v>1657</v>
      </c>
      <c r="C304" t="s">
        <v>37</v>
      </c>
      <c r="E304" s="5" t="s">
        <v>1942</v>
      </c>
      <c r="F304" s="5" t="s">
        <v>33</v>
      </c>
      <c r="G304" s="2" t="s">
        <v>27</v>
      </c>
      <c r="H304" s="17" t="s">
        <v>28</v>
      </c>
      <c r="I304" s="10" t="s">
        <v>28</v>
      </c>
      <c r="J304" s="10" t="s">
        <v>28</v>
      </c>
      <c r="K304" s="10" t="s">
        <v>27</v>
      </c>
      <c r="L304" s="10" t="s">
        <v>27</v>
      </c>
      <c r="M304" s="18" t="s">
        <v>28</v>
      </c>
      <c r="N304"/>
    </row>
    <row r="305" spans="1:14" ht="45">
      <c r="A305" s="28" t="s">
        <v>1680</v>
      </c>
      <c r="B305" s="5" t="s">
        <v>1681</v>
      </c>
      <c r="C305" t="s">
        <v>37</v>
      </c>
      <c r="E305" s="5" t="s">
        <v>1942</v>
      </c>
      <c r="F305" s="5" t="s">
        <v>1951</v>
      </c>
      <c r="G305" s="2" t="s">
        <v>28</v>
      </c>
      <c r="H305" s="17" t="s">
        <v>28</v>
      </c>
      <c r="I305" s="10" t="s">
        <v>27</v>
      </c>
      <c r="J305" s="10" t="s">
        <v>27</v>
      </c>
      <c r="K305" s="10" t="s">
        <v>27</v>
      </c>
      <c r="L305" s="10" t="s">
        <v>27</v>
      </c>
      <c r="M305" s="18" t="s">
        <v>27</v>
      </c>
      <c r="N305"/>
    </row>
    <row r="306" spans="1:14" ht="30">
      <c r="A306" s="28" t="s">
        <v>1682</v>
      </c>
      <c r="B306" s="5" t="s">
        <v>1683</v>
      </c>
      <c r="C306" t="s">
        <v>37</v>
      </c>
      <c r="E306" s="5" t="s">
        <v>1942</v>
      </c>
      <c r="F306" s="5" t="s">
        <v>1951</v>
      </c>
      <c r="G306" s="2" t="s">
        <v>28</v>
      </c>
      <c r="H306" s="17" t="s">
        <v>27</v>
      </c>
      <c r="I306" s="10" t="s">
        <v>27</v>
      </c>
      <c r="J306" s="10" t="s">
        <v>27</v>
      </c>
      <c r="K306" s="10" t="s">
        <v>27</v>
      </c>
      <c r="L306" s="10" t="s">
        <v>27</v>
      </c>
      <c r="M306" s="18" t="s">
        <v>28</v>
      </c>
      <c r="N306"/>
    </row>
    <row r="307" spans="1:14" ht="45">
      <c r="A307" s="28" t="s">
        <v>1685</v>
      </c>
      <c r="B307" s="5" t="s">
        <v>1686</v>
      </c>
      <c r="C307" t="s">
        <v>37</v>
      </c>
      <c r="E307" s="5" t="s">
        <v>1942</v>
      </c>
      <c r="F307" s="5" t="s">
        <v>1951</v>
      </c>
      <c r="G307" s="2" t="s">
        <v>28</v>
      </c>
      <c r="H307" s="17" t="s">
        <v>27</v>
      </c>
      <c r="I307" s="10" t="s">
        <v>28</v>
      </c>
      <c r="J307" s="10" t="s">
        <v>27</v>
      </c>
      <c r="K307" s="10" t="s">
        <v>27</v>
      </c>
      <c r="L307" s="10" t="s">
        <v>27</v>
      </c>
      <c r="M307" s="18" t="s">
        <v>27</v>
      </c>
      <c r="N307"/>
    </row>
    <row r="308" spans="1:14" ht="30">
      <c r="A308" s="28" t="s">
        <v>1694</v>
      </c>
      <c r="B308" s="5" t="s">
        <v>1695</v>
      </c>
      <c r="C308" t="s">
        <v>37</v>
      </c>
      <c r="E308" s="5" t="s">
        <v>1942</v>
      </c>
      <c r="F308" s="5" t="s">
        <v>1999</v>
      </c>
      <c r="G308" s="2" t="s">
        <v>28</v>
      </c>
      <c r="H308" s="17" t="s">
        <v>27</v>
      </c>
      <c r="I308" s="10" t="s">
        <v>28</v>
      </c>
      <c r="J308" s="10" t="s">
        <v>27</v>
      </c>
      <c r="K308" s="10" t="s">
        <v>27</v>
      </c>
      <c r="L308" s="10" t="s">
        <v>27</v>
      </c>
      <c r="M308" s="18" t="s">
        <v>28</v>
      </c>
      <c r="N308"/>
    </row>
    <row r="309" spans="1:14" ht="30">
      <c r="A309" s="28" t="s">
        <v>1771</v>
      </c>
      <c r="B309" s="5" t="s">
        <v>1772</v>
      </c>
      <c r="C309" t="s">
        <v>37</v>
      </c>
      <c r="E309" s="5" t="s">
        <v>1942</v>
      </c>
      <c r="F309" s="5" t="s">
        <v>1950</v>
      </c>
      <c r="G309" s="2" t="s">
        <v>27</v>
      </c>
      <c r="H309" s="17" t="s">
        <v>27</v>
      </c>
      <c r="I309" s="10" t="s">
        <v>27</v>
      </c>
      <c r="J309" s="10" t="s">
        <v>27</v>
      </c>
      <c r="K309" s="10" t="s">
        <v>27</v>
      </c>
      <c r="L309" s="10" t="s">
        <v>28</v>
      </c>
      <c r="M309" s="18" t="s">
        <v>27</v>
      </c>
      <c r="N309"/>
    </row>
    <row r="310" spans="1:14" ht="30">
      <c r="A310" s="28" t="s">
        <v>1790</v>
      </c>
      <c r="B310" s="5" t="s">
        <v>1791</v>
      </c>
      <c r="C310" t="s">
        <v>37</v>
      </c>
      <c r="E310" s="5" t="s">
        <v>1942</v>
      </c>
      <c r="G310" s="2" t="s">
        <v>28</v>
      </c>
      <c r="H310" s="17" t="s">
        <v>27</v>
      </c>
      <c r="I310" s="10" t="s">
        <v>27</v>
      </c>
      <c r="J310" s="10" t="s">
        <v>27</v>
      </c>
      <c r="K310" s="10" t="s">
        <v>27</v>
      </c>
      <c r="L310" s="10" t="s">
        <v>28</v>
      </c>
      <c r="M310" s="18" t="s">
        <v>27</v>
      </c>
      <c r="N310"/>
    </row>
    <row r="311" spans="1:14" ht="45">
      <c r="A311" s="28" t="s">
        <v>1793</v>
      </c>
      <c r="B311" s="5" t="s">
        <v>1794</v>
      </c>
      <c r="C311" t="s">
        <v>37</v>
      </c>
      <c r="E311" s="5" t="s">
        <v>1942</v>
      </c>
      <c r="F311" s="5" t="s">
        <v>1950</v>
      </c>
      <c r="G311" s="2" t="s">
        <v>28</v>
      </c>
      <c r="H311" s="17" t="s">
        <v>27</v>
      </c>
      <c r="I311" s="10" t="s">
        <v>27</v>
      </c>
      <c r="J311" s="10" t="s">
        <v>27</v>
      </c>
      <c r="K311" s="10" t="s">
        <v>27</v>
      </c>
      <c r="L311" s="10" t="s">
        <v>28</v>
      </c>
      <c r="M311" s="18" t="s">
        <v>27</v>
      </c>
      <c r="N311"/>
    </row>
    <row r="312" spans="1:14" ht="30">
      <c r="A312" s="28" t="s">
        <v>1796</v>
      </c>
      <c r="B312" s="5" t="s">
        <v>1797</v>
      </c>
      <c r="C312" t="s">
        <v>37</v>
      </c>
      <c r="E312" s="5" t="s">
        <v>1942</v>
      </c>
      <c r="F312" s="5" t="s">
        <v>1951</v>
      </c>
      <c r="G312" s="2" t="s">
        <v>28</v>
      </c>
      <c r="H312" s="17" t="s">
        <v>27</v>
      </c>
      <c r="I312" s="10" t="s">
        <v>27</v>
      </c>
      <c r="J312" s="10" t="s">
        <v>27</v>
      </c>
      <c r="K312" s="10" t="s">
        <v>28</v>
      </c>
      <c r="L312" s="10" t="s">
        <v>27</v>
      </c>
      <c r="M312" s="18" t="s">
        <v>27</v>
      </c>
      <c r="N312"/>
    </row>
    <row r="313" spans="1:14" ht="45">
      <c r="A313" s="28" t="s">
        <v>1799</v>
      </c>
      <c r="B313" s="5" t="s">
        <v>1800</v>
      </c>
      <c r="C313" t="s">
        <v>37</v>
      </c>
      <c r="E313" s="5" t="s">
        <v>1942</v>
      </c>
      <c r="F313" s="5" t="s">
        <v>1951</v>
      </c>
      <c r="G313" s="2" t="s">
        <v>28</v>
      </c>
      <c r="H313" s="17" t="s">
        <v>27</v>
      </c>
      <c r="I313" s="10" t="s">
        <v>27</v>
      </c>
      <c r="J313" s="10" t="s">
        <v>27</v>
      </c>
      <c r="K313" s="10" t="s">
        <v>27</v>
      </c>
      <c r="L313" s="10" t="s">
        <v>28</v>
      </c>
      <c r="M313" s="18" t="s">
        <v>27</v>
      </c>
      <c r="N313"/>
    </row>
    <row r="314" spans="1:14" ht="30">
      <c r="A314" s="28" t="s">
        <v>1802</v>
      </c>
      <c r="B314" s="5" t="s">
        <v>1803</v>
      </c>
      <c r="C314" t="s">
        <v>37</v>
      </c>
      <c r="E314" s="5" t="s">
        <v>1942</v>
      </c>
      <c r="F314" s="5" t="s">
        <v>1974</v>
      </c>
      <c r="G314" s="2" t="s">
        <v>27</v>
      </c>
      <c r="H314" s="17" t="s">
        <v>27</v>
      </c>
      <c r="I314" s="10" t="s">
        <v>27</v>
      </c>
      <c r="J314" s="10" t="s">
        <v>27</v>
      </c>
      <c r="K314" s="10" t="s">
        <v>28</v>
      </c>
      <c r="L314" s="10" t="s">
        <v>28</v>
      </c>
      <c r="M314" s="18" t="s">
        <v>27</v>
      </c>
      <c r="N314"/>
    </row>
    <row r="315" spans="1:14" ht="60">
      <c r="A315" s="28" t="s">
        <v>1805</v>
      </c>
      <c r="B315" s="5" t="s">
        <v>1806</v>
      </c>
      <c r="C315" t="s">
        <v>37</v>
      </c>
      <c r="D315" s="28" t="s">
        <v>1807</v>
      </c>
      <c r="E315" s="5" t="s">
        <v>1942</v>
      </c>
      <c r="G315" s="2" t="s">
        <v>28</v>
      </c>
      <c r="H315" s="17" t="s">
        <v>28</v>
      </c>
      <c r="I315" s="10" t="s">
        <v>28</v>
      </c>
      <c r="J315" s="10" t="s">
        <v>27</v>
      </c>
      <c r="K315" s="10" t="s">
        <v>27</v>
      </c>
      <c r="L315" s="10" t="s">
        <v>27</v>
      </c>
      <c r="M315" s="18" t="s">
        <v>28</v>
      </c>
      <c r="N315"/>
    </row>
    <row r="316" spans="1:14" ht="60">
      <c r="A316" s="28" t="s">
        <v>1809</v>
      </c>
      <c r="B316" s="5" t="s">
        <v>1810</v>
      </c>
      <c r="C316" t="s">
        <v>37</v>
      </c>
      <c r="E316" s="5" t="s">
        <v>1942</v>
      </c>
      <c r="G316" s="2" t="s">
        <v>28</v>
      </c>
      <c r="H316" s="17" t="s">
        <v>27</v>
      </c>
      <c r="I316" s="10" t="s">
        <v>28</v>
      </c>
      <c r="J316" s="10" t="s">
        <v>27</v>
      </c>
      <c r="K316" s="10" t="s">
        <v>27</v>
      </c>
      <c r="L316" s="10" t="s">
        <v>27</v>
      </c>
      <c r="M316" s="18" t="s">
        <v>27</v>
      </c>
      <c r="N316"/>
    </row>
    <row r="317" spans="1:14" ht="30">
      <c r="A317" s="28" t="s">
        <v>1887</v>
      </c>
      <c r="B317" s="5" t="s">
        <v>1888</v>
      </c>
      <c r="C317" t="s">
        <v>37</v>
      </c>
      <c r="E317" s="5" t="s">
        <v>1942</v>
      </c>
      <c r="G317" s="2" t="s">
        <v>28</v>
      </c>
      <c r="H317" s="17" t="s">
        <v>27</v>
      </c>
      <c r="I317" s="10" t="s">
        <v>27</v>
      </c>
      <c r="J317" s="10" t="s">
        <v>27</v>
      </c>
      <c r="K317" s="10" t="s">
        <v>27</v>
      </c>
      <c r="L317" s="10" t="s">
        <v>28</v>
      </c>
      <c r="M317" s="18" t="s">
        <v>27</v>
      </c>
      <c r="N317"/>
    </row>
    <row r="318" spans="1:14" ht="30">
      <c r="A318" s="28" t="s">
        <v>151</v>
      </c>
      <c r="B318" s="5" t="s">
        <v>152</v>
      </c>
      <c r="C318" t="s">
        <v>153</v>
      </c>
      <c r="D318" s="28" t="s">
        <v>154</v>
      </c>
      <c r="E318" s="5" t="s">
        <v>1942</v>
      </c>
      <c r="F318" s="5" t="s">
        <v>1986</v>
      </c>
      <c r="G318" s="2" t="s">
        <v>27</v>
      </c>
      <c r="H318" s="17" t="s">
        <v>28</v>
      </c>
      <c r="I318" s="10" t="s">
        <v>27</v>
      </c>
      <c r="J318" s="10" t="s">
        <v>27</v>
      </c>
      <c r="K318" s="10" t="s">
        <v>28</v>
      </c>
      <c r="L318" s="10" t="s">
        <v>27</v>
      </c>
      <c r="M318" s="18" t="s">
        <v>27</v>
      </c>
      <c r="N318"/>
    </row>
    <row r="319" spans="1:14" ht="75">
      <c r="A319" s="28" t="s">
        <v>469</v>
      </c>
      <c r="B319" s="5" t="s">
        <v>470</v>
      </c>
      <c r="C319" t="s">
        <v>153</v>
      </c>
      <c r="E319" s="5" t="s">
        <v>1942</v>
      </c>
      <c r="F319" s="5" t="s">
        <v>1975</v>
      </c>
      <c r="G319" s="2" t="s">
        <v>27</v>
      </c>
      <c r="H319" s="17" t="s">
        <v>27</v>
      </c>
      <c r="I319" s="10" t="s">
        <v>27</v>
      </c>
      <c r="J319" s="10" t="s">
        <v>27</v>
      </c>
      <c r="K319" s="10" t="s">
        <v>27</v>
      </c>
      <c r="L319" s="10" t="s">
        <v>28</v>
      </c>
      <c r="M319" s="18" t="s">
        <v>27</v>
      </c>
      <c r="N319"/>
    </row>
    <row r="320" spans="1:14" ht="30">
      <c r="A320" s="28" t="s">
        <v>103</v>
      </c>
      <c r="B320" s="5" t="s">
        <v>104</v>
      </c>
      <c r="C320" t="s">
        <v>105</v>
      </c>
      <c r="E320" s="5" t="s">
        <v>1942</v>
      </c>
      <c r="F320" s="5" t="s">
        <v>1966</v>
      </c>
      <c r="G320" s="2" t="s">
        <v>27</v>
      </c>
      <c r="H320" s="17" t="s">
        <v>28</v>
      </c>
      <c r="I320" s="10" t="s">
        <v>28</v>
      </c>
      <c r="J320" s="10" t="s">
        <v>28</v>
      </c>
      <c r="K320" s="10" t="s">
        <v>28</v>
      </c>
      <c r="L320" s="10" t="s">
        <v>28</v>
      </c>
      <c r="M320" s="18" t="s">
        <v>28</v>
      </c>
      <c r="N320"/>
    </row>
    <row r="321" spans="1:14" ht="30">
      <c r="A321" s="28" t="s">
        <v>285</v>
      </c>
      <c r="B321" s="5" t="s">
        <v>286</v>
      </c>
      <c r="C321" t="s">
        <v>105</v>
      </c>
      <c r="E321" s="5" t="s">
        <v>1942</v>
      </c>
      <c r="F321" s="5" t="s">
        <v>1966</v>
      </c>
      <c r="G321" s="2" t="s">
        <v>27</v>
      </c>
      <c r="H321" s="17" t="s">
        <v>28</v>
      </c>
      <c r="I321" s="10" t="s">
        <v>28</v>
      </c>
      <c r="J321" s="10" t="s">
        <v>28</v>
      </c>
      <c r="K321" s="10" t="s">
        <v>28</v>
      </c>
      <c r="L321" s="10" t="s">
        <v>27</v>
      </c>
      <c r="M321" s="18" t="s">
        <v>28</v>
      </c>
      <c r="N321"/>
    </row>
    <row r="322" spans="1:14" ht="30">
      <c r="A322" s="28" t="s">
        <v>332</v>
      </c>
      <c r="B322" s="5" t="s">
        <v>333</v>
      </c>
      <c r="C322" t="s">
        <v>105</v>
      </c>
      <c r="E322" s="5" t="s">
        <v>1942</v>
      </c>
      <c r="F322" s="5" t="s">
        <v>1963</v>
      </c>
      <c r="G322" s="2" t="s">
        <v>27</v>
      </c>
      <c r="H322" s="17" t="s">
        <v>27</v>
      </c>
      <c r="I322" s="10" t="s">
        <v>27</v>
      </c>
      <c r="J322" s="10" t="s">
        <v>27</v>
      </c>
      <c r="K322" s="10" t="s">
        <v>28</v>
      </c>
      <c r="L322" s="10" t="s">
        <v>28</v>
      </c>
      <c r="M322" s="18" t="s">
        <v>27</v>
      </c>
      <c r="N322"/>
    </row>
    <row r="323" spans="1:14" ht="45">
      <c r="A323" s="28" t="s">
        <v>404</v>
      </c>
      <c r="B323" s="5" t="s">
        <v>405</v>
      </c>
      <c r="C323" t="s">
        <v>105</v>
      </c>
      <c r="E323" s="5" t="s">
        <v>1942</v>
      </c>
      <c r="F323" s="5" t="s">
        <v>1948</v>
      </c>
      <c r="G323" s="2" t="s">
        <v>27</v>
      </c>
      <c r="H323" s="17" t="s">
        <v>28</v>
      </c>
      <c r="I323" s="10" t="s">
        <v>28</v>
      </c>
      <c r="J323" s="10" t="s">
        <v>28</v>
      </c>
      <c r="K323" s="10" t="s">
        <v>28</v>
      </c>
      <c r="L323" s="10" t="s">
        <v>28</v>
      </c>
      <c r="M323" s="18" t="s">
        <v>28</v>
      </c>
      <c r="N323"/>
    </row>
    <row r="324" spans="1:14" ht="30">
      <c r="A324" s="28" t="s">
        <v>482</v>
      </c>
      <c r="B324" s="5" t="s">
        <v>483</v>
      </c>
      <c r="C324" t="s">
        <v>105</v>
      </c>
      <c r="E324" s="5" t="s">
        <v>1942</v>
      </c>
      <c r="F324" s="5" t="s">
        <v>1972</v>
      </c>
      <c r="G324" s="2" t="s">
        <v>27</v>
      </c>
      <c r="H324" s="17" t="s">
        <v>28</v>
      </c>
      <c r="I324" s="10" t="s">
        <v>28</v>
      </c>
      <c r="J324" s="10" t="s">
        <v>27</v>
      </c>
      <c r="K324" s="10" t="s">
        <v>28</v>
      </c>
      <c r="L324" s="10" t="s">
        <v>28</v>
      </c>
      <c r="M324" s="18" t="s">
        <v>28</v>
      </c>
      <c r="N324"/>
    </row>
    <row r="325" spans="1:14" ht="45">
      <c r="A325" s="28" t="s">
        <v>485</v>
      </c>
      <c r="B325" s="5" t="s">
        <v>486</v>
      </c>
      <c r="C325" t="s">
        <v>105</v>
      </c>
      <c r="E325" s="5" t="s">
        <v>1942</v>
      </c>
      <c r="F325" s="5" t="s">
        <v>1954</v>
      </c>
      <c r="G325" s="2" t="s">
        <v>27</v>
      </c>
      <c r="H325" s="17" t="s">
        <v>28</v>
      </c>
      <c r="I325" s="10" t="s">
        <v>28</v>
      </c>
      <c r="J325" s="10" t="s">
        <v>27</v>
      </c>
      <c r="K325" s="10" t="s">
        <v>27</v>
      </c>
      <c r="L325" s="10" t="s">
        <v>28</v>
      </c>
      <c r="M325" s="18" t="s">
        <v>27</v>
      </c>
      <c r="N325"/>
    </row>
    <row r="326" spans="1:14" ht="30">
      <c r="A326" s="28" t="s">
        <v>639</v>
      </c>
      <c r="B326" s="5" t="s">
        <v>640</v>
      </c>
      <c r="C326" t="s">
        <v>105</v>
      </c>
      <c r="E326" s="5" t="s">
        <v>1942</v>
      </c>
      <c r="F326" s="5" t="s">
        <v>1948</v>
      </c>
      <c r="G326" s="2" t="s">
        <v>27</v>
      </c>
      <c r="H326" s="17" t="s">
        <v>28</v>
      </c>
      <c r="I326" s="10" t="s">
        <v>28</v>
      </c>
      <c r="J326" s="10" t="s">
        <v>28</v>
      </c>
      <c r="K326" s="10" t="s">
        <v>28</v>
      </c>
      <c r="L326" s="10" t="s">
        <v>28</v>
      </c>
      <c r="M326" s="18" t="s">
        <v>28</v>
      </c>
      <c r="N326"/>
    </row>
    <row r="327" spans="1:14" ht="30">
      <c r="A327" s="28" t="s">
        <v>642</v>
      </c>
      <c r="B327" s="5" t="s">
        <v>643</v>
      </c>
      <c r="C327" t="s">
        <v>105</v>
      </c>
      <c r="E327" s="5" t="s">
        <v>1942</v>
      </c>
      <c r="F327" s="5" t="s">
        <v>1983</v>
      </c>
      <c r="G327" s="2" t="s">
        <v>27</v>
      </c>
      <c r="H327" s="17" t="s">
        <v>28</v>
      </c>
      <c r="I327" s="10" t="s">
        <v>27</v>
      </c>
      <c r="J327" s="10" t="s">
        <v>27</v>
      </c>
      <c r="K327" s="10" t="s">
        <v>28</v>
      </c>
      <c r="L327" s="10" t="s">
        <v>28</v>
      </c>
      <c r="M327" s="18" t="s">
        <v>27</v>
      </c>
      <c r="N327"/>
    </row>
    <row r="328" spans="1:14" ht="30">
      <c r="A328" s="28" t="s">
        <v>815</v>
      </c>
      <c r="B328" s="5" t="s">
        <v>816</v>
      </c>
      <c r="C328" t="s">
        <v>105</v>
      </c>
      <c r="E328" s="5" t="s">
        <v>1942</v>
      </c>
      <c r="F328" s="5" t="s">
        <v>1983</v>
      </c>
      <c r="G328" s="2" t="s">
        <v>27</v>
      </c>
      <c r="H328" s="17" t="s">
        <v>28</v>
      </c>
      <c r="I328" s="10" t="s">
        <v>27</v>
      </c>
      <c r="J328" s="10" t="s">
        <v>27</v>
      </c>
      <c r="K328" s="10" t="s">
        <v>28</v>
      </c>
      <c r="L328" s="10" t="s">
        <v>28</v>
      </c>
      <c r="M328" s="18" t="s">
        <v>27</v>
      </c>
      <c r="N328"/>
    </row>
    <row r="329" spans="1:14" ht="30">
      <c r="A329" s="28" t="s">
        <v>871</v>
      </c>
      <c r="B329" s="5" t="s">
        <v>872</v>
      </c>
      <c r="C329" t="s">
        <v>105</v>
      </c>
      <c r="E329" s="5" t="s">
        <v>1942</v>
      </c>
      <c r="F329" s="5" t="s">
        <v>1960</v>
      </c>
      <c r="G329" s="2" t="s">
        <v>27</v>
      </c>
      <c r="H329" s="17" t="s">
        <v>28</v>
      </c>
      <c r="I329" s="10" t="s">
        <v>28</v>
      </c>
      <c r="J329" s="10" t="s">
        <v>28</v>
      </c>
      <c r="K329" s="10" t="s">
        <v>28</v>
      </c>
      <c r="L329" s="10" t="s">
        <v>28</v>
      </c>
      <c r="M329" s="18" t="s">
        <v>28</v>
      </c>
      <c r="N329"/>
    </row>
    <row r="330" spans="1:14" ht="30">
      <c r="A330" s="28" t="s">
        <v>874</v>
      </c>
      <c r="B330" s="5" t="s">
        <v>875</v>
      </c>
      <c r="C330" t="s">
        <v>105</v>
      </c>
      <c r="E330" s="5" t="s">
        <v>1942</v>
      </c>
      <c r="F330" s="5" t="s">
        <v>2000</v>
      </c>
      <c r="G330" s="2" t="s">
        <v>27</v>
      </c>
      <c r="H330" s="17" t="s">
        <v>28</v>
      </c>
      <c r="I330" s="10" t="s">
        <v>28</v>
      </c>
      <c r="J330" s="10" t="s">
        <v>28</v>
      </c>
      <c r="K330" s="10" t="s">
        <v>28</v>
      </c>
      <c r="L330" s="10" t="s">
        <v>28</v>
      </c>
      <c r="M330" s="18" t="s">
        <v>28</v>
      </c>
      <c r="N330"/>
    </row>
    <row r="331" spans="1:14" ht="30">
      <c r="A331" s="28" t="s">
        <v>877</v>
      </c>
      <c r="B331" s="5" t="s">
        <v>878</v>
      </c>
      <c r="C331" t="s">
        <v>105</v>
      </c>
      <c r="D331" s="28" t="s">
        <v>879</v>
      </c>
      <c r="E331" s="5" t="s">
        <v>1942</v>
      </c>
      <c r="F331" s="5" t="s">
        <v>1948</v>
      </c>
      <c r="G331" s="2" t="s">
        <v>27</v>
      </c>
      <c r="H331" s="17" t="s">
        <v>28</v>
      </c>
      <c r="I331" s="10" t="s">
        <v>28</v>
      </c>
      <c r="J331" s="10" t="s">
        <v>28</v>
      </c>
      <c r="K331" s="10" t="s">
        <v>28</v>
      </c>
      <c r="L331" s="10" t="s">
        <v>28</v>
      </c>
      <c r="M331" s="18" t="s">
        <v>28</v>
      </c>
      <c r="N331"/>
    </row>
    <row r="332" spans="1:14" ht="30">
      <c r="A332" s="28" t="s">
        <v>951</v>
      </c>
      <c r="B332" s="5" t="s">
        <v>952</v>
      </c>
      <c r="C332" t="s">
        <v>105</v>
      </c>
      <c r="E332" s="5" t="s">
        <v>1942</v>
      </c>
      <c r="F332" s="5" t="s">
        <v>1979</v>
      </c>
      <c r="G332" s="2" t="s">
        <v>27</v>
      </c>
      <c r="H332" s="17" t="s">
        <v>28</v>
      </c>
      <c r="I332" s="10" t="s">
        <v>28</v>
      </c>
      <c r="J332" s="10" t="s">
        <v>28</v>
      </c>
      <c r="K332" s="10" t="s">
        <v>27</v>
      </c>
      <c r="L332" s="10" t="s">
        <v>27</v>
      </c>
      <c r="M332" s="18" t="s">
        <v>28</v>
      </c>
      <c r="N332"/>
    </row>
    <row r="333" spans="1:14" ht="30">
      <c r="A333" s="28" t="s">
        <v>964</v>
      </c>
      <c r="B333" s="5" t="s">
        <v>965</v>
      </c>
      <c r="C333" t="s">
        <v>105</v>
      </c>
      <c r="E333" s="5" t="s">
        <v>1942</v>
      </c>
      <c r="F333" s="5" t="s">
        <v>1945</v>
      </c>
      <c r="G333" s="2" t="s">
        <v>27</v>
      </c>
      <c r="H333" s="17" t="s">
        <v>27</v>
      </c>
      <c r="I333" s="10" t="s">
        <v>27</v>
      </c>
      <c r="J333" s="10" t="s">
        <v>27</v>
      </c>
      <c r="K333" s="10" t="s">
        <v>27</v>
      </c>
      <c r="L333" s="10" t="s">
        <v>28</v>
      </c>
      <c r="M333" s="18" t="s">
        <v>27</v>
      </c>
      <c r="N333"/>
    </row>
    <row r="334" spans="1:14" ht="60">
      <c r="A334" s="28" t="s">
        <v>1004</v>
      </c>
      <c r="B334" s="5" t="s">
        <v>1005</v>
      </c>
      <c r="C334" t="s">
        <v>105</v>
      </c>
      <c r="E334" s="5" t="s">
        <v>1942</v>
      </c>
      <c r="F334" s="5" t="s">
        <v>1948</v>
      </c>
      <c r="G334" s="2" t="s">
        <v>28</v>
      </c>
      <c r="H334" s="17" t="s">
        <v>28</v>
      </c>
      <c r="I334" s="10" t="s">
        <v>28</v>
      </c>
      <c r="J334" s="10" t="s">
        <v>28</v>
      </c>
      <c r="K334" s="10" t="s">
        <v>28</v>
      </c>
      <c r="L334" s="10" t="s">
        <v>28</v>
      </c>
      <c r="M334" s="18" t="s">
        <v>28</v>
      </c>
      <c r="N334"/>
    </row>
    <row r="335" spans="1:14" ht="30">
      <c r="A335" s="28" t="s">
        <v>1007</v>
      </c>
      <c r="B335" s="5" t="s">
        <v>1008</v>
      </c>
      <c r="C335" t="s">
        <v>105</v>
      </c>
      <c r="E335" s="5" t="s">
        <v>1942</v>
      </c>
      <c r="F335" s="5" t="s">
        <v>23</v>
      </c>
      <c r="G335" s="2" t="s">
        <v>28</v>
      </c>
      <c r="H335" s="17" t="s">
        <v>28</v>
      </c>
      <c r="I335" s="10" t="s">
        <v>27</v>
      </c>
      <c r="J335" s="10" t="s">
        <v>27</v>
      </c>
      <c r="K335" s="10" t="s">
        <v>28</v>
      </c>
      <c r="L335" s="10" t="s">
        <v>27</v>
      </c>
      <c r="M335" s="18" t="s">
        <v>27</v>
      </c>
      <c r="N335"/>
    </row>
    <row r="336" spans="1:14" ht="45">
      <c r="A336" s="28" t="s">
        <v>1010</v>
      </c>
      <c r="B336" s="5" t="s">
        <v>1011</v>
      </c>
      <c r="C336" t="s">
        <v>105</v>
      </c>
      <c r="E336" s="5" t="s">
        <v>1942</v>
      </c>
      <c r="F336" s="5" t="s">
        <v>1963</v>
      </c>
      <c r="G336" s="2" t="s">
        <v>28</v>
      </c>
      <c r="H336" s="17" t="s">
        <v>27</v>
      </c>
      <c r="I336" s="10" t="s">
        <v>27</v>
      </c>
      <c r="J336" s="10" t="s">
        <v>27</v>
      </c>
      <c r="K336" s="10" t="s">
        <v>28</v>
      </c>
      <c r="L336" s="10" t="s">
        <v>27</v>
      </c>
      <c r="M336" s="18" t="s">
        <v>27</v>
      </c>
      <c r="N336"/>
    </row>
    <row r="337" spans="1:14" ht="30">
      <c r="A337" s="28" t="s">
        <v>1026</v>
      </c>
      <c r="B337" s="5" t="s">
        <v>1027</v>
      </c>
      <c r="C337" t="s">
        <v>105</v>
      </c>
      <c r="E337" s="5" t="s">
        <v>1942</v>
      </c>
      <c r="F337" s="5" t="s">
        <v>2001</v>
      </c>
      <c r="G337" s="2" t="s">
        <v>27</v>
      </c>
      <c r="H337" s="17" t="s">
        <v>28</v>
      </c>
      <c r="I337" s="10" t="s">
        <v>28</v>
      </c>
      <c r="J337" s="10" t="s">
        <v>28</v>
      </c>
      <c r="K337" s="10" t="s">
        <v>28</v>
      </c>
      <c r="L337" s="10" t="s">
        <v>28</v>
      </c>
      <c r="M337" s="18" t="s">
        <v>28</v>
      </c>
      <c r="N337"/>
    </row>
    <row r="338" spans="1:14" ht="45">
      <c r="A338" s="28" t="s">
        <v>1030</v>
      </c>
      <c r="B338" s="5" t="s">
        <v>1031</v>
      </c>
      <c r="C338" t="s">
        <v>105</v>
      </c>
      <c r="E338" s="5" t="s">
        <v>1942</v>
      </c>
      <c r="F338" s="5" t="s">
        <v>2002</v>
      </c>
      <c r="G338" s="2" t="s">
        <v>27</v>
      </c>
      <c r="H338" s="17" t="s">
        <v>28</v>
      </c>
      <c r="I338" s="10" t="s">
        <v>28</v>
      </c>
      <c r="J338" s="10" t="s">
        <v>28</v>
      </c>
      <c r="K338" s="10" t="s">
        <v>28</v>
      </c>
      <c r="L338" s="10" t="s">
        <v>28</v>
      </c>
      <c r="M338" s="18" t="s">
        <v>28</v>
      </c>
      <c r="N338"/>
    </row>
    <row r="339" spans="1:14" ht="30">
      <c r="A339" s="28" t="s">
        <v>1033</v>
      </c>
      <c r="B339" s="5" t="s">
        <v>1034</v>
      </c>
      <c r="C339" t="s">
        <v>105</v>
      </c>
      <c r="E339" s="5" t="s">
        <v>1942</v>
      </c>
      <c r="F339" s="5" t="s">
        <v>1957</v>
      </c>
      <c r="G339" s="2" t="s">
        <v>27</v>
      </c>
      <c r="H339" s="17" t="s">
        <v>28</v>
      </c>
      <c r="I339" s="10" t="s">
        <v>28</v>
      </c>
      <c r="J339" s="10" t="s">
        <v>28</v>
      </c>
      <c r="K339" s="10" t="s">
        <v>28</v>
      </c>
      <c r="L339" s="10" t="s">
        <v>28</v>
      </c>
      <c r="M339" s="18" t="s">
        <v>28</v>
      </c>
      <c r="N339"/>
    </row>
    <row r="340" spans="1:14" ht="30">
      <c r="A340" s="28" t="s">
        <v>1036</v>
      </c>
      <c r="B340" s="5" t="s">
        <v>1037</v>
      </c>
      <c r="C340" t="s">
        <v>105</v>
      </c>
      <c r="E340" s="5" t="s">
        <v>1942</v>
      </c>
      <c r="F340" s="5" t="s">
        <v>2000</v>
      </c>
      <c r="G340" s="2" t="s">
        <v>27</v>
      </c>
      <c r="H340" s="17" t="s">
        <v>28</v>
      </c>
      <c r="I340" s="10" t="s">
        <v>28</v>
      </c>
      <c r="J340" s="10" t="s">
        <v>28</v>
      </c>
      <c r="K340" s="10" t="s">
        <v>28</v>
      </c>
      <c r="L340" s="10" t="s">
        <v>28</v>
      </c>
      <c r="M340" s="18" t="s">
        <v>28</v>
      </c>
      <c r="N340"/>
    </row>
    <row r="341" spans="1:14" ht="30">
      <c r="A341" s="28" t="s">
        <v>1039</v>
      </c>
      <c r="B341" s="5" t="s">
        <v>1040</v>
      </c>
      <c r="C341" t="s">
        <v>105</v>
      </c>
      <c r="E341" s="5" t="s">
        <v>1942</v>
      </c>
      <c r="F341" s="5" t="s">
        <v>1948</v>
      </c>
      <c r="G341" s="2" t="s">
        <v>27</v>
      </c>
      <c r="H341" s="17" t="s">
        <v>28</v>
      </c>
      <c r="I341" s="10" t="s">
        <v>28</v>
      </c>
      <c r="J341" s="10" t="s">
        <v>27</v>
      </c>
      <c r="K341" s="10" t="s">
        <v>28</v>
      </c>
      <c r="L341" s="10" t="s">
        <v>28</v>
      </c>
      <c r="M341" s="18" t="s">
        <v>28</v>
      </c>
      <c r="N341"/>
    </row>
    <row r="342" spans="1:14" ht="30">
      <c r="A342" s="28" t="s">
        <v>1042</v>
      </c>
      <c r="B342" s="5" t="s">
        <v>1043</v>
      </c>
      <c r="C342" t="s">
        <v>105</v>
      </c>
      <c r="E342" s="5" t="s">
        <v>1942</v>
      </c>
      <c r="F342" s="5" t="s">
        <v>1983</v>
      </c>
      <c r="G342" s="2" t="s">
        <v>27</v>
      </c>
      <c r="H342" s="17" t="s">
        <v>28</v>
      </c>
      <c r="I342" s="10" t="s">
        <v>27</v>
      </c>
      <c r="J342" s="10" t="s">
        <v>27</v>
      </c>
      <c r="K342" s="10" t="s">
        <v>27</v>
      </c>
      <c r="L342" s="10" t="s">
        <v>28</v>
      </c>
      <c r="M342" s="18" t="s">
        <v>27</v>
      </c>
      <c r="N342"/>
    </row>
    <row r="343" spans="1:14" ht="30">
      <c r="A343" s="28" t="s">
        <v>1045</v>
      </c>
      <c r="B343" s="5" t="s">
        <v>1046</v>
      </c>
      <c r="C343" t="s">
        <v>105</v>
      </c>
      <c r="E343" s="5" t="s">
        <v>1942</v>
      </c>
      <c r="F343" s="5" t="s">
        <v>2003</v>
      </c>
      <c r="G343" s="2" t="s">
        <v>27</v>
      </c>
      <c r="H343" s="17" t="s">
        <v>28</v>
      </c>
      <c r="I343" s="10" t="s">
        <v>28</v>
      </c>
      <c r="J343" s="10" t="s">
        <v>28</v>
      </c>
      <c r="K343" s="10" t="s">
        <v>28</v>
      </c>
      <c r="L343" s="10" t="s">
        <v>28</v>
      </c>
      <c r="M343" s="18" t="s">
        <v>28</v>
      </c>
      <c r="N343"/>
    </row>
    <row r="344" spans="1:14" ht="30">
      <c r="A344" s="28" t="s">
        <v>1048</v>
      </c>
      <c r="B344" s="5" t="s">
        <v>1049</v>
      </c>
      <c r="C344" t="s">
        <v>105</v>
      </c>
      <c r="E344" s="5" t="s">
        <v>1942</v>
      </c>
      <c r="F344" s="5" t="s">
        <v>1953</v>
      </c>
      <c r="G344" s="2" t="s">
        <v>27</v>
      </c>
      <c r="H344" s="17" t="s">
        <v>28</v>
      </c>
      <c r="I344" s="10" t="s">
        <v>28</v>
      </c>
      <c r="J344" s="10" t="s">
        <v>28</v>
      </c>
      <c r="K344" s="10" t="s">
        <v>28</v>
      </c>
      <c r="L344" s="10" t="s">
        <v>28</v>
      </c>
      <c r="M344" s="18" t="s">
        <v>28</v>
      </c>
      <c r="N344"/>
    </row>
    <row r="345" spans="1:14" ht="45">
      <c r="A345" s="28" t="s">
        <v>1060</v>
      </c>
      <c r="B345" s="5" t="s">
        <v>1061</v>
      </c>
      <c r="C345" t="s">
        <v>105</v>
      </c>
      <c r="E345" s="5" t="s">
        <v>1942</v>
      </c>
      <c r="F345" s="5" t="s">
        <v>1944</v>
      </c>
      <c r="G345" s="2" t="s">
        <v>28</v>
      </c>
      <c r="H345" s="17" t="s">
        <v>27</v>
      </c>
      <c r="I345" s="10" t="s">
        <v>27</v>
      </c>
      <c r="J345" s="10" t="s">
        <v>27</v>
      </c>
      <c r="K345" s="10" t="s">
        <v>27</v>
      </c>
      <c r="L345" s="10" t="s">
        <v>27</v>
      </c>
      <c r="M345" s="18" t="s">
        <v>28</v>
      </c>
      <c r="N345"/>
    </row>
    <row r="346" spans="1:14" ht="30">
      <c r="A346" s="28" t="s">
        <v>1074</v>
      </c>
      <c r="B346" s="5" t="s">
        <v>1075</v>
      </c>
      <c r="C346" t="s">
        <v>105</v>
      </c>
      <c r="E346" s="5" t="s">
        <v>1942</v>
      </c>
      <c r="F346" s="5" t="s">
        <v>1963</v>
      </c>
      <c r="G346" s="2" t="s">
        <v>27</v>
      </c>
      <c r="H346" s="17" t="s">
        <v>28</v>
      </c>
      <c r="I346" s="10" t="s">
        <v>27</v>
      </c>
      <c r="J346" s="10" t="s">
        <v>27</v>
      </c>
      <c r="K346" s="10" t="s">
        <v>28</v>
      </c>
      <c r="L346" s="10" t="s">
        <v>28</v>
      </c>
      <c r="M346" s="18" t="s">
        <v>27</v>
      </c>
      <c r="N346"/>
    </row>
    <row r="347" spans="1:14" ht="30">
      <c r="A347" s="28" t="s">
        <v>1080</v>
      </c>
      <c r="B347" s="5" t="s">
        <v>1081</v>
      </c>
      <c r="C347" t="s">
        <v>105</v>
      </c>
      <c r="E347" s="5" t="s">
        <v>1942</v>
      </c>
      <c r="F347" s="5" t="s">
        <v>1944</v>
      </c>
      <c r="G347" s="2" t="s">
        <v>27</v>
      </c>
      <c r="H347" s="17" t="s">
        <v>28</v>
      </c>
      <c r="I347" s="10" t="s">
        <v>28</v>
      </c>
      <c r="J347" s="10" t="s">
        <v>28</v>
      </c>
      <c r="K347" s="10" t="s">
        <v>28</v>
      </c>
      <c r="L347" s="10" t="s">
        <v>27</v>
      </c>
      <c r="M347" s="18" t="s">
        <v>28</v>
      </c>
      <c r="N347"/>
    </row>
    <row r="348" spans="1:14" ht="30">
      <c r="A348" s="28" t="s">
        <v>1136</v>
      </c>
      <c r="B348" s="5" t="s">
        <v>1137</v>
      </c>
      <c r="C348" t="s">
        <v>105</v>
      </c>
      <c r="E348" s="5" t="s">
        <v>1942</v>
      </c>
      <c r="F348" s="5" t="s">
        <v>2003</v>
      </c>
      <c r="G348" s="2" t="s">
        <v>27</v>
      </c>
      <c r="H348" s="17" t="s">
        <v>28</v>
      </c>
      <c r="I348" s="10" t="s">
        <v>28</v>
      </c>
      <c r="J348" s="10" t="s">
        <v>27</v>
      </c>
      <c r="K348" s="10" t="s">
        <v>28</v>
      </c>
      <c r="L348" s="10" t="s">
        <v>28</v>
      </c>
      <c r="M348" s="18" t="s">
        <v>28</v>
      </c>
      <c r="N348"/>
    </row>
    <row r="349" spans="1:14" ht="30">
      <c r="A349" s="28" t="s">
        <v>1153</v>
      </c>
      <c r="B349" s="5" t="s">
        <v>1154</v>
      </c>
      <c r="C349" t="s">
        <v>105</v>
      </c>
      <c r="E349" s="5" t="s">
        <v>1942</v>
      </c>
      <c r="F349" s="5" t="s">
        <v>2002</v>
      </c>
      <c r="G349" s="2" t="s">
        <v>27</v>
      </c>
      <c r="H349" s="17" t="s">
        <v>28</v>
      </c>
      <c r="I349" s="10" t="s">
        <v>28</v>
      </c>
      <c r="J349" s="10" t="s">
        <v>28</v>
      </c>
      <c r="K349" s="10" t="s">
        <v>28</v>
      </c>
      <c r="L349" s="10" t="s">
        <v>28</v>
      </c>
      <c r="M349" s="18" t="s">
        <v>28</v>
      </c>
      <c r="N349"/>
    </row>
    <row r="350" spans="1:14" ht="30">
      <c r="A350" s="28" t="s">
        <v>1758</v>
      </c>
      <c r="B350" s="5" t="s">
        <v>1759</v>
      </c>
      <c r="C350" t="s">
        <v>105</v>
      </c>
      <c r="E350" s="5" t="s">
        <v>1942</v>
      </c>
      <c r="F350" s="5" t="s">
        <v>1966</v>
      </c>
      <c r="G350" s="2" t="s">
        <v>27</v>
      </c>
      <c r="H350" s="17" t="s">
        <v>28</v>
      </c>
      <c r="I350" s="10" t="s">
        <v>28</v>
      </c>
      <c r="J350" s="10" t="s">
        <v>28</v>
      </c>
      <c r="K350" s="10" t="s">
        <v>28</v>
      </c>
      <c r="L350" s="10" t="s">
        <v>28</v>
      </c>
      <c r="M350" s="18" t="s">
        <v>28</v>
      </c>
      <c r="N350"/>
    </row>
    <row r="351" spans="1:14" ht="30">
      <c r="A351" s="28" t="s">
        <v>1761</v>
      </c>
      <c r="B351" s="5" t="s">
        <v>1762</v>
      </c>
      <c r="C351" t="s">
        <v>105</v>
      </c>
      <c r="D351" s="28" t="s">
        <v>1763</v>
      </c>
      <c r="E351" s="5" t="s">
        <v>1942</v>
      </c>
      <c r="F351" s="5" t="s">
        <v>1944</v>
      </c>
      <c r="G351" s="2" t="s">
        <v>27</v>
      </c>
      <c r="H351" s="17" t="s">
        <v>28</v>
      </c>
      <c r="I351" s="10" t="s">
        <v>28</v>
      </c>
      <c r="J351" s="10" t="s">
        <v>28</v>
      </c>
      <c r="K351" s="10" t="s">
        <v>28</v>
      </c>
      <c r="L351" s="10" t="s">
        <v>27</v>
      </c>
      <c r="M351" s="18" t="s">
        <v>28</v>
      </c>
      <c r="N351"/>
    </row>
    <row r="352" spans="1:14" ht="30">
      <c r="A352" s="28" t="s">
        <v>1765</v>
      </c>
      <c r="B352" s="5" t="s">
        <v>1766</v>
      </c>
      <c r="C352" t="s">
        <v>105</v>
      </c>
      <c r="E352" s="5" t="s">
        <v>1942</v>
      </c>
      <c r="F352" s="5" t="s">
        <v>1983</v>
      </c>
      <c r="G352" s="2" t="s">
        <v>27</v>
      </c>
      <c r="H352" s="17" t="s">
        <v>27</v>
      </c>
      <c r="I352" s="10" t="s">
        <v>27</v>
      </c>
      <c r="J352" s="10" t="s">
        <v>28</v>
      </c>
      <c r="K352" s="10" t="s">
        <v>27</v>
      </c>
      <c r="L352" s="10" t="s">
        <v>27</v>
      </c>
      <c r="M352" s="18" t="s">
        <v>28</v>
      </c>
      <c r="N352"/>
    </row>
    <row r="353" spans="1:14" ht="30">
      <c r="A353" s="28" t="s">
        <v>1768</v>
      </c>
      <c r="B353" s="5" t="s">
        <v>1769</v>
      </c>
      <c r="C353" t="s">
        <v>105</v>
      </c>
      <c r="E353" s="5" t="s">
        <v>1942</v>
      </c>
      <c r="F353" s="5" t="s">
        <v>1948</v>
      </c>
      <c r="G353" s="2" t="s">
        <v>27</v>
      </c>
      <c r="H353" s="17" t="s">
        <v>28</v>
      </c>
      <c r="I353" s="10" t="s">
        <v>28</v>
      </c>
      <c r="J353" s="10" t="s">
        <v>27</v>
      </c>
      <c r="K353" s="10" t="s">
        <v>28</v>
      </c>
      <c r="L353" s="10" t="s">
        <v>28</v>
      </c>
      <c r="M353" s="18" t="s">
        <v>27</v>
      </c>
      <c r="N353"/>
    </row>
    <row r="354" spans="1:14" ht="30">
      <c r="A354" s="47" t="s">
        <v>1814</v>
      </c>
      <c r="B354" s="5" t="s">
        <v>1815</v>
      </c>
      <c r="C354" t="s">
        <v>105</v>
      </c>
      <c r="E354" s="5" t="s">
        <v>1942</v>
      </c>
      <c r="F354" s="5" t="s">
        <v>1954</v>
      </c>
      <c r="G354" s="2" t="s">
        <v>27</v>
      </c>
      <c r="H354" s="17" t="s">
        <v>28</v>
      </c>
      <c r="I354" s="10" t="s">
        <v>28</v>
      </c>
      <c r="J354" s="10" t="s">
        <v>28</v>
      </c>
      <c r="K354" s="10" t="s">
        <v>28</v>
      </c>
      <c r="L354" s="10" t="s">
        <v>28</v>
      </c>
      <c r="M354" s="18" t="s">
        <v>27</v>
      </c>
      <c r="N354"/>
    </row>
    <row r="355" spans="1:14" ht="45">
      <c r="A355" s="28" t="s">
        <v>1823</v>
      </c>
      <c r="B355" s="5" t="s">
        <v>1824</v>
      </c>
      <c r="C355" t="s">
        <v>105</v>
      </c>
      <c r="E355" s="5" t="s">
        <v>1942</v>
      </c>
      <c r="G355" s="2" t="s">
        <v>28</v>
      </c>
      <c r="H355" s="17" t="s">
        <v>28</v>
      </c>
      <c r="I355" s="10" t="s">
        <v>27</v>
      </c>
      <c r="J355" s="10" t="s">
        <v>27</v>
      </c>
      <c r="K355" s="10" t="s">
        <v>27</v>
      </c>
      <c r="L355" s="10" t="s">
        <v>27</v>
      </c>
      <c r="M355" s="18" t="s">
        <v>27</v>
      </c>
      <c r="N355"/>
    </row>
    <row r="356" spans="1:14" ht="45">
      <c r="A356" s="28" t="s">
        <v>1826</v>
      </c>
      <c r="B356" s="5" t="s">
        <v>1827</v>
      </c>
      <c r="C356" t="s">
        <v>105</v>
      </c>
      <c r="E356" s="5" t="s">
        <v>1942</v>
      </c>
      <c r="G356" s="2" t="s">
        <v>28</v>
      </c>
      <c r="H356" s="17" t="s">
        <v>28</v>
      </c>
      <c r="I356" s="10" t="s">
        <v>27</v>
      </c>
      <c r="J356" s="10" t="s">
        <v>27</v>
      </c>
      <c r="K356" s="10" t="s">
        <v>27</v>
      </c>
      <c r="L356" s="10" t="s">
        <v>28</v>
      </c>
      <c r="M356" s="18" t="s">
        <v>27</v>
      </c>
      <c r="N356"/>
    </row>
    <row r="357" spans="1:14" ht="45">
      <c r="A357" s="28" t="s">
        <v>1829</v>
      </c>
      <c r="B357" s="5" t="s">
        <v>1830</v>
      </c>
      <c r="C357" t="s">
        <v>105</v>
      </c>
      <c r="E357" s="5" t="s">
        <v>1942</v>
      </c>
      <c r="G357" s="2" t="s">
        <v>28</v>
      </c>
      <c r="H357" s="17" t="s">
        <v>27</v>
      </c>
      <c r="I357" s="10" t="s">
        <v>28</v>
      </c>
      <c r="J357" s="10" t="s">
        <v>27</v>
      </c>
      <c r="K357" s="10" t="s">
        <v>27</v>
      </c>
      <c r="L357" s="10" t="s">
        <v>27</v>
      </c>
      <c r="M357" s="18" t="s">
        <v>28</v>
      </c>
      <c r="N357"/>
    </row>
    <row r="358" spans="1:14" ht="45">
      <c r="A358" s="28" t="s">
        <v>1832</v>
      </c>
      <c r="B358" s="5" t="s">
        <v>1833</v>
      </c>
      <c r="C358" t="s">
        <v>105</v>
      </c>
      <c r="E358" s="5" t="s">
        <v>1942</v>
      </c>
      <c r="G358" s="2" t="s">
        <v>28</v>
      </c>
      <c r="H358" s="17" t="s">
        <v>27</v>
      </c>
      <c r="I358" s="10" t="s">
        <v>28</v>
      </c>
      <c r="J358" s="10" t="s">
        <v>27</v>
      </c>
      <c r="K358" s="10" t="s">
        <v>27</v>
      </c>
      <c r="L358" s="10" t="s">
        <v>27</v>
      </c>
      <c r="M358" s="18" t="s">
        <v>27</v>
      </c>
      <c r="N358"/>
    </row>
    <row r="359" spans="1:14" ht="45">
      <c r="A359" s="28" t="s">
        <v>1835</v>
      </c>
      <c r="B359" s="5" t="s">
        <v>1836</v>
      </c>
      <c r="C359" t="s">
        <v>105</v>
      </c>
      <c r="E359" s="5" t="s">
        <v>1942</v>
      </c>
      <c r="G359" s="2" t="s">
        <v>28</v>
      </c>
      <c r="H359" s="17" t="s">
        <v>28</v>
      </c>
      <c r="I359" s="10" t="s">
        <v>27</v>
      </c>
      <c r="J359" s="10" t="s">
        <v>27</v>
      </c>
      <c r="K359" s="10" t="s">
        <v>27</v>
      </c>
      <c r="L359" s="10" t="s">
        <v>27</v>
      </c>
      <c r="M359" s="18" t="s">
        <v>27</v>
      </c>
      <c r="N359"/>
    </row>
    <row r="360" spans="1:14" ht="45">
      <c r="A360" s="28" t="s">
        <v>1838</v>
      </c>
      <c r="B360" s="5" t="s">
        <v>1839</v>
      </c>
      <c r="C360" t="s">
        <v>105</v>
      </c>
      <c r="E360" s="5" t="s">
        <v>1942</v>
      </c>
      <c r="F360" s="5" t="s">
        <v>2004</v>
      </c>
      <c r="G360" s="2" t="s">
        <v>28</v>
      </c>
      <c r="H360" s="17" t="s">
        <v>28</v>
      </c>
      <c r="I360" s="10" t="s">
        <v>27</v>
      </c>
      <c r="J360" s="10" t="s">
        <v>27</v>
      </c>
      <c r="K360" s="10" t="s">
        <v>27</v>
      </c>
      <c r="L360" s="10" t="s">
        <v>27</v>
      </c>
      <c r="M360" s="18" t="s">
        <v>27</v>
      </c>
      <c r="N360"/>
    </row>
    <row r="361" spans="1:14" ht="45">
      <c r="A361" s="28" t="s">
        <v>1842</v>
      </c>
      <c r="B361" s="5" t="s">
        <v>1843</v>
      </c>
      <c r="C361" t="s">
        <v>105</v>
      </c>
      <c r="E361" s="5" t="s">
        <v>1942</v>
      </c>
      <c r="G361" s="2" t="s">
        <v>28</v>
      </c>
      <c r="H361" s="17" t="s">
        <v>27</v>
      </c>
      <c r="I361" s="10" t="s">
        <v>28</v>
      </c>
      <c r="J361" s="10" t="s">
        <v>27</v>
      </c>
      <c r="K361" s="10" t="s">
        <v>27</v>
      </c>
      <c r="L361" s="10" t="s">
        <v>27</v>
      </c>
      <c r="M361" s="18" t="s">
        <v>27</v>
      </c>
      <c r="N361"/>
    </row>
    <row r="362" spans="1:14" ht="45">
      <c r="A362" s="28" t="s">
        <v>1845</v>
      </c>
      <c r="B362" s="5" t="s">
        <v>1846</v>
      </c>
      <c r="C362" t="s">
        <v>105</v>
      </c>
      <c r="E362" s="5" t="s">
        <v>1942</v>
      </c>
      <c r="G362" s="2" t="s">
        <v>28</v>
      </c>
      <c r="H362" s="17" t="s">
        <v>28</v>
      </c>
      <c r="I362" s="10" t="s">
        <v>27</v>
      </c>
      <c r="J362" s="10" t="s">
        <v>27</v>
      </c>
      <c r="K362" s="10" t="s">
        <v>27</v>
      </c>
      <c r="L362" s="10" t="s">
        <v>27</v>
      </c>
      <c r="M362" s="18" t="s">
        <v>27</v>
      </c>
      <c r="N362"/>
    </row>
    <row r="363" spans="1:14" ht="45">
      <c r="A363" s="28" t="s">
        <v>1848</v>
      </c>
      <c r="B363" s="5" t="s">
        <v>1849</v>
      </c>
      <c r="C363" t="s">
        <v>105</v>
      </c>
      <c r="E363" s="5" t="s">
        <v>1942</v>
      </c>
      <c r="G363" s="2" t="s">
        <v>28</v>
      </c>
      <c r="H363" s="17" t="s">
        <v>28</v>
      </c>
      <c r="I363" s="10" t="s">
        <v>27</v>
      </c>
      <c r="J363" s="10" t="s">
        <v>27</v>
      </c>
      <c r="K363" s="10" t="s">
        <v>27</v>
      </c>
      <c r="L363" s="10" t="s">
        <v>27</v>
      </c>
      <c r="M363" s="18" t="s">
        <v>27</v>
      </c>
      <c r="N363"/>
    </row>
    <row r="364" spans="1:14" ht="45">
      <c r="A364" s="28" t="s">
        <v>1851</v>
      </c>
      <c r="B364" s="5" t="s">
        <v>1852</v>
      </c>
      <c r="C364" t="s">
        <v>105</v>
      </c>
      <c r="E364" s="5" t="s">
        <v>1942</v>
      </c>
      <c r="G364" s="2" t="s">
        <v>28</v>
      </c>
      <c r="H364" s="17" t="s">
        <v>27</v>
      </c>
      <c r="I364" s="10" t="s">
        <v>27</v>
      </c>
      <c r="J364" s="10" t="s">
        <v>27</v>
      </c>
      <c r="K364" s="10" t="s">
        <v>28</v>
      </c>
      <c r="L364" s="10" t="s">
        <v>27</v>
      </c>
      <c r="M364" s="18" t="s">
        <v>27</v>
      </c>
      <c r="N364"/>
    </row>
    <row r="365" spans="1:14" ht="45">
      <c r="A365" s="28" t="s">
        <v>1854</v>
      </c>
      <c r="B365" s="5" t="s">
        <v>1855</v>
      </c>
      <c r="C365" t="s">
        <v>105</v>
      </c>
      <c r="E365" s="5" t="s">
        <v>1942</v>
      </c>
      <c r="F365" s="5" t="s">
        <v>23</v>
      </c>
      <c r="G365" s="2" t="s">
        <v>28</v>
      </c>
      <c r="H365" s="17" t="s">
        <v>27</v>
      </c>
      <c r="I365" s="10" t="s">
        <v>28</v>
      </c>
      <c r="J365" s="10" t="s">
        <v>27</v>
      </c>
      <c r="K365" s="10" t="s">
        <v>27</v>
      </c>
      <c r="L365" s="10" t="s">
        <v>27</v>
      </c>
      <c r="M365" s="18" t="s">
        <v>27</v>
      </c>
      <c r="N365"/>
    </row>
    <row r="366" spans="1:14" ht="45">
      <c r="A366" s="28" t="s">
        <v>1857</v>
      </c>
      <c r="B366" s="5" t="s">
        <v>1858</v>
      </c>
      <c r="C366" t="s">
        <v>105</v>
      </c>
      <c r="E366" s="5" t="s">
        <v>1942</v>
      </c>
      <c r="G366" s="2" t="s">
        <v>28</v>
      </c>
      <c r="H366" s="17" t="s">
        <v>28</v>
      </c>
      <c r="I366" s="10" t="s">
        <v>27</v>
      </c>
      <c r="J366" s="10" t="s">
        <v>27</v>
      </c>
      <c r="K366" s="10" t="s">
        <v>28</v>
      </c>
      <c r="L366" s="10" t="s">
        <v>28</v>
      </c>
      <c r="M366" s="18" t="s">
        <v>27</v>
      </c>
      <c r="N366"/>
    </row>
    <row r="367" spans="1:14" ht="45">
      <c r="A367" s="28" t="s">
        <v>1859</v>
      </c>
      <c r="B367" s="5" t="s">
        <v>1860</v>
      </c>
      <c r="C367" t="s">
        <v>105</v>
      </c>
      <c r="E367" s="5" t="s">
        <v>1942</v>
      </c>
      <c r="G367" s="2" t="s">
        <v>28</v>
      </c>
      <c r="H367" s="17" t="s">
        <v>28</v>
      </c>
      <c r="I367" s="10" t="s">
        <v>28</v>
      </c>
      <c r="J367" s="10" t="s">
        <v>27</v>
      </c>
      <c r="K367" s="10" t="s">
        <v>27</v>
      </c>
      <c r="L367" s="10" t="s">
        <v>27</v>
      </c>
      <c r="M367" s="18" t="s">
        <v>27</v>
      </c>
      <c r="N367"/>
    </row>
    <row r="368" spans="1:14" ht="45">
      <c r="A368" s="28" t="s">
        <v>1931</v>
      </c>
      <c r="B368" s="5" t="s">
        <v>1932</v>
      </c>
      <c r="C368" t="s">
        <v>105</v>
      </c>
      <c r="E368" s="5" t="s">
        <v>1942</v>
      </c>
      <c r="F368" s="5" t="s">
        <v>1944</v>
      </c>
      <c r="G368" s="2" t="s">
        <v>27</v>
      </c>
      <c r="H368" s="17" t="s">
        <v>28</v>
      </c>
      <c r="I368" s="10" t="s">
        <v>28</v>
      </c>
      <c r="J368" s="10" t="s">
        <v>28</v>
      </c>
      <c r="K368" s="10" t="s">
        <v>27</v>
      </c>
      <c r="L368" s="10" t="s">
        <v>27</v>
      </c>
      <c r="M368" s="18" t="s">
        <v>28</v>
      </c>
      <c r="N368"/>
    </row>
    <row r="369" spans="1:14" ht="30">
      <c r="A369" s="28" t="s">
        <v>96</v>
      </c>
      <c r="B369" s="5" t="s">
        <v>97</v>
      </c>
      <c r="C369" t="s">
        <v>98</v>
      </c>
      <c r="E369" s="5" t="s">
        <v>1942</v>
      </c>
      <c r="F369" s="5" t="s">
        <v>1976</v>
      </c>
      <c r="G369" s="2" t="s">
        <v>27</v>
      </c>
      <c r="H369" s="17" t="s">
        <v>28</v>
      </c>
      <c r="I369" s="10" t="s">
        <v>28</v>
      </c>
      <c r="J369" s="10" t="s">
        <v>28</v>
      </c>
      <c r="K369" s="10" t="s">
        <v>27</v>
      </c>
      <c r="L369" s="10" t="s">
        <v>27</v>
      </c>
      <c r="M369" s="18" t="s">
        <v>27</v>
      </c>
      <c r="N369"/>
    </row>
    <row r="370" spans="1:14" ht="45">
      <c r="A370" s="28" t="s">
        <v>739</v>
      </c>
      <c r="B370" s="5" t="s">
        <v>740</v>
      </c>
      <c r="C370" t="s">
        <v>98</v>
      </c>
      <c r="E370" s="5" t="s">
        <v>1942</v>
      </c>
      <c r="F370" s="5" t="s">
        <v>1976</v>
      </c>
      <c r="G370" s="2" t="s">
        <v>27</v>
      </c>
      <c r="H370" s="17" t="s">
        <v>28</v>
      </c>
      <c r="I370" s="10" t="s">
        <v>27</v>
      </c>
      <c r="J370" s="10" t="s">
        <v>28</v>
      </c>
      <c r="K370" s="10" t="s">
        <v>27</v>
      </c>
      <c r="L370" s="10" t="s">
        <v>27</v>
      </c>
      <c r="M370" s="18" t="s">
        <v>28</v>
      </c>
      <c r="N370"/>
    </row>
    <row r="371" spans="1:14" ht="30">
      <c r="A371" s="28" t="s">
        <v>971</v>
      </c>
      <c r="B371" s="5" t="s">
        <v>972</v>
      </c>
      <c r="C371" t="s">
        <v>98</v>
      </c>
      <c r="E371" s="5" t="s">
        <v>1942</v>
      </c>
      <c r="F371" s="5" t="s">
        <v>1963</v>
      </c>
      <c r="G371" s="2" t="s">
        <v>27</v>
      </c>
      <c r="H371" s="17" t="s">
        <v>27</v>
      </c>
      <c r="I371" s="10" t="s">
        <v>28</v>
      </c>
      <c r="J371" s="10" t="s">
        <v>28</v>
      </c>
      <c r="K371" s="10" t="s">
        <v>27</v>
      </c>
      <c r="L371" s="10" t="s">
        <v>27</v>
      </c>
      <c r="M371" s="18" t="s">
        <v>28</v>
      </c>
      <c r="N371"/>
    </row>
    <row r="372" spans="1:14" ht="60">
      <c r="A372" s="28" t="s">
        <v>51</v>
      </c>
      <c r="B372" s="5" t="s">
        <v>52</v>
      </c>
      <c r="C372" t="s">
        <v>53</v>
      </c>
      <c r="E372" s="5" t="s">
        <v>1942</v>
      </c>
      <c r="F372" s="5" t="s">
        <v>2005</v>
      </c>
      <c r="G372" s="2" t="s">
        <v>27</v>
      </c>
      <c r="H372" s="17" t="s">
        <v>27</v>
      </c>
      <c r="I372" s="10" t="s">
        <v>27</v>
      </c>
      <c r="J372" s="10" t="s">
        <v>27</v>
      </c>
      <c r="K372" s="10" t="s">
        <v>27</v>
      </c>
      <c r="L372" s="10" t="s">
        <v>28</v>
      </c>
      <c r="M372" s="18" t="s">
        <v>27</v>
      </c>
      <c r="N372"/>
    </row>
    <row r="373" spans="1:14" ht="60">
      <c r="A373" s="28" t="s">
        <v>56</v>
      </c>
      <c r="B373" s="5" t="s">
        <v>57</v>
      </c>
      <c r="C373" t="s">
        <v>53</v>
      </c>
      <c r="E373" s="5" t="s">
        <v>1942</v>
      </c>
      <c r="F373" s="5" t="s">
        <v>2005</v>
      </c>
      <c r="G373" s="2" t="s">
        <v>27</v>
      </c>
      <c r="H373" s="17" t="s">
        <v>27</v>
      </c>
      <c r="I373" s="10" t="s">
        <v>27</v>
      </c>
      <c r="J373" s="10" t="s">
        <v>27</v>
      </c>
      <c r="K373" s="10" t="s">
        <v>28</v>
      </c>
      <c r="L373" s="10" t="s">
        <v>28</v>
      </c>
      <c r="M373" s="18" t="s">
        <v>27</v>
      </c>
      <c r="N373"/>
    </row>
    <row r="374" spans="1:14" ht="45">
      <c r="A374" s="28" t="s">
        <v>93</v>
      </c>
      <c r="B374" s="5" t="s">
        <v>94</v>
      </c>
      <c r="C374" t="s">
        <v>53</v>
      </c>
      <c r="E374" s="5" t="s">
        <v>1942</v>
      </c>
      <c r="F374" s="5" t="s">
        <v>2006</v>
      </c>
      <c r="G374" s="2" t="s">
        <v>28</v>
      </c>
      <c r="H374" s="17" t="s">
        <v>27</v>
      </c>
      <c r="I374" s="10" t="s">
        <v>27</v>
      </c>
      <c r="J374" s="10" t="s">
        <v>27</v>
      </c>
      <c r="K374" s="10" t="s">
        <v>27</v>
      </c>
      <c r="L374" s="10" t="s">
        <v>28</v>
      </c>
      <c r="M374" s="18" t="s">
        <v>27</v>
      </c>
      <c r="N374"/>
    </row>
    <row r="375" spans="1:14" ht="30">
      <c r="A375" s="28" t="s">
        <v>100</v>
      </c>
      <c r="B375" s="5" t="s">
        <v>101</v>
      </c>
      <c r="C375" t="s">
        <v>53</v>
      </c>
      <c r="E375" s="5" t="s">
        <v>1942</v>
      </c>
      <c r="F375" s="5" t="s">
        <v>1984</v>
      </c>
      <c r="G375" s="2" t="s">
        <v>27</v>
      </c>
      <c r="H375" s="17" t="s">
        <v>27</v>
      </c>
      <c r="I375" s="10" t="s">
        <v>27</v>
      </c>
      <c r="J375" s="10" t="s">
        <v>28</v>
      </c>
      <c r="K375" s="10" t="s">
        <v>27</v>
      </c>
      <c r="L375" s="10" t="s">
        <v>27</v>
      </c>
      <c r="M375" s="18" t="s">
        <v>27</v>
      </c>
      <c r="N375"/>
    </row>
    <row r="376" spans="1:14" ht="60">
      <c r="A376" s="28" t="s">
        <v>107</v>
      </c>
      <c r="B376" s="5" t="s">
        <v>108</v>
      </c>
      <c r="C376" t="s">
        <v>53</v>
      </c>
      <c r="E376" s="5" t="s">
        <v>1942</v>
      </c>
      <c r="F376" s="5" t="s">
        <v>1996</v>
      </c>
      <c r="G376" s="2" t="s">
        <v>27</v>
      </c>
      <c r="H376" s="17" t="s">
        <v>27</v>
      </c>
      <c r="I376" s="10" t="s">
        <v>27</v>
      </c>
      <c r="J376" s="10" t="s">
        <v>27</v>
      </c>
      <c r="K376" s="10" t="s">
        <v>27</v>
      </c>
      <c r="L376" s="10" t="s">
        <v>28</v>
      </c>
      <c r="M376" s="18" t="s">
        <v>27</v>
      </c>
      <c r="N376"/>
    </row>
    <row r="377" spans="1:14" ht="45">
      <c r="A377" s="28" t="s">
        <v>117</v>
      </c>
      <c r="B377" s="5" t="s">
        <v>118</v>
      </c>
      <c r="C377" t="s">
        <v>53</v>
      </c>
      <c r="E377" s="5" t="s">
        <v>1942</v>
      </c>
      <c r="F377" s="5" t="s">
        <v>2007</v>
      </c>
      <c r="G377" s="2" t="s">
        <v>27</v>
      </c>
      <c r="H377" s="17" t="s">
        <v>27</v>
      </c>
      <c r="I377" s="10" t="s">
        <v>27</v>
      </c>
      <c r="J377" s="10" t="s">
        <v>27</v>
      </c>
      <c r="K377" s="10" t="s">
        <v>27</v>
      </c>
      <c r="L377" s="10" t="s">
        <v>28</v>
      </c>
      <c r="M377" s="18" t="s">
        <v>27</v>
      </c>
      <c r="N377"/>
    </row>
    <row r="378" spans="1:14" ht="30">
      <c r="A378" s="28" t="s">
        <v>121</v>
      </c>
      <c r="B378" s="5" t="s">
        <v>122</v>
      </c>
      <c r="C378" t="s">
        <v>53</v>
      </c>
      <c r="E378" s="5" t="s">
        <v>1942</v>
      </c>
      <c r="F378" s="5" t="s">
        <v>1988</v>
      </c>
      <c r="G378" s="2" t="s">
        <v>27</v>
      </c>
      <c r="H378" s="17" t="s">
        <v>27</v>
      </c>
      <c r="I378" s="10" t="s">
        <v>27</v>
      </c>
      <c r="J378" s="10" t="s">
        <v>27</v>
      </c>
      <c r="K378" s="10" t="s">
        <v>28</v>
      </c>
      <c r="L378" s="10" t="s">
        <v>28</v>
      </c>
      <c r="M378" s="18" t="s">
        <v>27</v>
      </c>
      <c r="N378"/>
    </row>
    <row r="379" spans="1:14" ht="45">
      <c r="A379" s="28" t="s">
        <v>142</v>
      </c>
      <c r="B379" s="5" t="s">
        <v>143</v>
      </c>
      <c r="C379" t="s">
        <v>53</v>
      </c>
      <c r="E379" s="5" t="s">
        <v>1942</v>
      </c>
      <c r="F379" s="5" t="s">
        <v>2008</v>
      </c>
      <c r="G379" s="2" t="s">
        <v>28</v>
      </c>
      <c r="H379" s="17" t="s">
        <v>28</v>
      </c>
      <c r="I379" s="10" t="s">
        <v>28</v>
      </c>
      <c r="J379" s="10" t="s">
        <v>27</v>
      </c>
      <c r="K379" s="10" t="s">
        <v>28</v>
      </c>
      <c r="L379" s="10" t="s">
        <v>27</v>
      </c>
      <c r="M379" s="18" t="s">
        <v>27</v>
      </c>
      <c r="N379"/>
    </row>
    <row r="380" spans="1:14" ht="60">
      <c r="A380" s="28" t="s">
        <v>156</v>
      </c>
      <c r="B380" s="5" t="s">
        <v>157</v>
      </c>
      <c r="C380" t="s">
        <v>53</v>
      </c>
      <c r="E380" s="5" t="s">
        <v>1942</v>
      </c>
      <c r="F380" s="5" t="s">
        <v>1979</v>
      </c>
      <c r="G380" s="2" t="s">
        <v>27</v>
      </c>
      <c r="H380" s="17" t="s">
        <v>27</v>
      </c>
      <c r="I380" s="10" t="s">
        <v>27</v>
      </c>
      <c r="J380" s="10" t="s">
        <v>27</v>
      </c>
      <c r="K380" s="10" t="s">
        <v>28</v>
      </c>
      <c r="L380" s="10" t="s">
        <v>28</v>
      </c>
      <c r="M380" s="18" t="s">
        <v>27</v>
      </c>
      <c r="N380"/>
    </row>
    <row r="381" spans="1:14" ht="30">
      <c r="A381" s="28" t="s">
        <v>159</v>
      </c>
      <c r="B381" s="5" t="s">
        <v>160</v>
      </c>
      <c r="C381" t="s">
        <v>53</v>
      </c>
      <c r="E381" s="5" t="s">
        <v>1942</v>
      </c>
      <c r="F381" s="5" t="s">
        <v>1987</v>
      </c>
      <c r="G381" s="2" t="s">
        <v>27</v>
      </c>
      <c r="H381" s="17" t="s">
        <v>27</v>
      </c>
      <c r="I381" s="10" t="s">
        <v>27</v>
      </c>
      <c r="J381" s="10" t="s">
        <v>28</v>
      </c>
      <c r="K381" s="10" t="s">
        <v>27</v>
      </c>
      <c r="L381" s="10" t="s">
        <v>27</v>
      </c>
      <c r="M381" s="18" t="s">
        <v>27</v>
      </c>
      <c r="N381"/>
    </row>
    <row r="382" spans="1:14" ht="30">
      <c r="A382" s="28" t="s">
        <v>162</v>
      </c>
      <c r="B382" s="5" t="s">
        <v>163</v>
      </c>
      <c r="C382" t="s">
        <v>53</v>
      </c>
      <c r="E382" s="5" t="s">
        <v>1942</v>
      </c>
      <c r="F382" s="5" t="s">
        <v>1987</v>
      </c>
      <c r="G382" s="2" t="s">
        <v>28</v>
      </c>
      <c r="H382" s="17" t="s">
        <v>27</v>
      </c>
      <c r="I382" s="10" t="s">
        <v>27</v>
      </c>
      <c r="J382" s="10" t="s">
        <v>27</v>
      </c>
      <c r="K382" s="10" t="s">
        <v>27</v>
      </c>
      <c r="L382" s="10" t="s">
        <v>28</v>
      </c>
      <c r="M382" s="18" t="s">
        <v>27</v>
      </c>
      <c r="N382"/>
    </row>
    <row r="383" spans="1:14" ht="30">
      <c r="A383" s="28" t="s">
        <v>165</v>
      </c>
      <c r="B383" s="5" t="s">
        <v>166</v>
      </c>
      <c r="C383" t="s">
        <v>53</v>
      </c>
      <c r="E383" s="5" t="s">
        <v>1942</v>
      </c>
      <c r="F383" s="5" t="s">
        <v>1988</v>
      </c>
      <c r="G383" s="2" t="s">
        <v>27</v>
      </c>
      <c r="H383" s="17" t="s">
        <v>28</v>
      </c>
      <c r="I383" s="10" t="s">
        <v>28</v>
      </c>
      <c r="J383" s="10" t="s">
        <v>27</v>
      </c>
      <c r="K383" s="10" t="s">
        <v>28</v>
      </c>
      <c r="L383" s="10" t="s">
        <v>27</v>
      </c>
      <c r="M383" s="18" t="s">
        <v>27</v>
      </c>
      <c r="N383"/>
    </row>
    <row r="384" spans="1:14" ht="75">
      <c r="A384" s="28" t="s">
        <v>168</v>
      </c>
      <c r="B384" s="5" t="s">
        <v>169</v>
      </c>
      <c r="C384" t="s">
        <v>53</v>
      </c>
      <c r="E384" s="5" t="s">
        <v>1942</v>
      </c>
      <c r="F384" s="5" t="s">
        <v>1957</v>
      </c>
      <c r="G384" s="2" t="s">
        <v>27</v>
      </c>
      <c r="H384" s="17" t="s">
        <v>28</v>
      </c>
      <c r="I384" s="10" t="s">
        <v>27</v>
      </c>
      <c r="J384" s="10" t="s">
        <v>28</v>
      </c>
      <c r="K384" s="10" t="s">
        <v>28</v>
      </c>
      <c r="L384" s="10" t="s">
        <v>27</v>
      </c>
      <c r="M384" s="18" t="s">
        <v>27</v>
      </c>
      <c r="N384"/>
    </row>
    <row r="385" spans="1:14" ht="45">
      <c r="A385" s="28" t="s">
        <v>171</v>
      </c>
      <c r="B385" s="5" t="s">
        <v>172</v>
      </c>
      <c r="C385" t="s">
        <v>53</v>
      </c>
      <c r="E385" s="5" t="s">
        <v>1942</v>
      </c>
      <c r="F385" s="5" t="s">
        <v>1984</v>
      </c>
      <c r="G385" s="2" t="s">
        <v>27</v>
      </c>
      <c r="H385" s="17" t="s">
        <v>28</v>
      </c>
      <c r="I385" s="10" t="s">
        <v>28</v>
      </c>
      <c r="J385" s="10" t="s">
        <v>27</v>
      </c>
      <c r="K385" s="10" t="s">
        <v>27</v>
      </c>
      <c r="L385" s="10" t="s">
        <v>27</v>
      </c>
      <c r="M385" s="18" t="s">
        <v>27</v>
      </c>
      <c r="N385"/>
    </row>
    <row r="386" spans="1:14" ht="60">
      <c r="A386" s="28" t="s">
        <v>174</v>
      </c>
      <c r="B386" s="5" t="s">
        <v>175</v>
      </c>
      <c r="C386" t="s">
        <v>53</v>
      </c>
      <c r="E386" s="5" t="s">
        <v>1942</v>
      </c>
      <c r="F386" s="5" t="s">
        <v>1979</v>
      </c>
      <c r="G386" s="2" t="s">
        <v>28</v>
      </c>
      <c r="H386" s="17" t="s">
        <v>27</v>
      </c>
      <c r="I386" s="10" t="s">
        <v>28</v>
      </c>
      <c r="J386" s="10" t="s">
        <v>27</v>
      </c>
      <c r="K386" s="10" t="s">
        <v>27</v>
      </c>
      <c r="L386" s="10" t="s">
        <v>27</v>
      </c>
      <c r="M386" s="18" t="s">
        <v>27</v>
      </c>
      <c r="N386"/>
    </row>
    <row r="387" spans="1:14" ht="30">
      <c r="A387" s="28" t="s">
        <v>177</v>
      </c>
      <c r="B387" s="5" t="s">
        <v>178</v>
      </c>
      <c r="C387" t="s">
        <v>53</v>
      </c>
      <c r="E387" s="5" t="s">
        <v>1942</v>
      </c>
      <c r="F387" s="5" t="s">
        <v>1986</v>
      </c>
      <c r="G387" s="2" t="s">
        <v>27</v>
      </c>
      <c r="H387" s="17" t="s">
        <v>28</v>
      </c>
      <c r="I387" s="10" t="s">
        <v>27</v>
      </c>
      <c r="J387" s="10" t="s">
        <v>27</v>
      </c>
      <c r="K387" s="10" t="s">
        <v>28</v>
      </c>
      <c r="L387" s="10" t="s">
        <v>27</v>
      </c>
      <c r="M387" s="18" t="s">
        <v>27</v>
      </c>
      <c r="N387"/>
    </row>
    <row r="388" spans="1:14" ht="45">
      <c r="A388" s="28" t="s">
        <v>180</v>
      </c>
      <c r="B388" s="5" t="s">
        <v>181</v>
      </c>
      <c r="C388" t="s">
        <v>53</v>
      </c>
      <c r="E388" s="5" t="s">
        <v>1942</v>
      </c>
      <c r="F388" s="5" t="s">
        <v>1984</v>
      </c>
      <c r="G388" s="2" t="s">
        <v>27</v>
      </c>
      <c r="H388" s="17" t="s">
        <v>27</v>
      </c>
      <c r="I388" s="10" t="s">
        <v>27</v>
      </c>
      <c r="J388" s="10" t="s">
        <v>27</v>
      </c>
      <c r="K388" s="10" t="s">
        <v>28</v>
      </c>
      <c r="L388" s="10" t="s">
        <v>27</v>
      </c>
      <c r="M388" s="18" t="s">
        <v>27</v>
      </c>
      <c r="N388"/>
    </row>
    <row r="389" spans="1:14" ht="45">
      <c r="A389" s="28" t="s">
        <v>183</v>
      </c>
      <c r="B389" s="5" t="s">
        <v>184</v>
      </c>
      <c r="C389" t="s">
        <v>53</v>
      </c>
      <c r="E389" s="5" t="s">
        <v>1942</v>
      </c>
      <c r="F389" s="5" t="s">
        <v>1987</v>
      </c>
      <c r="G389" s="2" t="s">
        <v>27</v>
      </c>
      <c r="H389" s="17" t="s">
        <v>28</v>
      </c>
      <c r="I389" s="10" t="s">
        <v>27</v>
      </c>
      <c r="J389" s="10" t="s">
        <v>27</v>
      </c>
      <c r="K389" s="10" t="s">
        <v>28</v>
      </c>
      <c r="L389" s="10" t="s">
        <v>27</v>
      </c>
      <c r="M389" s="18" t="s">
        <v>27</v>
      </c>
      <c r="N389"/>
    </row>
    <row r="390" spans="1:14" ht="30">
      <c r="A390" s="28" t="s">
        <v>186</v>
      </c>
      <c r="B390" s="5" t="s">
        <v>187</v>
      </c>
      <c r="C390" t="s">
        <v>53</v>
      </c>
      <c r="E390" s="5" t="s">
        <v>1942</v>
      </c>
      <c r="F390" s="5" t="s">
        <v>1987</v>
      </c>
      <c r="G390" s="2" t="s">
        <v>27</v>
      </c>
      <c r="H390" s="17" t="s">
        <v>28</v>
      </c>
      <c r="I390" s="10" t="s">
        <v>27</v>
      </c>
      <c r="J390" s="10" t="s">
        <v>27</v>
      </c>
      <c r="K390" s="10" t="s">
        <v>27</v>
      </c>
      <c r="L390" s="10" t="s">
        <v>28</v>
      </c>
      <c r="M390" s="18" t="s">
        <v>27</v>
      </c>
      <c r="N390"/>
    </row>
    <row r="391" spans="1:14" ht="45">
      <c r="A391" s="28" t="s">
        <v>189</v>
      </c>
      <c r="B391" s="5" t="s">
        <v>190</v>
      </c>
      <c r="C391" t="s">
        <v>53</v>
      </c>
      <c r="E391" s="5" t="s">
        <v>1942</v>
      </c>
      <c r="F391" s="5" t="s">
        <v>2009</v>
      </c>
      <c r="G391" s="2" t="s">
        <v>27</v>
      </c>
      <c r="H391" s="17" t="s">
        <v>27</v>
      </c>
      <c r="I391" s="10" t="s">
        <v>27</v>
      </c>
      <c r="J391" s="10" t="s">
        <v>27</v>
      </c>
      <c r="K391" s="10" t="s">
        <v>28</v>
      </c>
      <c r="L391" s="10" t="s">
        <v>28</v>
      </c>
      <c r="M391" s="18" t="s">
        <v>27</v>
      </c>
      <c r="N391"/>
    </row>
    <row r="392" spans="1:14" ht="30">
      <c r="A392" s="28" t="s">
        <v>192</v>
      </c>
      <c r="B392" s="5" t="s">
        <v>193</v>
      </c>
      <c r="C392" t="s">
        <v>53</v>
      </c>
      <c r="E392" s="5" t="s">
        <v>1942</v>
      </c>
      <c r="F392" s="5" t="s">
        <v>1986</v>
      </c>
      <c r="G392" s="2" t="s">
        <v>27</v>
      </c>
      <c r="H392" s="17" t="s">
        <v>27</v>
      </c>
      <c r="I392" s="10" t="s">
        <v>27</v>
      </c>
      <c r="J392" s="10" t="s">
        <v>27</v>
      </c>
      <c r="K392" s="10" t="s">
        <v>27</v>
      </c>
      <c r="L392" s="10" t="s">
        <v>28</v>
      </c>
      <c r="M392" s="18" t="s">
        <v>27</v>
      </c>
      <c r="N392"/>
    </row>
    <row r="393" spans="1:14" ht="45">
      <c r="A393" s="28" t="s">
        <v>195</v>
      </c>
      <c r="B393" s="5" t="s">
        <v>196</v>
      </c>
      <c r="C393" t="s">
        <v>53</v>
      </c>
      <c r="E393" s="5" t="s">
        <v>1942</v>
      </c>
      <c r="F393" s="5" t="s">
        <v>1979</v>
      </c>
      <c r="G393" s="2" t="s">
        <v>28</v>
      </c>
      <c r="H393" s="17" t="s">
        <v>28</v>
      </c>
      <c r="I393" s="10" t="s">
        <v>27</v>
      </c>
      <c r="J393" s="10" t="s">
        <v>28</v>
      </c>
      <c r="K393" s="10" t="s">
        <v>28</v>
      </c>
      <c r="L393" s="10" t="s">
        <v>27</v>
      </c>
      <c r="M393" s="18" t="s">
        <v>27</v>
      </c>
      <c r="N393"/>
    </row>
    <row r="394" spans="1:14" ht="75">
      <c r="A394" s="28" t="s">
        <v>198</v>
      </c>
      <c r="B394" s="5" t="s">
        <v>199</v>
      </c>
      <c r="C394" t="s">
        <v>53</v>
      </c>
      <c r="E394" s="5" t="s">
        <v>1942</v>
      </c>
      <c r="F394" s="5" t="s">
        <v>2010</v>
      </c>
      <c r="G394" s="2" t="s">
        <v>27</v>
      </c>
      <c r="H394" s="17" t="s">
        <v>28</v>
      </c>
      <c r="I394" s="10" t="s">
        <v>28</v>
      </c>
      <c r="J394" s="10" t="s">
        <v>27</v>
      </c>
      <c r="K394" s="10" t="s">
        <v>27</v>
      </c>
      <c r="L394" s="10" t="s">
        <v>27</v>
      </c>
      <c r="M394" s="18" t="s">
        <v>27</v>
      </c>
      <c r="N394"/>
    </row>
    <row r="395" spans="1:14" ht="60">
      <c r="A395" s="28" t="s">
        <v>201</v>
      </c>
      <c r="B395" s="5" t="s">
        <v>202</v>
      </c>
      <c r="C395" t="s">
        <v>53</v>
      </c>
      <c r="E395" s="5" t="s">
        <v>1942</v>
      </c>
      <c r="F395" s="5" t="s">
        <v>1975</v>
      </c>
      <c r="G395" s="2" t="s">
        <v>27</v>
      </c>
      <c r="H395" s="17" t="s">
        <v>27</v>
      </c>
      <c r="I395" s="10" t="s">
        <v>27</v>
      </c>
      <c r="J395" s="10" t="s">
        <v>27</v>
      </c>
      <c r="K395" s="10" t="s">
        <v>28</v>
      </c>
      <c r="L395" s="10" t="s">
        <v>28</v>
      </c>
      <c r="M395" s="18" t="s">
        <v>27</v>
      </c>
      <c r="N395"/>
    </row>
    <row r="396" spans="1:14" ht="60">
      <c r="A396" s="28" t="s">
        <v>204</v>
      </c>
      <c r="B396" s="5" t="s">
        <v>205</v>
      </c>
      <c r="C396" t="s">
        <v>53</v>
      </c>
      <c r="E396" s="5" t="s">
        <v>1942</v>
      </c>
      <c r="F396" s="5" t="s">
        <v>1988</v>
      </c>
      <c r="G396" s="2" t="s">
        <v>28</v>
      </c>
      <c r="H396" s="17" t="s">
        <v>27</v>
      </c>
      <c r="I396" s="10" t="s">
        <v>27</v>
      </c>
      <c r="J396" s="10" t="s">
        <v>27</v>
      </c>
      <c r="K396" s="10" t="s">
        <v>27</v>
      </c>
      <c r="L396" s="10" t="s">
        <v>28</v>
      </c>
      <c r="M396" s="18" t="s">
        <v>27</v>
      </c>
      <c r="N396"/>
    </row>
    <row r="397" spans="1:14" ht="30">
      <c r="A397" s="28" t="s">
        <v>207</v>
      </c>
      <c r="B397" s="5" t="s">
        <v>208</v>
      </c>
      <c r="C397" t="s">
        <v>53</v>
      </c>
      <c r="E397" s="5" t="s">
        <v>1942</v>
      </c>
      <c r="F397" s="5" t="s">
        <v>1984</v>
      </c>
      <c r="G397" s="2" t="s">
        <v>27</v>
      </c>
      <c r="H397" s="17" t="s">
        <v>27</v>
      </c>
      <c r="I397" s="10" t="s">
        <v>27</v>
      </c>
      <c r="J397" s="10" t="s">
        <v>27</v>
      </c>
      <c r="K397" s="10" t="s">
        <v>27</v>
      </c>
      <c r="L397" s="10" t="s">
        <v>28</v>
      </c>
      <c r="M397" s="18" t="s">
        <v>27</v>
      </c>
      <c r="N397"/>
    </row>
    <row r="398" spans="1:14" ht="30">
      <c r="A398" s="28" t="s">
        <v>210</v>
      </c>
      <c r="B398" s="5" t="s">
        <v>211</v>
      </c>
      <c r="C398" t="s">
        <v>53</v>
      </c>
      <c r="E398" s="5" t="s">
        <v>1942</v>
      </c>
      <c r="F398" s="5" t="s">
        <v>1988</v>
      </c>
      <c r="G398" s="2" t="s">
        <v>27</v>
      </c>
      <c r="H398" s="17" t="s">
        <v>28</v>
      </c>
      <c r="I398" s="10" t="s">
        <v>27</v>
      </c>
      <c r="J398" s="10" t="s">
        <v>27</v>
      </c>
      <c r="K398" s="10" t="s">
        <v>28</v>
      </c>
      <c r="L398" s="10" t="s">
        <v>28</v>
      </c>
      <c r="M398" s="18" t="s">
        <v>27</v>
      </c>
      <c r="N398"/>
    </row>
    <row r="399" spans="1:14" ht="45">
      <c r="A399" s="28" t="s">
        <v>213</v>
      </c>
      <c r="B399" s="5" t="s">
        <v>214</v>
      </c>
      <c r="C399" t="s">
        <v>53</v>
      </c>
      <c r="E399" s="5" t="s">
        <v>1942</v>
      </c>
      <c r="F399" s="5" t="s">
        <v>1996</v>
      </c>
      <c r="G399" s="2" t="s">
        <v>27</v>
      </c>
      <c r="H399" s="17" t="s">
        <v>27</v>
      </c>
      <c r="I399" s="10" t="s">
        <v>28</v>
      </c>
      <c r="J399" s="10" t="s">
        <v>27</v>
      </c>
      <c r="K399" s="10" t="s">
        <v>27</v>
      </c>
      <c r="L399" s="10" t="s">
        <v>27</v>
      </c>
      <c r="M399" s="18" t="s">
        <v>27</v>
      </c>
      <c r="N399"/>
    </row>
    <row r="400" spans="1:14" ht="60">
      <c r="A400" s="28" t="s">
        <v>216</v>
      </c>
      <c r="B400" s="5" t="s">
        <v>217</v>
      </c>
      <c r="C400" t="s">
        <v>53</v>
      </c>
      <c r="E400" s="5" t="s">
        <v>1942</v>
      </c>
      <c r="F400" s="5" t="s">
        <v>1996</v>
      </c>
      <c r="G400" s="2" t="s">
        <v>27</v>
      </c>
      <c r="H400" s="17" t="s">
        <v>27</v>
      </c>
      <c r="I400" s="10" t="s">
        <v>27</v>
      </c>
      <c r="J400" s="10" t="s">
        <v>27</v>
      </c>
      <c r="K400" s="10" t="s">
        <v>28</v>
      </c>
      <c r="L400" s="10" t="s">
        <v>27</v>
      </c>
      <c r="M400" s="18" t="s">
        <v>27</v>
      </c>
      <c r="N400"/>
    </row>
    <row r="401" spans="1:14" ht="45">
      <c r="A401" s="28" t="s">
        <v>219</v>
      </c>
      <c r="B401" s="5" t="s">
        <v>220</v>
      </c>
      <c r="C401" t="s">
        <v>53</v>
      </c>
      <c r="E401" s="5" t="s">
        <v>1978</v>
      </c>
      <c r="F401" s="5" t="s">
        <v>2011</v>
      </c>
      <c r="G401" s="2" t="s">
        <v>28</v>
      </c>
      <c r="H401" s="17" t="s">
        <v>27</v>
      </c>
      <c r="I401" s="10" t="s">
        <v>27</v>
      </c>
      <c r="J401" s="10" t="s">
        <v>27</v>
      </c>
      <c r="K401" s="10" t="s">
        <v>27</v>
      </c>
      <c r="L401" s="10" t="s">
        <v>28</v>
      </c>
      <c r="M401" s="18" t="s">
        <v>27</v>
      </c>
      <c r="N401"/>
    </row>
    <row r="402" spans="1:14" ht="30">
      <c r="A402" s="28" t="s">
        <v>222</v>
      </c>
      <c r="B402" s="5" t="s">
        <v>223</v>
      </c>
      <c r="C402" t="s">
        <v>53</v>
      </c>
      <c r="E402" s="5" t="s">
        <v>1942</v>
      </c>
      <c r="F402" s="5" t="s">
        <v>1988</v>
      </c>
      <c r="G402" s="2" t="s">
        <v>28</v>
      </c>
      <c r="H402" s="17" t="s">
        <v>27</v>
      </c>
      <c r="I402" s="10" t="s">
        <v>28</v>
      </c>
      <c r="J402" s="10" t="s">
        <v>27</v>
      </c>
      <c r="K402" s="10" t="s">
        <v>27</v>
      </c>
      <c r="L402" s="10" t="s">
        <v>27</v>
      </c>
      <c r="M402" s="18" t="s">
        <v>28</v>
      </c>
      <c r="N402"/>
    </row>
    <row r="403" spans="1:14" ht="45">
      <c r="A403" s="28" t="s">
        <v>225</v>
      </c>
      <c r="B403" s="5" t="s">
        <v>226</v>
      </c>
      <c r="C403" t="s">
        <v>53</v>
      </c>
      <c r="E403" s="5" t="s">
        <v>1942</v>
      </c>
      <c r="F403" s="5" t="s">
        <v>1974</v>
      </c>
      <c r="G403" s="2" t="s">
        <v>27</v>
      </c>
      <c r="H403" s="17" t="s">
        <v>27</v>
      </c>
      <c r="I403" s="10" t="s">
        <v>27</v>
      </c>
      <c r="J403" s="10" t="s">
        <v>27</v>
      </c>
      <c r="K403" s="10" t="s">
        <v>28</v>
      </c>
      <c r="L403" s="10" t="s">
        <v>28</v>
      </c>
      <c r="M403" s="18" t="s">
        <v>27</v>
      </c>
      <c r="N403"/>
    </row>
    <row r="404" spans="1:14" ht="45">
      <c r="A404" s="28" t="s">
        <v>228</v>
      </c>
      <c r="B404" s="5" t="s">
        <v>229</v>
      </c>
      <c r="C404" t="s">
        <v>53</v>
      </c>
      <c r="E404" s="5" t="s">
        <v>1942</v>
      </c>
      <c r="F404" s="5" t="s">
        <v>2012</v>
      </c>
      <c r="G404" s="2" t="s">
        <v>27</v>
      </c>
      <c r="H404" s="17" t="s">
        <v>28</v>
      </c>
      <c r="I404" s="10" t="s">
        <v>28</v>
      </c>
      <c r="J404" s="10" t="s">
        <v>27</v>
      </c>
      <c r="K404" s="10" t="s">
        <v>27</v>
      </c>
      <c r="L404" s="10" t="s">
        <v>27</v>
      </c>
      <c r="M404" s="18" t="s">
        <v>28</v>
      </c>
      <c r="N404"/>
    </row>
    <row r="405" spans="1:14" ht="30">
      <c r="A405" s="28" t="s">
        <v>231</v>
      </c>
      <c r="B405" s="5" t="s">
        <v>232</v>
      </c>
      <c r="C405" t="s">
        <v>53</v>
      </c>
      <c r="E405" s="5" t="s">
        <v>1942</v>
      </c>
      <c r="F405" s="5" t="s">
        <v>1988</v>
      </c>
      <c r="G405" s="2" t="s">
        <v>28</v>
      </c>
      <c r="H405" s="17" t="s">
        <v>28</v>
      </c>
      <c r="I405" s="10" t="s">
        <v>28</v>
      </c>
      <c r="J405" s="10" t="s">
        <v>28</v>
      </c>
      <c r="K405" s="10" t="s">
        <v>27</v>
      </c>
      <c r="L405" s="10" t="s">
        <v>27</v>
      </c>
      <c r="M405" s="18" t="s">
        <v>28</v>
      </c>
      <c r="N405"/>
    </row>
    <row r="406" spans="1:14" ht="60">
      <c r="A406" s="28" t="s">
        <v>234</v>
      </c>
      <c r="B406" s="5" t="s">
        <v>235</v>
      </c>
      <c r="C406" t="s">
        <v>53</v>
      </c>
      <c r="E406" s="5" t="s">
        <v>1942</v>
      </c>
      <c r="F406" s="5" t="s">
        <v>1974</v>
      </c>
      <c r="G406" s="2" t="s">
        <v>27</v>
      </c>
      <c r="H406" s="17" t="s">
        <v>27</v>
      </c>
      <c r="I406" s="10" t="s">
        <v>27</v>
      </c>
      <c r="J406" s="10" t="s">
        <v>27</v>
      </c>
      <c r="K406" s="10" t="s">
        <v>27</v>
      </c>
      <c r="L406" s="10" t="s">
        <v>27</v>
      </c>
      <c r="M406" s="18" t="s">
        <v>28</v>
      </c>
      <c r="N406"/>
    </row>
    <row r="407" spans="1:14" ht="60">
      <c r="A407" s="28" t="s">
        <v>237</v>
      </c>
      <c r="B407" s="5" t="s">
        <v>238</v>
      </c>
      <c r="C407" t="s">
        <v>53</v>
      </c>
      <c r="E407" s="5" t="s">
        <v>1942</v>
      </c>
      <c r="F407" s="5" t="s">
        <v>1974</v>
      </c>
      <c r="G407" s="2" t="s">
        <v>27</v>
      </c>
      <c r="H407" s="17" t="s">
        <v>27</v>
      </c>
      <c r="I407" s="10" t="s">
        <v>28</v>
      </c>
      <c r="J407" s="10" t="s">
        <v>27</v>
      </c>
      <c r="K407" s="10" t="s">
        <v>27</v>
      </c>
      <c r="L407" s="10" t="s">
        <v>27</v>
      </c>
      <c r="M407" s="18" t="s">
        <v>27</v>
      </c>
      <c r="N407"/>
    </row>
    <row r="408" spans="1:14" ht="45">
      <c r="A408" s="28" t="s">
        <v>240</v>
      </c>
      <c r="B408" s="5" t="s">
        <v>241</v>
      </c>
      <c r="C408" t="s">
        <v>53</v>
      </c>
      <c r="E408" s="5" t="s">
        <v>1942</v>
      </c>
      <c r="F408" s="5" t="s">
        <v>1987</v>
      </c>
      <c r="G408" s="2" t="s">
        <v>28</v>
      </c>
      <c r="H408" s="17" t="s">
        <v>27</v>
      </c>
      <c r="I408" s="10" t="s">
        <v>27</v>
      </c>
      <c r="J408" s="10" t="s">
        <v>27</v>
      </c>
      <c r="K408" s="10" t="s">
        <v>27</v>
      </c>
      <c r="L408" s="10" t="s">
        <v>28</v>
      </c>
      <c r="M408" s="18" t="s">
        <v>27</v>
      </c>
      <c r="N408"/>
    </row>
    <row r="409" spans="1:14" ht="30">
      <c r="A409" s="28" t="s">
        <v>243</v>
      </c>
      <c r="B409" s="5" t="s">
        <v>244</v>
      </c>
      <c r="C409" t="s">
        <v>53</v>
      </c>
      <c r="E409" s="5" t="s">
        <v>1942</v>
      </c>
      <c r="F409" s="5" t="s">
        <v>1984</v>
      </c>
      <c r="G409" s="2" t="s">
        <v>27</v>
      </c>
      <c r="H409" s="17" t="s">
        <v>27</v>
      </c>
      <c r="I409" s="10" t="s">
        <v>27</v>
      </c>
      <c r="J409" s="10" t="s">
        <v>27</v>
      </c>
      <c r="K409" s="10" t="s">
        <v>27</v>
      </c>
      <c r="L409" s="10" t="s">
        <v>27</v>
      </c>
      <c r="M409" s="18" t="s">
        <v>28</v>
      </c>
      <c r="N409"/>
    </row>
    <row r="410" spans="1:14" ht="30">
      <c r="A410" s="28" t="s">
        <v>246</v>
      </c>
      <c r="B410" s="5" t="s">
        <v>247</v>
      </c>
      <c r="C410" t="s">
        <v>53</v>
      </c>
      <c r="E410" s="5" t="s">
        <v>1942</v>
      </c>
      <c r="F410" s="5" t="s">
        <v>2012</v>
      </c>
      <c r="G410" s="2" t="s">
        <v>28</v>
      </c>
      <c r="H410" s="17" t="s">
        <v>27</v>
      </c>
      <c r="I410" s="10" t="s">
        <v>27</v>
      </c>
      <c r="J410" s="10" t="s">
        <v>27</v>
      </c>
      <c r="K410" s="10" t="s">
        <v>27</v>
      </c>
      <c r="L410" s="10" t="s">
        <v>27</v>
      </c>
      <c r="M410" s="18" t="s">
        <v>28</v>
      </c>
      <c r="N410"/>
    </row>
    <row r="411" spans="1:14" ht="30">
      <c r="A411" s="28" t="s">
        <v>249</v>
      </c>
      <c r="B411" s="5" t="s">
        <v>250</v>
      </c>
      <c r="C411" t="s">
        <v>53</v>
      </c>
      <c r="E411" s="5" t="s">
        <v>1942</v>
      </c>
      <c r="F411" s="5" t="s">
        <v>1987</v>
      </c>
      <c r="G411" s="2" t="s">
        <v>28</v>
      </c>
      <c r="H411" s="17" t="s">
        <v>28</v>
      </c>
      <c r="I411" s="10" t="s">
        <v>27</v>
      </c>
      <c r="J411" s="10" t="s">
        <v>27</v>
      </c>
      <c r="K411" s="10" t="s">
        <v>27</v>
      </c>
      <c r="L411" s="10" t="s">
        <v>27</v>
      </c>
      <c r="M411" s="18" t="s">
        <v>27</v>
      </c>
      <c r="N411"/>
    </row>
    <row r="412" spans="1:14" ht="30">
      <c r="A412" s="28" t="s">
        <v>252</v>
      </c>
      <c r="B412" s="5" t="s">
        <v>253</v>
      </c>
      <c r="C412" t="s">
        <v>53</v>
      </c>
      <c r="E412" s="5" t="s">
        <v>1942</v>
      </c>
      <c r="F412" s="5" t="s">
        <v>1987</v>
      </c>
      <c r="G412" s="2" t="s">
        <v>27</v>
      </c>
      <c r="H412" s="17" t="s">
        <v>28</v>
      </c>
      <c r="I412" s="10" t="s">
        <v>27</v>
      </c>
      <c r="J412" s="10" t="s">
        <v>27</v>
      </c>
      <c r="K412" s="10" t="s">
        <v>28</v>
      </c>
      <c r="L412" s="10" t="s">
        <v>27</v>
      </c>
      <c r="M412" s="18" t="s">
        <v>27</v>
      </c>
      <c r="N412"/>
    </row>
    <row r="413" spans="1:14" ht="45">
      <c r="A413" s="28" t="s">
        <v>255</v>
      </c>
      <c r="B413" s="5" t="s">
        <v>256</v>
      </c>
      <c r="C413" t="s">
        <v>53</v>
      </c>
      <c r="E413" s="5" t="s">
        <v>1942</v>
      </c>
      <c r="F413" s="5" t="s">
        <v>2013</v>
      </c>
      <c r="G413" s="2" t="s">
        <v>27</v>
      </c>
      <c r="H413" s="17" t="s">
        <v>27</v>
      </c>
      <c r="I413" s="10" t="s">
        <v>27</v>
      </c>
      <c r="J413" s="10" t="s">
        <v>28</v>
      </c>
      <c r="K413" s="10" t="s">
        <v>27</v>
      </c>
      <c r="L413" s="10" t="s">
        <v>27</v>
      </c>
      <c r="M413" s="18" t="s">
        <v>28</v>
      </c>
      <c r="N413"/>
    </row>
    <row r="414" spans="1:14" ht="75">
      <c r="A414" s="28" t="s">
        <v>263</v>
      </c>
      <c r="B414" s="5" t="s">
        <v>264</v>
      </c>
      <c r="C414" t="s">
        <v>53</v>
      </c>
      <c r="E414" s="5" t="s">
        <v>1942</v>
      </c>
      <c r="F414" s="5" t="s">
        <v>1975</v>
      </c>
      <c r="G414" s="2" t="s">
        <v>27</v>
      </c>
      <c r="H414" s="17" t="s">
        <v>27</v>
      </c>
      <c r="I414" s="10" t="s">
        <v>27</v>
      </c>
      <c r="J414" s="10" t="s">
        <v>27</v>
      </c>
      <c r="K414" s="10" t="s">
        <v>27</v>
      </c>
      <c r="L414" s="10" t="s">
        <v>28</v>
      </c>
      <c r="M414" s="18" t="s">
        <v>27</v>
      </c>
      <c r="N414"/>
    </row>
    <row r="415" spans="1:14" ht="30">
      <c r="A415" s="28" t="s">
        <v>269</v>
      </c>
      <c r="B415" s="5" t="s">
        <v>270</v>
      </c>
      <c r="C415" t="s">
        <v>53</v>
      </c>
      <c r="E415" s="5" t="s">
        <v>1942</v>
      </c>
      <c r="F415" s="5" t="s">
        <v>2012</v>
      </c>
      <c r="G415" s="2" t="s">
        <v>27</v>
      </c>
      <c r="H415" s="17" t="s">
        <v>27</v>
      </c>
      <c r="I415" s="10" t="s">
        <v>28</v>
      </c>
      <c r="J415" s="10" t="s">
        <v>27</v>
      </c>
      <c r="K415" s="10" t="s">
        <v>27</v>
      </c>
      <c r="L415" s="10" t="s">
        <v>27</v>
      </c>
      <c r="M415" s="18" t="s">
        <v>27</v>
      </c>
      <c r="N415"/>
    </row>
    <row r="416" spans="1:14" ht="30">
      <c r="A416" s="28" t="s">
        <v>272</v>
      </c>
      <c r="B416" s="5" t="s">
        <v>273</v>
      </c>
      <c r="C416" t="s">
        <v>53</v>
      </c>
      <c r="E416" s="5" t="s">
        <v>1942</v>
      </c>
      <c r="F416" s="5" t="s">
        <v>1951</v>
      </c>
      <c r="G416" s="2" t="s">
        <v>28</v>
      </c>
      <c r="H416" s="17" t="s">
        <v>28</v>
      </c>
      <c r="I416" s="10" t="s">
        <v>27</v>
      </c>
      <c r="J416" s="10" t="s">
        <v>28</v>
      </c>
      <c r="K416" s="10" t="s">
        <v>27</v>
      </c>
      <c r="L416" s="10" t="s">
        <v>27</v>
      </c>
      <c r="M416" s="18" t="s">
        <v>28</v>
      </c>
      <c r="N416"/>
    </row>
    <row r="417" spans="1:14" ht="30">
      <c r="A417" s="28" t="s">
        <v>282</v>
      </c>
      <c r="B417" s="5" t="s">
        <v>283</v>
      </c>
      <c r="C417" t="s">
        <v>53</v>
      </c>
      <c r="E417" s="5" t="s">
        <v>1942</v>
      </c>
      <c r="F417" s="5" t="s">
        <v>1996</v>
      </c>
      <c r="G417" s="2" t="s">
        <v>27</v>
      </c>
      <c r="H417" s="17" t="s">
        <v>28</v>
      </c>
      <c r="I417" s="10" t="s">
        <v>28</v>
      </c>
      <c r="J417" s="10" t="s">
        <v>28</v>
      </c>
      <c r="K417" s="10" t="s">
        <v>28</v>
      </c>
      <c r="L417" s="10" t="s">
        <v>28</v>
      </c>
      <c r="M417" s="18" t="s">
        <v>28</v>
      </c>
      <c r="N417"/>
    </row>
    <row r="418" spans="1:14" ht="30">
      <c r="A418" s="28" t="s">
        <v>296</v>
      </c>
      <c r="B418" s="5" t="s">
        <v>297</v>
      </c>
      <c r="C418" t="s">
        <v>53</v>
      </c>
      <c r="E418" s="5" t="s">
        <v>1942</v>
      </c>
      <c r="F418" s="5" t="s">
        <v>1984</v>
      </c>
      <c r="G418" s="2" t="s">
        <v>27</v>
      </c>
      <c r="H418" s="17" t="s">
        <v>27</v>
      </c>
      <c r="I418" s="10" t="s">
        <v>27</v>
      </c>
      <c r="J418" s="10" t="s">
        <v>27</v>
      </c>
      <c r="K418" s="10" t="s">
        <v>27</v>
      </c>
      <c r="L418" s="10" t="s">
        <v>28</v>
      </c>
      <c r="M418" s="18" t="s">
        <v>27</v>
      </c>
      <c r="N418"/>
    </row>
    <row r="419" spans="1:14" ht="45">
      <c r="A419" s="28" t="s">
        <v>299</v>
      </c>
      <c r="B419" s="5" t="s">
        <v>300</v>
      </c>
      <c r="C419" t="s">
        <v>53</v>
      </c>
      <c r="E419" s="5" t="s">
        <v>1942</v>
      </c>
      <c r="F419" s="5" t="s">
        <v>2014</v>
      </c>
      <c r="G419" s="2" t="s">
        <v>28</v>
      </c>
      <c r="H419" s="17" t="s">
        <v>28</v>
      </c>
      <c r="I419" s="10" t="s">
        <v>27</v>
      </c>
      <c r="J419" s="10" t="s">
        <v>27</v>
      </c>
      <c r="K419" s="10" t="s">
        <v>28</v>
      </c>
      <c r="L419" s="10" t="s">
        <v>27</v>
      </c>
      <c r="M419" s="18" t="s">
        <v>27</v>
      </c>
      <c r="N419"/>
    </row>
    <row r="420" spans="1:14" ht="30">
      <c r="A420" s="28" t="s">
        <v>309</v>
      </c>
      <c r="B420" s="5" t="s">
        <v>310</v>
      </c>
      <c r="C420" t="s">
        <v>53</v>
      </c>
      <c r="E420" s="5" t="s">
        <v>1942</v>
      </c>
      <c r="F420" s="5" t="s">
        <v>2006</v>
      </c>
      <c r="G420" s="2" t="s">
        <v>28</v>
      </c>
      <c r="H420" s="17" t="s">
        <v>27</v>
      </c>
      <c r="I420" s="10" t="s">
        <v>27</v>
      </c>
      <c r="J420" s="10" t="s">
        <v>27</v>
      </c>
      <c r="K420" s="10" t="s">
        <v>27</v>
      </c>
      <c r="L420" s="10" t="s">
        <v>27</v>
      </c>
      <c r="M420" s="18" t="s">
        <v>28</v>
      </c>
      <c r="N420"/>
    </row>
    <row r="421" spans="1:14" ht="45">
      <c r="A421" s="28" t="s">
        <v>345</v>
      </c>
      <c r="B421" s="5" t="s">
        <v>346</v>
      </c>
      <c r="C421" t="s">
        <v>53</v>
      </c>
      <c r="D421" s="28" t="s">
        <v>347</v>
      </c>
      <c r="E421" s="5" t="s">
        <v>1942</v>
      </c>
      <c r="G421" s="2" t="s">
        <v>27</v>
      </c>
      <c r="H421" s="17" t="s">
        <v>27</v>
      </c>
      <c r="I421" s="10" t="s">
        <v>27</v>
      </c>
      <c r="J421" s="10" t="s">
        <v>28</v>
      </c>
      <c r="K421" s="10" t="s">
        <v>28</v>
      </c>
      <c r="L421" s="10" t="s">
        <v>27</v>
      </c>
      <c r="M421" s="18" t="s">
        <v>27</v>
      </c>
      <c r="N421"/>
    </row>
    <row r="422" spans="1:14" ht="45">
      <c r="A422" s="28" t="s">
        <v>359</v>
      </c>
      <c r="B422" s="5" t="s">
        <v>360</v>
      </c>
      <c r="C422" t="s">
        <v>53</v>
      </c>
      <c r="E422" s="5" t="s">
        <v>1942</v>
      </c>
      <c r="F422" s="5" t="s">
        <v>1951</v>
      </c>
      <c r="G422" s="2" t="s">
        <v>28</v>
      </c>
      <c r="H422" s="17" t="s">
        <v>27</v>
      </c>
      <c r="I422" s="10" t="s">
        <v>27</v>
      </c>
      <c r="J422" s="10" t="s">
        <v>27</v>
      </c>
      <c r="K422" s="10" t="s">
        <v>27</v>
      </c>
      <c r="L422" s="10" t="s">
        <v>28</v>
      </c>
      <c r="M422" s="18" t="s">
        <v>27</v>
      </c>
      <c r="N422"/>
    </row>
    <row r="423" spans="1:14" ht="30">
      <c r="A423" s="28" t="s">
        <v>362</v>
      </c>
      <c r="B423" s="5" t="s">
        <v>363</v>
      </c>
      <c r="C423" t="s">
        <v>53</v>
      </c>
      <c r="E423" s="5" t="s">
        <v>1942</v>
      </c>
      <c r="F423" s="5" t="s">
        <v>1988</v>
      </c>
      <c r="G423" s="2" t="s">
        <v>28</v>
      </c>
      <c r="H423" s="17" t="s">
        <v>27</v>
      </c>
      <c r="I423" s="10" t="s">
        <v>27</v>
      </c>
      <c r="J423" s="10" t="s">
        <v>27</v>
      </c>
      <c r="K423" s="10" t="s">
        <v>27</v>
      </c>
      <c r="L423" s="10" t="s">
        <v>28</v>
      </c>
      <c r="M423" s="18" t="s">
        <v>27</v>
      </c>
      <c r="N423"/>
    </row>
    <row r="424" spans="1:14" ht="60">
      <c r="A424" s="28" t="s">
        <v>369</v>
      </c>
      <c r="B424" s="5" t="s">
        <v>370</v>
      </c>
      <c r="C424" t="s">
        <v>53</v>
      </c>
      <c r="E424" s="5" t="s">
        <v>1942</v>
      </c>
      <c r="F424" s="5" t="s">
        <v>1979</v>
      </c>
      <c r="G424" s="2" t="s">
        <v>27</v>
      </c>
      <c r="H424" s="17" t="s">
        <v>27</v>
      </c>
      <c r="I424" s="10" t="s">
        <v>27</v>
      </c>
      <c r="J424" s="10" t="s">
        <v>27</v>
      </c>
      <c r="K424" s="10" t="s">
        <v>27</v>
      </c>
      <c r="L424" s="10" t="s">
        <v>28</v>
      </c>
      <c r="M424" s="18" t="s">
        <v>27</v>
      </c>
      <c r="N424"/>
    </row>
    <row r="425" spans="1:14" ht="30">
      <c r="A425" s="28" t="s">
        <v>372</v>
      </c>
      <c r="B425" s="5" t="s">
        <v>373</v>
      </c>
      <c r="C425" t="s">
        <v>53</v>
      </c>
      <c r="E425" s="5" t="s">
        <v>1942</v>
      </c>
      <c r="F425" s="5" t="s">
        <v>1988</v>
      </c>
      <c r="G425" s="2" t="s">
        <v>27</v>
      </c>
      <c r="H425" s="17" t="s">
        <v>28</v>
      </c>
      <c r="I425" s="10" t="s">
        <v>28</v>
      </c>
      <c r="J425" s="10" t="s">
        <v>27</v>
      </c>
      <c r="K425" s="10" t="s">
        <v>28</v>
      </c>
      <c r="L425" s="10" t="s">
        <v>28</v>
      </c>
      <c r="M425" s="18" t="s">
        <v>27</v>
      </c>
      <c r="N425"/>
    </row>
    <row r="426" spans="1:14" ht="30">
      <c r="A426" s="28" t="s">
        <v>375</v>
      </c>
      <c r="B426" s="5" t="s">
        <v>376</v>
      </c>
      <c r="C426" t="s">
        <v>53</v>
      </c>
      <c r="E426" s="5" t="s">
        <v>1942</v>
      </c>
      <c r="F426" s="5" t="s">
        <v>1986</v>
      </c>
      <c r="G426" s="2" t="s">
        <v>27</v>
      </c>
      <c r="H426" s="17" t="s">
        <v>27</v>
      </c>
      <c r="I426" s="10" t="s">
        <v>27</v>
      </c>
      <c r="J426" s="10" t="s">
        <v>27</v>
      </c>
      <c r="K426" s="10" t="s">
        <v>27</v>
      </c>
      <c r="L426" s="10" t="s">
        <v>28</v>
      </c>
      <c r="M426" s="18" t="s">
        <v>27</v>
      </c>
      <c r="N426"/>
    </row>
    <row r="427" spans="1:14" ht="45">
      <c r="A427" s="28" t="s">
        <v>378</v>
      </c>
      <c r="B427" s="5" t="s">
        <v>379</v>
      </c>
      <c r="C427" t="s">
        <v>53</v>
      </c>
      <c r="E427" s="5" t="s">
        <v>1942</v>
      </c>
      <c r="F427" s="5" t="s">
        <v>1951</v>
      </c>
      <c r="G427" s="2" t="s">
        <v>27</v>
      </c>
      <c r="H427" s="17" t="s">
        <v>27</v>
      </c>
      <c r="I427" s="10" t="s">
        <v>27</v>
      </c>
      <c r="J427" s="10" t="s">
        <v>27</v>
      </c>
      <c r="K427" s="10" t="s">
        <v>27</v>
      </c>
      <c r="L427" s="10" t="s">
        <v>28</v>
      </c>
      <c r="M427" s="18" t="s">
        <v>27</v>
      </c>
      <c r="N427"/>
    </row>
    <row r="428" spans="1:14" ht="30">
      <c r="A428" s="28" t="s">
        <v>391</v>
      </c>
      <c r="B428" s="5" t="s">
        <v>392</v>
      </c>
      <c r="C428" t="s">
        <v>53</v>
      </c>
      <c r="E428" s="5" t="s">
        <v>1942</v>
      </c>
      <c r="F428" s="5" t="s">
        <v>1951</v>
      </c>
      <c r="G428" s="2" t="s">
        <v>27</v>
      </c>
      <c r="H428" s="17" t="s">
        <v>27</v>
      </c>
      <c r="I428" s="10" t="s">
        <v>27</v>
      </c>
      <c r="J428" s="10" t="s">
        <v>28</v>
      </c>
      <c r="K428" s="10" t="s">
        <v>27</v>
      </c>
      <c r="L428" s="10" t="s">
        <v>27</v>
      </c>
      <c r="M428" s="18" t="s">
        <v>27</v>
      </c>
      <c r="N428"/>
    </row>
    <row r="429" spans="1:14" ht="30">
      <c r="A429" s="28" t="s">
        <v>357</v>
      </c>
      <c r="B429" s="5" t="s">
        <v>356</v>
      </c>
      <c r="C429" t="s">
        <v>53</v>
      </c>
      <c r="E429" s="5" t="s">
        <v>1942</v>
      </c>
      <c r="F429" s="5" t="s">
        <v>1987</v>
      </c>
      <c r="G429" s="2" t="s">
        <v>27</v>
      </c>
      <c r="H429" s="17" t="s">
        <v>28</v>
      </c>
      <c r="I429" s="10" t="s">
        <v>27</v>
      </c>
      <c r="J429" s="10" t="s">
        <v>27</v>
      </c>
      <c r="K429" s="10" t="s">
        <v>27</v>
      </c>
      <c r="L429" s="10" t="s">
        <v>28</v>
      </c>
      <c r="M429" s="18" t="s">
        <v>27</v>
      </c>
      <c r="N429"/>
    </row>
    <row r="430" spans="1:14" ht="30">
      <c r="A430" s="28" t="s">
        <v>425</v>
      </c>
      <c r="B430" s="5" t="s">
        <v>426</v>
      </c>
      <c r="C430" t="s">
        <v>53</v>
      </c>
      <c r="E430" s="5" t="s">
        <v>1942</v>
      </c>
      <c r="F430" s="5" t="s">
        <v>2012</v>
      </c>
      <c r="G430" s="2" t="s">
        <v>27</v>
      </c>
      <c r="H430" s="17" t="s">
        <v>27</v>
      </c>
      <c r="I430" s="10" t="s">
        <v>27</v>
      </c>
      <c r="J430" s="10" t="s">
        <v>27</v>
      </c>
      <c r="K430" s="10" t="s">
        <v>27</v>
      </c>
      <c r="L430" s="10" t="s">
        <v>28</v>
      </c>
      <c r="M430" s="18" t="s">
        <v>27</v>
      </c>
      <c r="N430"/>
    </row>
    <row r="431" spans="1:14" ht="30">
      <c r="A431" s="28" t="s">
        <v>428</v>
      </c>
      <c r="B431" s="5" t="s">
        <v>429</v>
      </c>
      <c r="C431" t="s">
        <v>53</v>
      </c>
      <c r="E431" s="5" t="s">
        <v>1942</v>
      </c>
      <c r="F431" s="5" t="s">
        <v>1984</v>
      </c>
      <c r="G431" s="2" t="s">
        <v>27</v>
      </c>
      <c r="H431" s="17" t="s">
        <v>28</v>
      </c>
      <c r="I431" s="10" t="s">
        <v>27</v>
      </c>
      <c r="J431" s="10" t="s">
        <v>27</v>
      </c>
      <c r="K431" s="10" t="s">
        <v>27</v>
      </c>
      <c r="L431" s="10" t="s">
        <v>27</v>
      </c>
      <c r="M431" s="18" t="s">
        <v>27</v>
      </c>
      <c r="N431"/>
    </row>
    <row r="432" spans="1:14" ht="45">
      <c r="A432" s="28" t="s">
        <v>431</v>
      </c>
      <c r="B432" s="5" t="s">
        <v>432</v>
      </c>
      <c r="C432" t="s">
        <v>53</v>
      </c>
      <c r="D432" s="28" t="s">
        <v>433</v>
      </c>
      <c r="E432" s="5" t="s">
        <v>1942</v>
      </c>
      <c r="F432" s="5" t="s">
        <v>1986</v>
      </c>
      <c r="G432" s="2" t="s">
        <v>27</v>
      </c>
      <c r="H432" s="17" t="s">
        <v>27</v>
      </c>
      <c r="I432" s="10" t="s">
        <v>27</v>
      </c>
      <c r="J432" s="10" t="s">
        <v>28</v>
      </c>
      <c r="K432" s="10" t="s">
        <v>28</v>
      </c>
      <c r="L432" s="10" t="s">
        <v>27</v>
      </c>
      <c r="M432" s="18" t="s">
        <v>27</v>
      </c>
      <c r="N432"/>
    </row>
    <row r="433" spans="1:14" ht="75">
      <c r="A433" s="28" t="s">
        <v>439</v>
      </c>
      <c r="B433" s="5" t="s">
        <v>440</v>
      </c>
      <c r="C433" t="s">
        <v>53</v>
      </c>
      <c r="D433" s="28" t="s">
        <v>441</v>
      </c>
      <c r="E433" s="5" t="s">
        <v>1942</v>
      </c>
      <c r="F433" s="5" t="s">
        <v>1987</v>
      </c>
      <c r="G433" s="2" t="s">
        <v>27</v>
      </c>
      <c r="H433" s="17" t="s">
        <v>27</v>
      </c>
      <c r="I433" s="10" t="s">
        <v>27</v>
      </c>
      <c r="J433" s="10" t="s">
        <v>27</v>
      </c>
      <c r="K433" s="10" t="s">
        <v>28</v>
      </c>
      <c r="L433" s="10" t="s">
        <v>28</v>
      </c>
      <c r="M433" s="18" t="s">
        <v>27</v>
      </c>
      <c r="N433"/>
    </row>
    <row r="434" spans="1:14" ht="30">
      <c r="A434" s="28" t="s">
        <v>443</v>
      </c>
      <c r="B434" s="5" t="s">
        <v>444</v>
      </c>
      <c r="C434" t="s">
        <v>53</v>
      </c>
      <c r="E434" s="5" t="s">
        <v>1942</v>
      </c>
      <c r="F434" s="5" t="s">
        <v>1986</v>
      </c>
      <c r="G434" s="2" t="s">
        <v>28</v>
      </c>
      <c r="H434" s="17" t="s">
        <v>27</v>
      </c>
      <c r="I434" s="10" t="s">
        <v>27</v>
      </c>
      <c r="J434" s="10" t="s">
        <v>27</v>
      </c>
      <c r="K434" s="10" t="s">
        <v>28</v>
      </c>
      <c r="L434" s="10" t="s">
        <v>27</v>
      </c>
      <c r="M434" s="18" t="s">
        <v>27</v>
      </c>
      <c r="N434"/>
    </row>
    <row r="435" spans="1:14" ht="30">
      <c r="A435" s="28" t="s">
        <v>446</v>
      </c>
      <c r="B435" s="5" t="s">
        <v>447</v>
      </c>
      <c r="C435" t="s">
        <v>53</v>
      </c>
      <c r="E435" s="5" t="s">
        <v>1942</v>
      </c>
      <c r="F435" s="5" t="s">
        <v>1987</v>
      </c>
      <c r="G435" s="2" t="s">
        <v>28</v>
      </c>
      <c r="H435" s="17" t="s">
        <v>28</v>
      </c>
      <c r="I435" s="10" t="s">
        <v>27</v>
      </c>
      <c r="J435" s="10" t="s">
        <v>27</v>
      </c>
      <c r="K435" s="10" t="s">
        <v>27</v>
      </c>
      <c r="L435" s="10" t="s">
        <v>27</v>
      </c>
      <c r="M435" s="18" t="s">
        <v>28</v>
      </c>
      <c r="N435"/>
    </row>
    <row r="436" spans="1:14" ht="45">
      <c r="A436" s="28" t="s">
        <v>449</v>
      </c>
      <c r="B436" s="5" t="s">
        <v>450</v>
      </c>
      <c r="C436" t="s">
        <v>53</v>
      </c>
      <c r="E436" s="5" t="s">
        <v>1942</v>
      </c>
      <c r="F436" s="5" t="s">
        <v>1988</v>
      </c>
      <c r="G436" s="2" t="s">
        <v>28</v>
      </c>
      <c r="H436" s="17" t="s">
        <v>28</v>
      </c>
      <c r="I436" s="10" t="s">
        <v>27</v>
      </c>
      <c r="J436" s="10" t="s">
        <v>27</v>
      </c>
      <c r="K436" s="10" t="s">
        <v>27</v>
      </c>
      <c r="L436" s="10" t="s">
        <v>28</v>
      </c>
      <c r="M436" s="18" t="s">
        <v>27</v>
      </c>
      <c r="N436"/>
    </row>
    <row r="437" spans="1:14" ht="30">
      <c r="A437" s="28" t="s">
        <v>475</v>
      </c>
      <c r="B437" s="5" t="s">
        <v>476</v>
      </c>
      <c r="C437" t="s">
        <v>53</v>
      </c>
      <c r="E437" s="5" t="s">
        <v>1942</v>
      </c>
      <c r="F437" s="5" t="s">
        <v>1996</v>
      </c>
      <c r="G437" s="2" t="s">
        <v>27</v>
      </c>
      <c r="H437" s="17" t="s">
        <v>27</v>
      </c>
      <c r="I437" s="10" t="s">
        <v>27</v>
      </c>
      <c r="J437" s="10" t="s">
        <v>27</v>
      </c>
      <c r="K437" s="10" t="s">
        <v>27</v>
      </c>
      <c r="L437" s="10" t="s">
        <v>28</v>
      </c>
      <c r="M437" s="18" t="s">
        <v>27</v>
      </c>
      <c r="N437"/>
    </row>
    <row r="438" spans="1:14" ht="45">
      <c r="A438" s="28" t="s">
        <v>478</v>
      </c>
      <c r="B438" s="5" t="s">
        <v>479</v>
      </c>
      <c r="C438" t="s">
        <v>53</v>
      </c>
      <c r="D438" s="28" t="s">
        <v>480</v>
      </c>
      <c r="E438" s="5" t="s">
        <v>1942</v>
      </c>
      <c r="F438" s="5" t="s">
        <v>1987</v>
      </c>
      <c r="G438" s="2" t="s">
        <v>28</v>
      </c>
      <c r="H438" s="17" t="s">
        <v>27</v>
      </c>
      <c r="I438" s="10" t="s">
        <v>28</v>
      </c>
      <c r="J438" s="10" t="s">
        <v>27</v>
      </c>
      <c r="K438" s="10" t="s">
        <v>27</v>
      </c>
      <c r="L438" s="10" t="s">
        <v>27</v>
      </c>
      <c r="M438" s="18" t="s">
        <v>27</v>
      </c>
      <c r="N438"/>
    </row>
    <row r="439" spans="1:14" ht="30">
      <c r="A439" s="28" t="s">
        <v>494</v>
      </c>
      <c r="B439" s="5" t="s">
        <v>495</v>
      </c>
      <c r="C439" t="s">
        <v>53</v>
      </c>
      <c r="E439" s="5" t="s">
        <v>1942</v>
      </c>
      <c r="F439" s="5" t="s">
        <v>1987</v>
      </c>
      <c r="G439" s="2" t="s">
        <v>28</v>
      </c>
      <c r="H439" s="17" t="s">
        <v>27</v>
      </c>
      <c r="I439" s="10" t="s">
        <v>27</v>
      </c>
      <c r="J439" s="10" t="s">
        <v>27</v>
      </c>
      <c r="K439" s="10" t="s">
        <v>28</v>
      </c>
      <c r="L439" s="10" t="s">
        <v>27</v>
      </c>
      <c r="M439" s="18" t="s">
        <v>27</v>
      </c>
      <c r="N439"/>
    </row>
    <row r="440" spans="1:14" ht="60">
      <c r="A440" s="48" t="s">
        <v>497</v>
      </c>
      <c r="B440" s="5" t="s">
        <v>498</v>
      </c>
      <c r="C440" t="s">
        <v>53</v>
      </c>
      <c r="D440" s="28" t="s">
        <v>499</v>
      </c>
      <c r="E440" s="5" t="s">
        <v>1942</v>
      </c>
      <c r="F440" s="5" t="s">
        <v>2005</v>
      </c>
      <c r="G440" s="2" t="s">
        <v>27</v>
      </c>
      <c r="H440" s="17" t="s">
        <v>27</v>
      </c>
      <c r="I440" s="10" t="s">
        <v>27</v>
      </c>
      <c r="J440" s="10" t="s">
        <v>27</v>
      </c>
      <c r="K440" s="10" t="s">
        <v>27</v>
      </c>
      <c r="L440" s="10" t="s">
        <v>28</v>
      </c>
      <c r="M440" s="18" t="s">
        <v>27</v>
      </c>
      <c r="N440"/>
    </row>
    <row r="441" spans="1:14" ht="30">
      <c r="A441" s="28" t="s">
        <v>516</v>
      </c>
      <c r="B441" s="5" t="s">
        <v>517</v>
      </c>
      <c r="C441" t="s">
        <v>53</v>
      </c>
      <c r="E441" s="5" t="s">
        <v>1942</v>
      </c>
      <c r="F441" s="5" t="s">
        <v>1987</v>
      </c>
      <c r="G441" s="2" t="s">
        <v>27</v>
      </c>
      <c r="H441" s="17" t="s">
        <v>27</v>
      </c>
      <c r="I441" s="10" t="s">
        <v>27</v>
      </c>
      <c r="J441" s="10" t="s">
        <v>27</v>
      </c>
      <c r="K441" s="10" t="s">
        <v>27</v>
      </c>
      <c r="L441" s="10" t="s">
        <v>28</v>
      </c>
      <c r="M441" s="18" t="s">
        <v>27</v>
      </c>
      <c r="N441"/>
    </row>
    <row r="442" spans="1:14" ht="60">
      <c r="A442" s="28" t="s">
        <v>519</v>
      </c>
      <c r="B442" s="5" t="s">
        <v>520</v>
      </c>
      <c r="C442" t="s">
        <v>53</v>
      </c>
      <c r="E442" s="5" t="s">
        <v>1978</v>
      </c>
      <c r="F442" s="5" t="s">
        <v>2010</v>
      </c>
      <c r="G442" s="2" t="s">
        <v>27</v>
      </c>
      <c r="H442" s="17" t="s">
        <v>28</v>
      </c>
      <c r="I442" s="10" t="s">
        <v>27</v>
      </c>
      <c r="J442" s="10" t="s">
        <v>27</v>
      </c>
      <c r="K442" s="10" t="s">
        <v>27</v>
      </c>
      <c r="L442" s="10" t="s">
        <v>28</v>
      </c>
      <c r="M442" s="18" t="s">
        <v>27</v>
      </c>
      <c r="N442"/>
    </row>
    <row r="443" spans="1:14" ht="45">
      <c r="A443" s="28" t="s">
        <v>522</v>
      </c>
      <c r="B443" s="5" t="s">
        <v>523</v>
      </c>
      <c r="C443" t="s">
        <v>53</v>
      </c>
      <c r="E443" s="5" t="s">
        <v>1942</v>
      </c>
      <c r="F443" s="5" t="s">
        <v>1984</v>
      </c>
      <c r="G443" s="2" t="s">
        <v>27</v>
      </c>
      <c r="H443" s="17" t="s">
        <v>27</v>
      </c>
      <c r="I443" s="10" t="s">
        <v>27</v>
      </c>
      <c r="J443" s="10" t="s">
        <v>27</v>
      </c>
      <c r="K443" s="10" t="s">
        <v>27</v>
      </c>
      <c r="L443" s="10" t="s">
        <v>28</v>
      </c>
      <c r="M443" s="18" t="s">
        <v>27</v>
      </c>
      <c r="N443"/>
    </row>
    <row r="444" spans="1:14" ht="45">
      <c r="A444" s="28" t="s">
        <v>525</v>
      </c>
      <c r="B444" s="5" t="s">
        <v>526</v>
      </c>
      <c r="C444" t="s">
        <v>53</v>
      </c>
      <c r="E444" s="5" t="s">
        <v>1942</v>
      </c>
      <c r="F444" s="5" t="s">
        <v>1975</v>
      </c>
      <c r="G444" s="2" t="s">
        <v>27</v>
      </c>
      <c r="H444" s="17" t="s">
        <v>27</v>
      </c>
      <c r="I444" s="10" t="s">
        <v>27</v>
      </c>
      <c r="J444" s="10" t="s">
        <v>27</v>
      </c>
      <c r="K444" s="10" t="s">
        <v>28</v>
      </c>
      <c r="L444" s="10" t="s">
        <v>28</v>
      </c>
      <c r="M444" s="18" t="s">
        <v>27</v>
      </c>
      <c r="N444"/>
    </row>
    <row r="445" spans="1:14" ht="30">
      <c r="A445" s="28" t="s">
        <v>528</v>
      </c>
      <c r="B445" s="5" t="s">
        <v>529</v>
      </c>
      <c r="C445" t="s">
        <v>53</v>
      </c>
      <c r="E445" s="5" t="s">
        <v>1942</v>
      </c>
      <c r="F445" s="5" t="s">
        <v>2012</v>
      </c>
      <c r="G445" s="2" t="s">
        <v>27</v>
      </c>
      <c r="H445" s="17" t="s">
        <v>28</v>
      </c>
      <c r="I445" s="10" t="s">
        <v>27</v>
      </c>
      <c r="J445" s="10" t="s">
        <v>27</v>
      </c>
      <c r="K445" s="10" t="s">
        <v>28</v>
      </c>
      <c r="L445" s="10" t="s">
        <v>28</v>
      </c>
      <c r="M445" s="18" t="s">
        <v>27</v>
      </c>
      <c r="N445"/>
    </row>
    <row r="446" spans="1:14" ht="45">
      <c r="A446" s="28" t="s">
        <v>538</v>
      </c>
      <c r="B446" s="5" t="s">
        <v>539</v>
      </c>
      <c r="C446" t="s">
        <v>53</v>
      </c>
      <c r="E446" s="5" t="s">
        <v>1942</v>
      </c>
      <c r="F446" s="5" t="s">
        <v>1987</v>
      </c>
      <c r="G446" s="2" t="s">
        <v>28</v>
      </c>
      <c r="H446" s="17" t="s">
        <v>27</v>
      </c>
      <c r="I446" s="10" t="s">
        <v>27</v>
      </c>
      <c r="J446" s="10" t="s">
        <v>27</v>
      </c>
      <c r="K446" s="10" t="s">
        <v>28</v>
      </c>
      <c r="L446" s="10" t="s">
        <v>28</v>
      </c>
      <c r="M446" s="18" t="s">
        <v>27</v>
      </c>
      <c r="N446"/>
    </row>
    <row r="447" spans="1:14" ht="60">
      <c r="A447" s="28" t="s">
        <v>544</v>
      </c>
      <c r="B447" s="5" t="s">
        <v>545</v>
      </c>
      <c r="C447" t="s">
        <v>53</v>
      </c>
      <c r="D447" s="28" t="s">
        <v>546</v>
      </c>
      <c r="E447" s="5" t="s">
        <v>1942</v>
      </c>
      <c r="F447" s="5" t="s">
        <v>1988</v>
      </c>
      <c r="G447" s="2" t="s">
        <v>27</v>
      </c>
      <c r="H447" s="17" t="s">
        <v>27</v>
      </c>
      <c r="I447" s="10" t="s">
        <v>28</v>
      </c>
      <c r="J447" s="10" t="s">
        <v>27</v>
      </c>
      <c r="K447" s="10" t="s">
        <v>27</v>
      </c>
      <c r="L447" s="10" t="s">
        <v>27</v>
      </c>
      <c r="M447" s="18" t="s">
        <v>28</v>
      </c>
      <c r="N447"/>
    </row>
    <row r="448" spans="1:14" ht="45">
      <c r="A448" s="28" t="s">
        <v>548</v>
      </c>
      <c r="B448" s="5" t="s">
        <v>549</v>
      </c>
      <c r="C448" t="s">
        <v>53</v>
      </c>
      <c r="E448" s="5" t="s">
        <v>1942</v>
      </c>
      <c r="F448" s="5" t="s">
        <v>1986</v>
      </c>
      <c r="G448" s="2" t="s">
        <v>27</v>
      </c>
      <c r="H448" s="17" t="s">
        <v>27</v>
      </c>
      <c r="I448" s="10" t="s">
        <v>27</v>
      </c>
      <c r="J448" s="10" t="s">
        <v>27</v>
      </c>
      <c r="K448" s="10" t="s">
        <v>28</v>
      </c>
      <c r="L448" s="10" t="s">
        <v>28</v>
      </c>
      <c r="M448" s="18" t="s">
        <v>27</v>
      </c>
      <c r="N448"/>
    </row>
    <row r="449" spans="1:14" ht="45">
      <c r="A449" s="28" t="s">
        <v>551</v>
      </c>
      <c r="B449" s="5" t="s">
        <v>552</v>
      </c>
      <c r="C449" t="s">
        <v>53</v>
      </c>
      <c r="E449" s="5" t="s">
        <v>1942</v>
      </c>
      <c r="F449" s="5" t="s">
        <v>1951</v>
      </c>
      <c r="G449" s="2" t="s">
        <v>28</v>
      </c>
      <c r="H449" s="17" t="s">
        <v>27</v>
      </c>
      <c r="I449" s="10" t="s">
        <v>27</v>
      </c>
      <c r="J449" s="10" t="s">
        <v>27</v>
      </c>
      <c r="K449" s="10" t="s">
        <v>28</v>
      </c>
      <c r="L449" s="10" t="s">
        <v>27</v>
      </c>
      <c r="M449" s="18" t="s">
        <v>27</v>
      </c>
      <c r="N449"/>
    </row>
    <row r="450" spans="1:14" ht="30">
      <c r="A450" s="28" t="s">
        <v>554</v>
      </c>
      <c r="B450" s="5" t="s">
        <v>555</v>
      </c>
      <c r="C450" t="s">
        <v>53</v>
      </c>
      <c r="E450" s="5" t="s">
        <v>1942</v>
      </c>
      <c r="F450" s="5" t="s">
        <v>1984</v>
      </c>
      <c r="G450" s="2" t="s">
        <v>27</v>
      </c>
      <c r="H450" s="17" t="s">
        <v>27</v>
      </c>
      <c r="I450" s="10" t="s">
        <v>27</v>
      </c>
      <c r="J450" s="10" t="s">
        <v>28</v>
      </c>
      <c r="K450" s="10" t="s">
        <v>27</v>
      </c>
      <c r="L450" s="10" t="s">
        <v>27</v>
      </c>
      <c r="M450" s="18" t="s">
        <v>27</v>
      </c>
      <c r="N450"/>
    </row>
    <row r="451" spans="1:14" ht="30">
      <c r="A451" s="28" t="s">
        <v>557</v>
      </c>
      <c r="B451" s="5" t="s">
        <v>558</v>
      </c>
      <c r="C451" t="s">
        <v>53</v>
      </c>
      <c r="E451" s="5" t="s">
        <v>1942</v>
      </c>
      <c r="F451" s="5" t="s">
        <v>1987</v>
      </c>
      <c r="G451" s="2" t="s">
        <v>28</v>
      </c>
      <c r="H451" s="17" t="s">
        <v>27</v>
      </c>
      <c r="I451" s="10" t="s">
        <v>27</v>
      </c>
      <c r="J451" s="10" t="s">
        <v>27</v>
      </c>
      <c r="K451" s="10" t="s">
        <v>28</v>
      </c>
      <c r="L451" s="10" t="s">
        <v>28</v>
      </c>
      <c r="M451" s="18" t="s">
        <v>27</v>
      </c>
      <c r="N451"/>
    </row>
    <row r="452" spans="1:14" ht="30">
      <c r="A452" s="28" t="s">
        <v>560</v>
      </c>
      <c r="B452" s="5" t="s">
        <v>561</v>
      </c>
      <c r="C452" t="s">
        <v>53</v>
      </c>
      <c r="E452" s="5" t="s">
        <v>1942</v>
      </c>
      <c r="F452" s="5" t="s">
        <v>1979</v>
      </c>
      <c r="G452" s="2" t="s">
        <v>27</v>
      </c>
      <c r="H452" s="17" t="s">
        <v>27</v>
      </c>
      <c r="I452" s="10" t="s">
        <v>28</v>
      </c>
      <c r="J452" s="10" t="s">
        <v>27</v>
      </c>
      <c r="K452" s="10" t="s">
        <v>27</v>
      </c>
      <c r="L452" s="10" t="s">
        <v>27</v>
      </c>
      <c r="M452" s="18" t="s">
        <v>27</v>
      </c>
      <c r="N452"/>
    </row>
    <row r="453" spans="1:14" ht="45">
      <c r="A453" s="28" t="s">
        <v>563</v>
      </c>
      <c r="B453" s="5" t="s">
        <v>564</v>
      </c>
      <c r="C453" t="s">
        <v>53</v>
      </c>
      <c r="E453" s="5" t="s">
        <v>1942</v>
      </c>
      <c r="F453" s="5" t="s">
        <v>1988</v>
      </c>
      <c r="G453" s="2" t="s">
        <v>28</v>
      </c>
      <c r="H453" s="17" t="s">
        <v>28</v>
      </c>
      <c r="I453" s="10" t="s">
        <v>27</v>
      </c>
      <c r="J453" s="10" t="s">
        <v>28</v>
      </c>
      <c r="K453" s="10" t="s">
        <v>27</v>
      </c>
      <c r="L453" s="10" t="s">
        <v>27</v>
      </c>
      <c r="M453" s="18" t="s">
        <v>28</v>
      </c>
      <c r="N453"/>
    </row>
    <row r="454" spans="1:14" ht="60">
      <c r="A454" s="28" t="s">
        <v>566</v>
      </c>
      <c r="B454" s="5" t="s">
        <v>567</v>
      </c>
      <c r="C454" t="s">
        <v>53</v>
      </c>
      <c r="D454" s="28" t="s">
        <v>568</v>
      </c>
      <c r="E454" s="5" t="s">
        <v>1942</v>
      </c>
      <c r="F454" s="5" t="s">
        <v>1988</v>
      </c>
      <c r="G454" s="2" t="s">
        <v>27</v>
      </c>
      <c r="H454" s="17" t="s">
        <v>28</v>
      </c>
      <c r="I454" s="10" t="s">
        <v>28</v>
      </c>
      <c r="J454" s="10" t="s">
        <v>28</v>
      </c>
      <c r="K454" s="10" t="s">
        <v>27</v>
      </c>
      <c r="L454" s="10" t="s">
        <v>27</v>
      </c>
      <c r="M454" s="18" t="s">
        <v>27</v>
      </c>
      <c r="N454"/>
    </row>
    <row r="455" spans="1:14" ht="45">
      <c r="A455" s="28" t="s">
        <v>570</v>
      </c>
      <c r="B455" s="5" t="s">
        <v>571</v>
      </c>
      <c r="C455" t="s">
        <v>53</v>
      </c>
      <c r="E455" s="5" t="s">
        <v>1942</v>
      </c>
      <c r="F455" s="5" t="s">
        <v>2012</v>
      </c>
      <c r="G455" s="2" t="s">
        <v>27</v>
      </c>
      <c r="H455" s="17" t="s">
        <v>27</v>
      </c>
      <c r="I455" s="10" t="s">
        <v>27</v>
      </c>
      <c r="J455" s="10" t="s">
        <v>27</v>
      </c>
      <c r="K455" s="10" t="s">
        <v>27</v>
      </c>
      <c r="L455" s="10" t="s">
        <v>28</v>
      </c>
      <c r="M455" s="18" t="s">
        <v>27</v>
      </c>
      <c r="N455"/>
    </row>
    <row r="456" spans="1:14" ht="30">
      <c r="A456" s="28" t="s">
        <v>573</v>
      </c>
      <c r="B456" s="5" t="s">
        <v>574</v>
      </c>
      <c r="C456" t="s">
        <v>53</v>
      </c>
      <c r="E456" s="5" t="s">
        <v>1942</v>
      </c>
      <c r="F456" s="5" t="s">
        <v>1988</v>
      </c>
      <c r="G456" s="2" t="s">
        <v>28</v>
      </c>
      <c r="H456" s="17" t="s">
        <v>27</v>
      </c>
      <c r="I456" s="10" t="s">
        <v>27</v>
      </c>
      <c r="J456" s="10" t="s">
        <v>27</v>
      </c>
      <c r="K456" s="10" t="s">
        <v>27</v>
      </c>
      <c r="L456" s="10" t="s">
        <v>28</v>
      </c>
      <c r="M456" s="18" t="s">
        <v>27</v>
      </c>
      <c r="N456"/>
    </row>
    <row r="457" spans="1:14" ht="30">
      <c r="A457" s="28" t="s">
        <v>576</v>
      </c>
      <c r="B457" s="5" t="s">
        <v>577</v>
      </c>
      <c r="C457" t="s">
        <v>53</v>
      </c>
      <c r="E457" s="5" t="s">
        <v>1942</v>
      </c>
      <c r="F457" s="5" t="s">
        <v>1984</v>
      </c>
      <c r="G457" s="2" t="s">
        <v>28</v>
      </c>
      <c r="H457" s="17" t="s">
        <v>27</v>
      </c>
      <c r="I457" s="10" t="s">
        <v>27</v>
      </c>
      <c r="J457" s="10" t="s">
        <v>27</v>
      </c>
      <c r="K457" s="10" t="s">
        <v>27</v>
      </c>
      <c r="L457" s="10" t="s">
        <v>28</v>
      </c>
      <c r="M457" s="18" t="s">
        <v>27</v>
      </c>
      <c r="N457"/>
    </row>
    <row r="458" spans="1:14" ht="60">
      <c r="A458" s="28" t="s">
        <v>579</v>
      </c>
      <c r="B458" s="5" t="s">
        <v>580</v>
      </c>
      <c r="C458" t="s">
        <v>53</v>
      </c>
      <c r="E458" s="5" t="s">
        <v>1942</v>
      </c>
      <c r="F458" s="5" t="s">
        <v>1975</v>
      </c>
      <c r="G458" s="2" t="s">
        <v>27</v>
      </c>
      <c r="H458" s="17" t="s">
        <v>27</v>
      </c>
      <c r="I458" s="10" t="s">
        <v>27</v>
      </c>
      <c r="J458" s="10" t="s">
        <v>27</v>
      </c>
      <c r="K458" s="10" t="s">
        <v>27</v>
      </c>
      <c r="L458" s="10" t="s">
        <v>28</v>
      </c>
      <c r="M458" s="18" t="s">
        <v>27</v>
      </c>
      <c r="N458"/>
    </row>
    <row r="459" spans="1:14" ht="45">
      <c r="A459" s="28" t="s">
        <v>582</v>
      </c>
      <c r="B459" s="5" t="s">
        <v>583</v>
      </c>
      <c r="C459" t="s">
        <v>53</v>
      </c>
      <c r="E459" s="5" t="s">
        <v>1942</v>
      </c>
      <c r="F459" s="5" t="s">
        <v>1979</v>
      </c>
      <c r="G459" s="2" t="s">
        <v>27</v>
      </c>
      <c r="H459" s="17" t="s">
        <v>27</v>
      </c>
      <c r="I459" s="10" t="s">
        <v>27</v>
      </c>
      <c r="J459" s="10" t="s">
        <v>27</v>
      </c>
      <c r="K459" s="10" t="s">
        <v>28</v>
      </c>
      <c r="L459" s="10" t="s">
        <v>28</v>
      </c>
      <c r="M459" s="18" t="s">
        <v>27</v>
      </c>
      <c r="N459"/>
    </row>
    <row r="460" spans="1:14" ht="60">
      <c r="A460" s="28" t="s">
        <v>585</v>
      </c>
      <c r="B460" s="5" t="s">
        <v>586</v>
      </c>
      <c r="C460" t="s">
        <v>53</v>
      </c>
      <c r="E460" s="5" t="s">
        <v>1942</v>
      </c>
      <c r="F460" s="5" t="s">
        <v>2005</v>
      </c>
      <c r="G460" s="2" t="s">
        <v>27</v>
      </c>
      <c r="H460" s="17" t="s">
        <v>27</v>
      </c>
      <c r="I460" s="10" t="s">
        <v>27</v>
      </c>
      <c r="J460" s="10" t="s">
        <v>28</v>
      </c>
      <c r="K460" s="10" t="s">
        <v>27</v>
      </c>
      <c r="L460" s="10" t="s">
        <v>27</v>
      </c>
      <c r="M460" s="18" t="s">
        <v>28</v>
      </c>
      <c r="N460"/>
    </row>
    <row r="461" spans="1:14" ht="45">
      <c r="A461" s="28" t="s">
        <v>588</v>
      </c>
      <c r="B461" s="5" t="s">
        <v>589</v>
      </c>
      <c r="C461" t="s">
        <v>53</v>
      </c>
      <c r="E461" s="5" t="s">
        <v>1942</v>
      </c>
      <c r="F461" s="5" t="s">
        <v>2014</v>
      </c>
      <c r="G461" s="2" t="s">
        <v>28</v>
      </c>
      <c r="H461" s="17" t="s">
        <v>27</v>
      </c>
      <c r="I461" s="10" t="s">
        <v>28</v>
      </c>
      <c r="J461" s="10" t="s">
        <v>27</v>
      </c>
      <c r="K461" s="10" t="s">
        <v>27</v>
      </c>
      <c r="L461" s="10" t="s">
        <v>27</v>
      </c>
      <c r="M461" s="18" t="s">
        <v>27</v>
      </c>
      <c r="N461"/>
    </row>
    <row r="462" spans="1:14" ht="30">
      <c r="A462" s="28" t="s">
        <v>591</v>
      </c>
      <c r="B462" s="5" t="s">
        <v>592</v>
      </c>
      <c r="C462" t="s">
        <v>53</v>
      </c>
      <c r="E462" s="5" t="s">
        <v>1942</v>
      </c>
      <c r="F462" s="5" t="s">
        <v>1986</v>
      </c>
      <c r="G462" s="2" t="s">
        <v>27</v>
      </c>
      <c r="H462" s="17" t="s">
        <v>27</v>
      </c>
      <c r="I462" s="10" t="s">
        <v>27</v>
      </c>
      <c r="J462" s="10" t="s">
        <v>27</v>
      </c>
      <c r="K462" s="10" t="s">
        <v>28</v>
      </c>
      <c r="L462" s="10" t="s">
        <v>27</v>
      </c>
      <c r="M462" s="18" t="s">
        <v>27</v>
      </c>
      <c r="N462"/>
    </row>
    <row r="463" spans="1:14" ht="45">
      <c r="A463" s="28" t="s">
        <v>594</v>
      </c>
      <c r="B463" s="5" t="s">
        <v>595</v>
      </c>
      <c r="C463" t="s">
        <v>53</v>
      </c>
      <c r="E463" s="5" t="s">
        <v>1942</v>
      </c>
      <c r="F463" s="5" t="s">
        <v>1979</v>
      </c>
      <c r="G463" s="2" t="s">
        <v>28</v>
      </c>
      <c r="H463" s="17" t="s">
        <v>27</v>
      </c>
      <c r="I463" s="10" t="s">
        <v>27</v>
      </c>
      <c r="J463" s="10" t="s">
        <v>27</v>
      </c>
      <c r="K463" s="10" t="s">
        <v>28</v>
      </c>
      <c r="L463" s="10" t="s">
        <v>28</v>
      </c>
      <c r="M463" s="18" t="s">
        <v>27</v>
      </c>
      <c r="N463"/>
    </row>
    <row r="464" spans="1:14" ht="30">
      <c r="A464" s="28" t="s">
        <v>597</v>
      </c>
      <c r="B464" s="5" t="s">
        <v>598</v>
      </c>
      <c r="C464" t="s">
        <v>53</v>
      </c>
      <c r="E464" s="5" t="s">
        <v>1942</v>
      </c>
      <c r="F464" s="5" t="s">
        <v>1988</v>
      </c>
      <c r="G464" s="2" t="s">
        <v>28</v>
      </c>
      <c r="H464" s="17" t="s">
        <v>27</v>
      </c>
      <c r="I464" s="10" t="s">
        <v>28</v>
      </c>
      <c r="J464" s="10" t="s">
        <v>27</v>
      </c>
      <c r="K464" s="10" t="s">
        <v>27</v>
      </c>
      <c r="L464" s="10" t="s">
        <v>27</v>
      </c>
      <c r="M464" s="18" t="s">
        <v>28</v>
      </c>
      <c r="N464"/>
    </row>
    <row r="465" spans="1:14" ht="30">
      <c r="A465" s="28" t="s">
        <v>600</v>
      </c>
      <c r="B465" s="5" t="s">
        <v>601</v>
      </c>
      <c r="C465" t="s">
        <v>53</v>
      </c>
      <c r="E465" s="5" t="s">
        <v>1942</v>
      </c>
      <c r="F465" s="5" t="s">
        <v>1988</v>
      </c>
      <c r="G465" s="2" t="s">
        <v>28</v>
      </c>
      <c r="H465" s="17" t="s">
        <v>27</v>
      </c>
      <c r="I465" s="10" t="s">
        <v>27</v>
      </c>
      <c r="J465" s="10" t="s">
        <v>28</v>
      </c>
      <c r="K465" s="10" t="s">
        <v>27</v>
      </c>
      <c r="L465" s="10" t="s">
        <v>27</v>
      </c>
      <c r="M465" s="18" t="s">
        <v>27</v>
      </c>
      <c r="N465"/>
    </row>
    <row r="466" spans="1:14" ht="60">
      <c r="A466" s="28" t="s">
        <v>603</v>
      </c>
      <c r="B466" s="5" t="s">
        <v>604</v>
      </c>
      <c r="C466" t="s">
        <v>53</v>
      </c>
      <c r="E466" s="5" t="s">
        <v>1942</v>
      </c>
      <c r="F466" s="5" t="s">
        <v>1995</v>
      </c>
      <c r="G466" s="2" t="s">
        <v>28</v>
      </c>
      <c r="H466" s="17" t="s">
        <v>27</v>
      </c>
      <c r="I466" s="10" t="s">
        <v>27</v>
      </c>
      <c r="J466" s="10" t="s">
        <v>27</v>
      </c>
      <c r="K466" s="10" t="s">
        <v>28</v>
      </c>
      <c r="L466" s="10" t="s">
        <v>27</v>
      </c>
      <c r="M466" s="18" t="s">
        <v>27</v>
      </c>
      <c r="N466"/>
    </row>
    <row r="467" spans="1:14" ht="60">
      <c r="A467" s="28" t="s">
        <v>606</v>
      </c>
      <c r="B467" s="5" t="s">
        <v>607</v>
      </c>
      <c r="C467" t="s">
        <v>53</v>
      </c>
      <c r="E467" s="5" t="s">
        <v>1942</v>
      </c>
      <c r="F467" s="5" t="s">
        <v>1975</v>
      </c>
      <c r="G467" s="2" t="s">
        <v>27</v>
      </c>
      <c r="H467" s="17" t="s">
        <v>27</v>
      </c>
      <c r="I467" s="10" t="s">
        <v>28</v>
      </c>
      <c r="J467" s="10" t="s">
        <v>27</v>
      </c>
      <c r="K467" s="10" t="s">
        <v>27</v>
      </c>
      <c r="L467" s="10" t="s">
        <v>27</v>
      </c>
      <c r="M467" s="18" t="s">
        <v>28</v>
      </c>
      <c r="N467"/>
    </row>
    <row r="468" spans="1:14" ht="45">
      <c r="A468" s="28" t="s">
        <v>609</v>
      </c>
      <c r="B468" s="5" t="s">
        <v>610</v>
      </c>
      <c r="C468" t="s">
        <v>53</v>
      </c>
      <c r="E468" s="5" t="s">
        <v>1942</v>
      </c>
      <c r="F468" s="5" t="s">
        <v>1996</v>
      </c>
      <c r="G468" s="2" t="s">
        <v>28</v>
      </c>
      <c r="H468" s="17" t="s">
        <v>27</v>
      </c>
      <c r="I468" s="10" t="s">
        <v>27</v>
      </c>
      <c r="J468" s="10" t="s">
        <v>28</v>
      </c>
      <c r="K468" s="10" t="s">
        <v>27</v>
      </c>
      <c r="L468" s="10" t="s">
        <v>27</v>
      </c>
      <c r="M468" s="18" t="s">
        <v>27</v>
      </c>
      <c r="N468"/>
    </row>
    <row r="469" spans="1:14" ht="60">
      <c r="A469" s="28" t="s">
        <v>612</v>
      </c>
      <c r="B469" s="5" t="s">
        <v>613</v>
      </c>
      <c r="C469" t="s">
        <v>53</v>
      </c>
      <c r="E469" s="5" t="s">
        <v>88</v>
      </c>
      <c r="F469" s="5" t="s">
        <v>2010</v>
      </c>
      <c r="G469" s="2" t="s">
        <v>28</v>
      </c>
      <c r="H469" s="17" t="s">
        <v>27</v>
      </c>
      <c r="I469" s="10" t="s">
        <v>28</v>
      </c>
      <c r="J469" s="10" t="s">
        <v>27</v>
      </c>
      <c r="K469" s="10" t="s">
        <v>27</v>
      </c>
      <c r="L469" s="10" t="s">
        <v>27</v>
      </c>
      <c r="M469" s="18" t="s">
        <v>27</v>
      </c>
      <c r="N469"/>
    </row>
    <row r="470" spans="1:14" ht="60">
      <c r="A470" s="28" t="s">
        <v>615</v>
      </c>
      <c r="B470" s="5" t="s">
        <v>616</v>
      </c>
      <c r="C470" t="s">
        <v>53</v>
      </c>
      <c r="E470" s="5" t="s">
        <v>1942</v>
      </c>
      <c r="F470" s="5" t="s">
        <v>1974</v>
      </c>
      <c r="G470" s="2" t="s">
        <v>27</v>
      </c>
      <c r="H470" s="17" t="s">
        <v>27</v>
      </c>
      <c r="I470" s="10" t="s">
        <v>27</v>
      </c>
      <c r="J470" s="10" t="s">
        <v>27</v>
      </c>
      <c r="K470" s="10" t="s">
        <v>28</v>
      </c>
      <c r="L470" s="10" t="s">
        <v>27</v>
      </c>
      <c r="M470" s="18" t="s">
        <v>27</v>
      </c>
      <c r="N470"/>
    </row>
    <row r="471" spans="1:14" ht="30">
      <c r="A471" s="28" t="s">
        <v>618</v>
      </c>
      <c r="B471" s="5" t="s">
        <v>619</v>
      </c>
      <c r="C471" t="s">
        <v>53</v>
      </c>
      <c r="E471" s="5" t="s">
        <v>1942</v>
      </c>
      <c r="F471" s="5" t="s">
        <v>1984</v>
      </c>
      <c r="G471" s="2" t="s">
        <v>27</v>
      </c>
      <c r="H471" s="17" t="s">
        <v>27</v>
      </c>
      <c r="I471" s="10" t="s">
        <v>27</v>
      </c>
      <c r="J471" s="10" t="s">
        <v>27</v>
      </c>
      <c r="K471" s="10" t="s">
        <v>27</v>
      </c>
      <c r="L471" s="10" t="s">
        <v>27</v>
      </c>
      <c r="M471" s="18" t="s">
        <v>28</v>
      </c>
      <c r="N471"/>
    </row>
    <row r="472" spans="1:14" ht="45">
      <c r="A472" s="28" t="s">
        <v>621</v>
      </c>
      <c r="B472" s="5" t="s">
        <v>622</v>
      </c>
      <c r="C472" t="s">
        <v>53</v>
      </c>
      <c r="E472" s="5" t="s">
        <v>1942</v>
      </c>
      <c r="F472" s="5" t="s">
        <v>1987</v>
      </c>
      <c r="G472" s="2" t="s">
        <v>28</v>
      </c>
      <c r="H472" s="17" t="s">
        <v>27</v>
      </c>
      <c r="I472" s="10" t="s">
        <v>28</v>
      </c>
      <c r="J472" s="10" t="s">
        <v>27</v>
      </c>
      <c r="K472" s="10" t="s">
        <v>27</v>
      </c>
      <c r="L472" s="10" t="s">
        <v>27</v>
      </c>
      <c r="M472" s="18" t="s">
        <v>27</v>
      </c>
      <c r="N472"/>
    </row>
    <row r="473" spans="1:14" ht="45">
      <c r="A473" s="28" t="s">
        <v>624</v>
      </c>
      <c r="B473" s="5" t="s">
        <v>625</v>
      </c>
      <c r="C473" t="s">
        <v>53</v>
      </c>
      <c r="E473" s="5" t="s">
        <v>1965</v>
      </c>
      <c r="F473" s="5" t="s">
        <v>1951</v>
      </c>
      <c r="G473" s="2" t="s">
        <v>28</v>
      </c>
      <c r="H473" s="17" t="s">
        <v>28</v>
      </c>
      <c r="I473" s="10" t="s">
        <v>27</v>
      </c>
      <c r="J473" s="10" t="s">
        <v>27</v>
      </c>
      <c r="K473" s="10" t="s">
        <v>27</v>
      </c>
      <c r="L473" s="10" t="s">
        <v>27</v>
      </c>
      <c r="M473" s="18" t="s">
        <v>27</v>
      </c>
      <c r="N473"/>
    </row>
    <row r="474" spans="1:14" ht="45">
      <c r="A474" s="28" t="s">
        <v>627</v>
      </c>
      <c r="B474" s="5" t="s">
        <v>628</v>
      </c>
      <c r="C474" t="s">
        <v>53</v>
      </c>
      <c r="E474" s="5" t="s">
        <v>1942</v>
      </c>
      <c r="F474" s="5" t="s">
        <v>2015</v>
      </c>
      <c r="G474" s="2" t="s">
        <v>27</v>
      </c>
      <c r="H474" s="17" t="s">
        <v>27</v>
      </c>
      <c r="I474" s="10" t="s">
        <v>27</v>
      </c>
      <c r="J474" s="10" t="s">
        <v>27</v>
      </c>
      <c r="K474" s="10" t="s">
        <v>28</v>
      </c>
      <c r="L474" s="10" t="s">
        <v>28</v>
      </c>
      <c r="M474" s="18" t="s">
        <v>27</v>
      </c>
      <c r="N474"/>
    </row>
    <row r="475" spans="1:14" ht="45">
      <c r="A475" s="28" t="s">
        <v>630</v>
      </c>
      <c r="B475" s="5" t="s">
        <v>631</v>
      </c>
      <c r="C475" t="s">
        <v>53</v>
      </c>
      <c r="E475" s="5" t="s">
        <v>1942</v>
      </c>
      <c r="F475" s="5" t="s">
        <v>1951</v>
      </c>
      <c r="G475" s="2" t="s">
        <v>28</v>
      </c>
      <c r="H475" s="17" t="s">
        <v>28</v>
      </c>
      <c r="I475" s="10" t="s">
        <v>27</v>
      </c>
      <c r="J475" s="10" t="s">
        <v>27</v>
      </c>
      <c r="K475" s="10" t="s">
        <v>27</v>
      </c>
      <c r="L475" s="10" t="s">
        <v>27</v>
      </c>
      <c r="M475" s="18" t="s">
        <v>27</v>
      </c>
      <c r="N475"/>
    </row>
    <row r="476" spans="1:14" ht="45">
      <c r="A476" s="28" t="s">
        <v>633</v>
      </c>
      <c r="B476" s="5" t="s">
        <v>634</v>
      </c>
      <c r="C476" t="s">
        <v>53</v>
      </c>
      <c r="E476" s="5" t="s">
        <v>1942</v>
      </c>
      <c r="F476" s="5" t="s">
        <v>1984</v>
      </c>
      <c r="G476" s="2" t="s">
        <v>27</v>
      </c>
      <c r="H476" s="17" t="s">
        <v>28</v>
      </c>
      <c r="I476" s="10" t="s">
        <v>27</v>
      </c>
      <c r="J476" s="10" t="s">
        <v>27</v>
      </c>
      <c r="K476" s="10" t="s">
        <v>27</v>
      </c>
      <c r="L476" s="10" t="s">
        <v>28</v>
      </c>
      <c r="M476" s="18" t="s">
        <v>27</v>
      </c>
      <c r="N476"/>
    </row>
    <row r="477" spans="1:14" ht="45">
      <c r="A477" s="28" t="s">
        <v>636</v>
      </c>
      <c r="B477" s="5" t="s">
        <v>637</v>
      </c>
      <c r="C477" t="s">
        <v>53</v>
      </c>
      <c r="E477" s="5" t="s">
        <v>1942</v>
      </c>
      <c r="F477" s="5" t="s">
        <v>1987</v>
      </c>
      <c r="G477" s="2" t="s">
        <v>27</v>
      </c>
      <c r="H477" s="17" t="s">
        <v>27</v>
      </c>
      <c r="I477" s="10" t="s">
        <v>28</v>
      </c>
      <c r="J477" s="10" t="s">
        <v>27</v>
      </c>
      <c r="K477" s="10" t="s">
        <v>27</v>
      </c>
      <c r="L477" s="10" t="s">
        <v>27</v>
      </c>
      <c r="M477" s="18" t="s">
        <v>27</v>
      </c>
      <c r="N477"/>
    </row>
    <row r="478" spans="1:14" ht="60">
      <c r="A478" s="28" t="s">
        <v>710</v>
      </c>
      <c r="B478" s="5" t="s">
        <v>711</v>
      </c>
      <c r="C478" t="s">
        <v>53</v>
      </c>
      <c r="E478" s="5" t="s">
        <v>1942</v>
      </c>
      <c r="F478" s="5" t="s">
        <v>1979</v>
      </c>
      <c r="G478" s="2" t="s">
        <v>27</v>
      </c>
      <c r="H478" s="17" t="s">
        <v>27</v>
      </c>
      <c r="I478" s="10" t="s">
        <v>27</v>
      </c>
      <c r="J478" s="10" t="s">
        <v>27</v>
      </c>
      <c r="K478" s="10" t="s">
        <v>27</v>
      </c>
      <c r="L478" s="10" t="s">
        <v>28</v>
      </c>
      <c r="M478" s="18" t="s">
        <v>27</v>
      </c>
      <c r="N478"/>
    </row>
    <row r="479" spans="1:14" ht="45">
      <c r="A479" s="28" t="s">
        <v>713</v>
      </c>
      <c r="B479" s="5" t="s">
        <v>714</v>
      </c>
      <c r="C479" t="s">
        <v>53</v>
      </c>
      <c r="E479" s="5" t="s">
        <v>1942</v>
      </c>
      <c r="F479" s="5" t="s">
        <v>2015</v>
      </c>
      <c r="G479" s="2" t="s">
        <v>27</v>
      </c>
      <c r="H479" s="17" t="s">
        <v>27</v>
      </c>
      <c r="I479" s="10" t="s">
        <v>27</v>
      </c>
      <c r="J479" s="10" t="s">
        <v>27</v>
      </c>
      <c r="K479" s="10" t="s">
        <v>28</v>
      </c>
      <c r="L479" s="10" t="s">
        <v>27</v>
      </c>
      <c r="M479" s="18" t="s">
        <v>27</v>
      </c>
      <c r="N479"/>
    </row>
    <row r="480" spans="1:14" ht="75">
      <c r="A480" s="29" t="s">
        <v>716</v>
      </c>
      <c r="B480" s="5" t="s">
        <v>717</v>
      </c>
      <c r="C480" t="s">
        <v>53</v>
      </c>
      <c r="D480" s="29" t="s">
        <v>718</v>
      </c>
      <c r="E480" s="51" t="s">
        <v>1942</v>
      </c>
      <c r="F480" s="51" t="s">
        <v>1988</v>
      </c>
      <c r="G480" s="2" t="s">
        <v>28</v>
      </c>
      <c r="H480" s="17" t="s">
        <v>28</v>
      </c>
      <c r="I480" s="10" t="s">
        <v>27</v>
      </c>
      <c r="J480" s="10" t="s">
        <v>27</v>
      </c>
      <c r="K480" s="10" t="s">
        <v>27</v>
      </c>
      <c r="L480" s="10" t="s">
        <v>27</v>
      </c>
      <c r="M480" s="18" t="s">
        <v>27</v>
      </c>
      <c r="N480"/>
    </row>
    <row r="481" spans="1:14" ht="45">
      <c r="A481" s="28" t="s">
        <v>733</v>
      </c>
      <c r="B481" s="5" t="s">
        <v>734</v>
      </c>
      <c r="C481" t="s">
        <v>53</v>
      </c>
      <c r="E481" s="5" t="s">
        <v>1942</v>
      </c>
      <c r="F481" s="5" t="s">
        <v>1987</v>
      </c>
      <c r="G481" s="2" t="s">
        <v>28</v>
      </c>
      <c r="H481" s="17" t="s">
        <v>27</v>
      </c>
      <c r="I481" s="10" t="s">
        <v>27</v>
      </c>
      <c r="J481" s="10" t="s">
        <v>27</v>
      </c>
      <c r="K481" s="10" t="s">
        <v>27</v>
      </c>
      <c r="L481" s="10" t="s">
        <v>28</v>
      </c>
      <c r="M481" s="18" t="s">
        <v>27</v>
      </c>
      <c r="N481"/>
    </row>
    <row r="482" spans="1:14" ht="60">
      <c r="A482" s="28" t="s">
        <v>736</v>
      </c>
      <c r="B482" s="5" t="s">
        <v>737</v>
      </c>
      <c r="C482" t="s">
        <v>53</v>
      </c>
      <c r="E482" s="5" t="s">
        <v>1942</v>
      </c>
      <c r="F482" s="5" t="s">
        <v>1987</v>
      </c>
      <c r="G482" s="2" t="s">
        <v>28</v>
      </c>
      <c r="H482" s="17" t="s">
        <v>27</v>
      </c>
      <c r="I482" s="10" t="s">
        <v>27</v>
      </c>
      <c r="J482" s="10" t="s">
        <v>27</v>
      </c>
      <c r="K482" s="10" t="s">
        <v>27</v>
      </c>
      <c r="L482" s="10" t="s">
        <v>28</v>
      </c>
      <c r="M482" s="18" t="s">
        <v>27</v>
      </c>
      <c r="N482"/>
    </row>
    <row r="483" spans="1:14" ht="45">
      <c r="A483" s="28" t="s">
        <v>745</v>
      </c>
      <c r="B483" s="5" t="s">
        <v>746</v>
      </c>
      <c r="C483" t="s">
        <v>53</v>
      </c>
      <c r="E483" s="5" t="s">
        <v>1978</v>
      </c>
      <c r="F483" s="5" t="s">
        <v>2011</v>
      </c>
      <c r="G483" s="2" t="s">
        <v>28</v>
      </c>
      <c r="H483" s="17" t="s">
        <v>27</v>
      </c>
      <c r="I483" s="10" t="s">
        <v>27</v>
      </c>
      <c r="J483" s="10" t="s">
        <v>27</v>
      </c>
      <c r="K483" s="10" t="s">
        <v>27</v>
      </c>
      <c r="L483" s="10" t="s">
        <v>28</v>
      </c>
      <c r="M483" s="18" t="s">
        <v>27</v>
      </c>
      <c r="N483"/>
    </row>
    <row r="484" spans="1:14" ht="30">
      <c r="A484" s="28" t="s">
        <v>751</v>
      </c>
      <c r="B484" s="5" t="s">
        <v>752</v>
      </c>
      <c r="C484" t="s">
        <v>53</v>
      </c>
      <c r="E484" s="5" t="s">
        <v>1942</v>
      </c>
      <c r="F484" s="5" t="s">
        <v>1996</v>
      </c>
      <c r="G484" s="2" t="s">
        <v>27</v>
      </c>
      <c r="H484" s="17" t="s">
        <v>28</v>
      </c>
      <c r="I484" s="10" t="s">
        <v>28</v>
      </c>
      <c r="J484" s="10" t="s">
        <v>27</v>
      </c>
      <c r="K484" s="10" t="s">
        <v>27</v>
      </c>
      <c r="L484" s="10" t="s">
        <v>27</v>
      </c>
      <c r="M484" s="18" t="s">
        <v>27</v>
      </c>
      <c r="N484"/>
    </row>
    <row r="485" spans="1:14" ht="30">
      <c r="A485" s="28" t="s">
        <v>761</v>
      </c>
      <c r="B485" s="5" t="s">
        <v>762</v>
      </c>
      <c r="C485" t="s">
        <v>53</v>
      </c>
      <c r="E485" s="5" t="s">
        <v>1942</v>
      </c>
      <c r="G485" s="2" t="s">
        <v>27</v>
      </c>
      <c r="H485" s="17" t="s">
        <v>27</v>
      </c>
      <c r="I485" s="10" t="s">
        <v>28</v>
      </c>
      <c r="J485" s="10" t="s">
        <v>27</v>
      </c>
      <c r="K485" s="10" t="s">
        <v>27</v>
      </c>
      <c r="L485" s="10" t="s">
        <v>28</v>
      </c>
      <c r="M485" s="18" t="s">
        <v>27</v>
      </c>
      <c r="N485"/>
    </row>
    <row r="486" spans="1:14" ht="30">
      <c r="A486" s="28" t="s">
        <v>764</v>
      </c>
      <c r="B486" s="5" t="s">
        <v>765</v>
      </c>
      <c r="C486" t="s">
        <v>53</v>
      </c>
      <c r="E486" s="5" t="s">
        <v>1942</v>
      </c>
      <c r="F486" s="5" t="s">
        <v>1951</v>
      </c>
      <c r="G486" s="2" t="s">
        <v>28</v>
      </c>
      <c r="H486" s="17" t="s">
        <v>27</v>
      </c>
      <c r="I486" s="10" t="s">
        <v>27</v>
      </c>
      <c r="J486" s="10" t="s">
        <v>27</v>
      </c>
      <c r="K486" s="10" t="s">
        <v>27</v>
      </c>
      <c r="L486" s="10" t="s">
        <v>28</v>
      </c>
      <c r="M486" s="18" t="s">
        <v>27</v>
      </c>
      <c r="N486"/>
    </row>
    <row r="487" spans="1:14" ht="45">
      <c r="A487" s="28" t="s">
        <v>782</v>
      </c>
      <c r="B487" s="5" t="s">
        <v>783</v>
      </c>
      <c r="C487" t="s">
        <v>53</v>
      </c>
      <c r="E487" s="5" t="s">
        <v>1942</v>
      </c>
      <c r="G487" s="2" t="s">
        <v>28</v>
      </c>
      <c r="H487" s="17" t="s">
        <v>27</v>
      </c>
      <c r="I487" s="10" t="s">
        <v>27</v>
      </c>
      <c r="J487" s="10" t="s">
        <v>27</v>
      </c>
      <c r="K487" s="10" t="s">
        <v>27</v>
      </c>
      <c r="L487" s="10" t="s">
        <v>28</v>
      </c>
      <c r="M487" s="18" t="s">
        <v>27</v>
      </c>
      <c r="N487"/>
    </row>
    <row r="488" spans="1:14" ht="30">
      <c r="A488" s="28" t="s">
        <v>818</v>
      </c>
      <c r="B488" s="5" t="s">
        <v>819</v>
      </c>
      <c r="C488" t="s">
        <v>53</v>
      </c>
      <c r="E488" s="5" t="s">
        <v>1942</v>
      </c>
      <c r="F488" s="5" t="s">
        <v>1984</v>
      </c>
      <c r="G488" s="2" t="s">
        <v>27</v>
      </c>
      <c r="H488" s="17" t="s">
        <v>27</v>
      </c>
      <c r="I488" s="10" t="s">
        <v>27</v>
      </c>
      <c r="J488" s="10" t="s">
        <v>27</v>
      </c>
      <c r="K488" s="10" t="s">
        <v>27</v>
      </c>
      <c r="L488" s="10" t="s">
        <v>28</v>
      </c>
      <c r="M488" s="18" t="s">
        <v>27</v>
      </c>
      <c r="N488"/>
    </row>
    <row r="489" spans="1:14" ht="30">
      <c r="A489" s="28" t="s">
        <v>821</v>
      </c>
      <c r="B489" s="5" t="s">
        <v>822</v>
      </c>
      <c r="C489" t="s">
        <v>53</v>
      </c>
      <c r="E489" s="5" t="s">
        <v>1942</v>
      </c>
      <c r="F489" s="5" t="s">
        <v>1951</v>
      </c>
      <c r="G489" s="2" t="s">
        <v>28</v>
      </c>
      <c r="H489" s="17" t="s">
        <v>27</v>
      </c>
      <c r="I489" s="10" t="s">
        <v>27</v>
      </c>
      <c r="J489" s="10" t="s">
        <v>27</v>
      </c>
      <c r="K489" s="10" t="s">
        <v>27</v>
      </c>
      <c r="L489" s="10" t="s">
        <v>28</v>
      </c>
      <c r="M489" s="18" t="s">
        <v>27</v>
      </c>
      <c r="N489"/>
    </row>
    <row r="490" spans="1:14" ht="30">
      <c r="A490" s="28" t="s">
        <v>824</v>
      </c>
      <c r="B490" s="5" t="s">
        <v>825</v>
      </c>
      <c r="C490" t="s">
        <v>53</v>
      </c>
      <c r="E490" s="5" t="s">
        <v>1942</v>
      </c>
      <c r="F490" s="5" t="s">
        <v>1986</v>
      </c>
      <c r="G490" s="2" t="s">
        <v>27</v>
      </c>
      <c r="H490" s="17" t="s">
        <v>27</v>
      </c>
      <c r="I490" s="10" t="s">
        <v>28</v>
      </c>
      <c r="J490" s="10" t="s">
        <v>27</v>
      </c>
      <c r="K490" s="10" t="s">
        <v>27</v>
      </c>
      <c r="L490" s="10" t="s">
        <v>27</v>
      </c>
      <c r="M490" s="18" t="s">
        <v>27</v>
      </c>
      <c r="N490"/>
    </row>
    <row r="491" spans="1:14" ht="45">
      <c r="A491" s="28" t="s">
        <v>827</v>
      </c>
      <c r="B491" s="5" t="s">
        <v>828</v>
      </c>
      <c r="C491" t="s">
        <v>53</v>
      </c>
      <c r="E491" s="5" t="s">
        <v>1942</v>
      </c>
      <c r="F491" s="5" t="s">
        <v>2012</v>
      </c>
      <c r="G491" s="2" t="s">
        <v>28</v>
      </c>
      <c r="H491" s="17" t="s">
        <v>27</v>
      </c>
      <c r="I491" s="10" t="s">
        <v>27</v>
      </c>
      <c r="J491" s="10" t="s">
        <v>27</v>
      </c>
      <c r="K491" s="10" t="s">
        <v>28</v>
      </c>
      <c r="L491" s="10" t="s">
        <v>28</v>
      </c>
      <c r="M491" s="18" t="s">
        <v>27</v>
      </c>
      <c r="N491"/>
    </row>
    <row r="492" spans="1:14" ht="30">
      <c r="A492" s="28" t="s">
        <v>830</v>
      </c>
      <c r="B492" s="5" t="s">
        <v>831</v>
      </c>
      <c r="C492" t="s">
        <v>53</v>
      </c>
      <c r="E492" s="5" t="s">
        <v>1942</v>
      </c>
      <c r="F492" s="5" t="s">
        <v>1987</v>
      </c>
      <c r="G492" s="2" t="s">
        <v>27</v>
      </c>
      <c r="H492" s="17" t="s">
        <v>27</v>
      </c>
      <c r="I492" s="10" t="s">
        <v>27</v>
      </c>
      <c r="J492" s="10" t="s">
        <v>27</v>
      </c>
      <c r="K492" s="10" t="s">
        <v>27</v>
      </c>
      <c r="L492" s="10" t="s">
        <v>28</v>
      </c>
      <c r="M492" s="18" t="s">
        <v>27</v>
      </c>
      <c r="N492"/>
    </row>
    <row r="493" spans="1:14" ht="45">
      <c r="A493" s="28" t="s">
        <v>833</v>
      </c>
      <c r="B493" s="5" t="s">
        <v>834</v>
      </c>
      <c r="C493" t="s">
        <v>53</v>
      </c>
      <c r="E493" s="5" t="s">
        <v>1978</v>
      </c>
      <c r="F493" s="5" t="s">
        <v>2016</v>
      </c>
      <c r="G493" s="2" t="s">
        <v>28</v>
      </c>
      <c r="H493" s="17" t="s">
        <v>28</v>
      </c>
      <c r="I493" s="10" t="s">
        <v>27</v>
      </c>
      <c r="J493" s="10" t="s">
        <v>27</v>
      </c>
      <c r="K493" s="10" t="s">
        <v>27</v>
      </c>
      <c r="L493" s="10" t="s">
        <v>28</v>
      </c>
      <c r="M493" s="18" t="s">
        <v>27</v>
      </c>
      <c r="N493"/>
    </row>
    <row r="494" spans="1:14" ht="45">
      <c r="A494" s="28" t="s">
        <v>836</v>
      </c>
      <c r="B494" s="5" t="s">
        <v>837</v>
      </c>
      <c r="C494" t="s">
        <v>53</v>
      </c>
      <c r="E494" s="5" t="s">
        <v>1942</v>
      </c>
      <c r="F494" s="5" t="s">
        <v>1951</v>
      </c>
      <c r="G494" s="2" t="s">
        <v>28</v>
      </c>
      <c r="H494" s="17" t="s">
        <v>27</v>
      </c>
      <c r="I494" s="10" t="s">
        <v>28</v>
      </c>
      <c r="J494" s="10" t="s">
        <v>27</v>
      </c>
      <c r="K494" s="10" t="s">
        <v>27</v>
      </c>
      <c r="L494" s="10" t="s">
        <v>27</v>
      </c>
      <c r="M494" s="18" t="s">
        <v>27</v>
      </c>
      <c r="N494"/>
    </row>
    <row r="495" spans="1:14" ht="45">
      <c r="A495" s="28" t="s">
        <v>839</v>
      </c>
      <c r="B495" s="5" t="s">
        <v>840</v>
      </c>
      <c r="C495" t="s">
        <v>53</v>
      </c>
      <c r="E495" s="5" t="s">
        <v>1942</v>
      </c>
      <c r="F495" s="5" t="s">
        <v>1987</v>
      </c>
      <c r="G495" s="2" t="s">
        <v>27</v>
      </c>
      <c r="H495" s="17" t="s">
        <v>27</v>
      </c>
      <c r="I495" s="10" t="s">
        <v>27</v>
      </c>
      <c r="J495" s="10" t="s">
        <v>28</v>
      </c>
      <c r="K495" s="10" t="s">
        <v>27</v>
      </c>
      <c r="L495" s="10" t="s">
        <v>27</v>
      </c>
      <c r="M495" s="18" t="s">
        <v>28</v>
      </c>
      <c r="N495"/>
    </row>
    <row r="496" spans="1:14" ht="45">
      <c r="A496" s="28" t="s">
        <v>842</v>
      </c>
      <c r="B496" s="5" t="s">
        <v>843</v>
      </c>
      <c r="C496" t="s">
        <v>53</v>
      </c>
      <c r="E496" s="5" t="s">
        <v>1978</v>
      </c>
      <c r="F496" s="5" t="s">
        <v>2015</v>
      </c>
      <c r="G496" s="2" t="s">
        <v>27</v>
      </c>
      <c r="H496" s="17" t="s">
        <v>27</v>
      </c>
      <c r="I496" s="10" t="s">
        <v>28</v>
      </c>
      <c r="J496" s="10" t="s">
        <v>27</v>
      </c>
      <c r="K496" s="10" t="s">
        <v>27</v>
      </c>
      <c r="L496" s="10" t="s">
        <v>27</v>
      </c>
      <c r="M496" s="18" t="s">
        <v>27</v>
      </c>
      <c r="N496"/>
    </row>
    <row r="497" spans="1:14" ht="30">
      <c r="A497" s="28" t="s">
        <v>849</v>
      </c>
      <c r="B497" s="5" t="s">
        <v>850</v>
      </c>
      <c r="C497" t="s">
        <v>53</v>
      </c>
      <c r="E497" s="5" t="s">
        <v>1942</v>
      </c>
      <c r="F497" s="5" t="s">
        <v>1987</v>
      </c>
      <c r="G497" s="2" t="s">
        <v>27</v>
      </c>
      <c r="H497" s="17" t="s">
        <v>27</v>
      </c>
      <c r="I497" s="10" t="s">
        <v>27</v>
      </c>
      <c r="J497" s="10" t="s">
        <v>27</v>
      </c>
      <c r="K497" s="10" t="s">
        <v>28</v>
      </c>
      <c r="L497" s="10" t="s">
        <v>27</v>
      </c>
      <c r="M497" s="18" t="s">
        <v>27</v>
      </c>
      <c r="N497"/>
    </row>
    <row r="498" spans="1:14" ht="45">
      <c r="A498" s="28" t="s">
        <v>852</v>
      </c>
      <c r="B498" s="5" t="s">
        <v>853</v>
      </c>
      <c r="C498" t="s">
        <v>53</v>
      </c>
      <c r="E498" s="5" t="s">
        <v>1942</v>
      </c>
      <c r="F498" s="5" t="s">
        <v>1951</v>
      </c>
      <c r="G498" s="2" t="s">
        <v>28</v>
      </c>
      <c r="H498" s="17" t="s">
        <v>28</v>
      </c>
      <c r="I498" s="10" t="s">
        <v>27</v>
      </c>
      <c r="J498" s="10" t="s">
        <v>27</v>
      </c>
      <c r="K498" s="10" t="s">
        <v>27</v>
      </c>
      <c r="L498" s="10" t="s">
        <v>27</v>
      </c>
      <c r="M498" s="18" t="s">
        <v>27</v>
      </c>
      <c r="N498"/>
    </row>
    <row r="499" spans="1:14" ht="75">
      <c r="A499" s="30" t="s">
        <v>859</v>
      </c>
      <c r="B499" s="26" t="s">
        <v>860</v>
      </c>
      <c r="C499" s="27" t="s">
        <v>53</v>
      </c>
      <c r="D499" s="30"/>
      <c r="E499" s="26" t="s">
        <v>1942</v>
      </c>
      <c r="F499" s="26" t="s">
        <v>1995</v>
      </c>
      <c r="G499" s="3" t="s">
        <v>27</v>
      </c>
      <c r="H499" s="19" t="s">
        <v>27</v>
      </c>
      <c r="I499" s="11" t="s">
        <v>27</v>
      </c>
      <c r="J499" s="11" t="s">
        <v>27</v>
      </c>
      <c r="K499" s="11" t="s">
        <v>28</v>
      </c>
      <c r="L499" s="11" t="s">
        <v>27</v>
      </c>
      <c r="M499" s="20" t="s">
        <v>27</v>
      </c>
      <c r="N499"/>
    </row>
    <row r="500" spans="1:14" ht="30">
      <c r="A500" s="28" t="s">
        <v>881</v>
      </c>
      <c r="B500" s="5" t="s">
        <v>882</v>
      </c>
      <c r="C500" t="s">
        <v>53</v>
      </c>
      <c r="E500" s="5" t="s">
        <v>1942</v>
      </c>
      <c r="F500" s="5" t="s">
        <v>1987</v>
      </c>
      <c r="G500" s="2" t="s">
        <v>28</v>
      </c>
      <c r="H500" s="17" t="s">
        <v>27</v>
      </c>
      <c r="I500" s="10" t="s">
        <v>27</v>
      </c>
      <c r="J500" s="10" t="s">
        <v>28</v>
      </c>
      <c r="K500" s="10" t="s">
        <v>27</v>
      </c>
      <c r="L500" s="10" t="s">
        <v>27</v>
      </c>
      <c r="M500" s="18" t="s">
        <v>27</v>
      </c>
      <c r="N500"/>
    </row>
    <row r="501" spans="1:14" ht="45">
      <c r="A501" s="28" t="s">
        <v>884</v>
      </c>
      <c r="B501" s="5" t="s">
        <v>885</v>
      </c>
      <c r="C501" t="s">
        <v>53</v>
      </c>
      <c r="E501" s="5" t="s">
        <v>1942</v>
      </c>
      <c r="F501" s="5" t="s">
        <v>1987</v>
      </c>
      <c r="G501" s="2" t="s">
        <v>28</v>
      </c>
      <c r="H501" s="17" t="s">
        <v>28</v>
      </c>
      <c r="I501" s="10" t="s">
        <v>27</v>
      </c>
      <c r="J501" s="10" t="s">
        <v>27</v>
      </c>
      <c r="K501" s="10" t="s">
        <v>27</v>
      </c>
      <c r="L501" s="10" t="s">
        <v>28</v>
      </c>
      <c r="M501" s="18" t="s">
        <v>27</v>
      </c>
      <c r="N501"/>
    </row>
    <row r="502" spans="1:14" ht="30">
      <c r="A502" s="28" t="s">
        <v>890</v>
      </c>
      <c r="B502" s="5" t="s">
        <v>891</v>
      </c>
      <c r="C502" t="s">
        <v>53</v>
      </c>
      <c r="E502" s="5" t="s">
        <v>1942</v>
      </c>
      <c r="F502" s="5" t="s">
        <v>1984</v>
      </c>
      <c r="G502" s="2" t="s">
        <v>27</v>
      </c>
      <c r="H502" s="17" t="s">
        <v>27</v>
      </c>
      <c r="I502" s="10" t="s">
        <v>27</v>
      </c>
      <c r="J502" s="10" t="s">
        <v>28</v>
      </c>
      <c r="K502" s="10" t="s">
        <v>27</v>
      </c>
      <c r="L502" s="10" t="s">
        <v>27</v>
      </c>
      <c r="M502" s="18" t="s">
        <v>28</v>
      </c>
      <c r="N502"/>
    </row>
    <row r="503" spans="1:14" ht="30">
      <c r="A503" s="28" t="s">
        <v>893</v>
      </c>
      <c r="B503" s="5" t="s">
        <v>894</v>
      </c>
      <c r="C503" t="s">
        <v>53</v>
      </c>
      <c r="E503" s="5" t="s">
        <v>1942</v>
      </c>
      <c r="F503" s="5" t="s">
        <v>1986</v>
      </c>
      <c r="G503" s="2" t="s">
        <v>27</v>
      </c>
      <c r="H503" s="17" t="s">
        <v>28</v>
      </c>
      <c r="I503" s="10" t="s">
        <v>27</v>
      </c>
      <c r="J503" s="10" t="s">
        <v>27</v>
      </c>
      <c r="K503" s="10" t="s">
        <v>28</v>
      </c>
      <c r="L503" s="10" t="s">
        <v>27</v>
      </c>
      <c r="M503" s="18" t="s">
        <v>27</v>
      </c>
      <c r="N503"/>
    </row>
    <row r="504" spans="1:14" ht="60">
      <c r="A504" s="28" t="s">
        <v>896</v>
      </c>
      <c r="B504" s="5" t="s">
        <v>897</v>
      </c>
      <c r="C504" t="s">
        <v>53</v>
      </c>
      <c r="E504" s="5" t="s">
        <v>1942</v>
      </c>
      <c r="F504" s="5" t="s">
        <v>1975</v>
      </c>
      <c r="G504" s="2" t="s">
        <v>27</v>
      </c>
      <c r="H504" s="17" t="s">
        <v>27</v>
      </c>
      <c r="I504" s="10" t="s">
        <v>27</v>
      </c>
      <c r="J504" s="10" t="s">
        <v>27</v>
      </c>
      <c r="K504" s="10" t="s">
        <v>27</v>
      </c>
      <c r="L504" s="10" t="s">
        <v>27</v>
      </c>
      <c r="M504" s="18" t="s">
        <v>28</v>
      </c>
      <c r="N504"/>
    </row>
    <row r="505" spans="1:14" ht="30">
      <c r="A505" s="28" t="s">
        <v>911</v>
      </c>
      <c r="B505" s="5" t="s">
        <v>912</v>
      </c>
      <c r="C505" t="s">
        <v>53</v>
      </c>
      <c r="E505" s="5" t="s">
        <v>1942</v>
      </c>
      <c r="F505" s="5" t="s">
        <v>1986</v>
      </c>
      <c r="G505" s="2" t="s">
        <v>27</v>
      </c>
      <c r="H505" s="17" t="s">
        <v>27</v>
      </c>
      <c r="I505" s="10" t="s">
        <v>27</v>
      </c>
      <c r="J505" s="10" t="s">
        <v>28</v>
      </c>
      <c r="K505" s="10" t="s">
        <v>27</v>
      </c>
      <c r="L505" s="10" t="s">
        <v>27</v>
      </c>
      <c r="M505" s="18" t="s">
        <v>28</v>
      </c>
      <c r="N505"/>
    </row>
    <row r="506" spans="1:14" ht="30">
      <c r="A506" s="28" t="s">
        <v>920</v>
      </c>
      <c r="B506" s="5" t="s">
        <v>921</v>
      </c>
      <c r="C506" t="s">
        <v>53</v>
      </c>
      <c r="E506" s="5" t="s">
        <v>1942</v>
      </c>
      <c r="F506" s="5" t="s">
        <v>1987</v>
      </c>
      <c r="G506" s="2" t="s">
        <v>27</v>
      </c>
      <c r="H506" s="17" t="s">
        <v>28</v>
      </c>
      <c r="I506" s="10" t="s">
        <v>27</v>
      </c>
      <c r="J506" s="10" t="s">
        <v>27</v>
      </c>
      <c r="K506" s="10" t="s">
        <v>28</v>
      </c>
      <c r="L506" s="10" t="s">
        <v>28</v>
      </c>
      <c r="M506" s="18" t="s">
        <v>27</v>
      </c>
      <c r="N506"/>
    </row>
    <row r="507" spans="1:14" ht="75">
      <c r="A507" s="28" t="s">
        <v>945</v>
      </c>
      <c r="B507" s="5" t="s">
        <v>946</v>
      </c>
      <c r="C507" t="s">
        <v>53</v>
      </c>
      <c r="E507" s="5" t="s">
        <v>1942</v>
      </c>
      <c r="F507" s="5" t="s">
        <v>1975</v>
      </c>
      <c r="G507" s="2" t="s">
        <v>27</v>
      </c>
      <c r="H507" s="17" t="s">
        <v>27</v>
      </c>
      <c r="I507" s="10" t="s">
        <v>28</v>
      </c>
      <c r="J507" s="10" t="s">
        <v>27</v>
      </c>
      <c r="K507" s="10" t="s">
        <v>27</v>
      </c>
      <c r="L507" s="10" t="s">
        <v>27</v>
      </c>
      <c r="M507" s="18" t="s">
        <v>27</v>
      </c>
      <c r="N507"/>
    </row>
    <row r="508" spans="1:14" ht="30">
      <c r="A508" s="28" t="s">
        <v>948</v>
      </c>
      <c r="B508" s="5" t="s">
        <v>949</v>
      </c>
      <c r="C508" t="s">
        <v>53</v>
      </c>
      <c r="E508" s="5" t="s">
        <v>1942</v>
      </c>
      <c r="F508" s="5" t="s">
        <v>1986</v>
      </c>
      <c r="G508" s="2" t="s">
        <v>27</v>
      </c>
      <c r="H508" s="17" t="s">
        <v>27</v>
      </c>
      <c r="I508" s="10" t="s">
        <v>27</v>
      </c>
      <c r="J508" s="10" t="s">
        <v>27</v>
      </c>
      <c r="K508" s="10" t="s">
        <v>27</v>
      </c>
      <c r="L508" s="10" t="s">
        <v>27</v>
      </c>
      <c r="M508" s="18" t="s">
        <v>28</v>
      </c>
      <c r="N508"/>
    </row>
    <row r="509" spans="1:14" ht="60">
      <c r="A509" s="28" t="s">
        <v>954</v>
      </c>
      <c r="B509" s="5" t="s">
        <v>955</v>
      </c>
      <c r="C509" t="s">
        <v>53</v>
      </c>
      <c r="E509" s="5" t="s">
        <v>1942</v>
      </c>
      <c r="F509" s="5" t="s">
        <v>1974</v>
      </c>
      <c r="G509" s="2" t="s">
        <v>27</v>
      </c>
      <c r="H509" s="17" t="s">
        <v>27</v>
      </c>
      <c r="I509" s="10" t="s">
        <v>27</v>
      </c>
      <c r="J509" s="10" t="s">
        <v>27</v>
      </c>
      <c r="K509" s="10" t="s">
        <v>27</v>
      </c>
      <c r="L509" s="10" t="s">
        <v>28</v>
      </c>
      <c r="M509" s="18" t="s">
        <v>27</v>
      </c>
      <c r="N509"/>
    </row>
    <row r="510" spans="1:14" ht="60">
      <c r="A510" s="28" t="s">
        <v>957</v>
      </c>
      <c r="B510" s="5" t="s">
        <v>958</v>
      </c>
      <c r="C510" t="s">
        <v>53</v>
      </c>
      <c r="D510" s="28" t="s">
        <v>959</v>
      </c>
      <c r="E510" s="5" t="s">
        <v>1942</v>
      </c>
      <c r="F510" s="5" t="s">
        <v>1987</v>
      </c>
      <c r="G510" s="2" t="s">
        <v>27</v>
      </c>
      <c r="H510" s="17" t="s">
        <v>28</v>
      </c>
      <c r="I510" s="10" t="s">
        <v>27</v>
      </c>
      <c r="J510" s="10" t="s">
        <v>27</v>
      </c>
      <c r="K510" s="10" t="s">
        <v>27</v>
      </c>
      <c r="L510" s="10" t="s">
        <v>27</v>
      </c>
      <c r="M510" s="18" t="s">
        <v>27</v>
      </c>
      <c r="N510"/>
    </row>
    <row r="511" spans="1:14" ht="45">
      <c r="A511" s="28" t="s">
        <v>961</v>
      </c>
      <c r="B511" s="5" t="s">
        <v>962</v>
      </c>
      <c r="C511" t="s">
        <v>53</v>
      </c>
      <c r="E511" s="5" t="s">
        <v>1942</v>
      </c>
      <c r="F511" s="5" t="s">
        <v>1988</v>
      </c>
      <c r="G511" s="2" t="s">
        <v>28</v>
      </c>
      <c r="H511" s="17" t="s">
        <v>27</v>
      </c>
      <c r="I511" s="10" t="s">
        <v>28</v>
      </c>
      <c r="J511" s="10" t="s">
        <v>27</v>
      </c>
      <c r="K511" s="10" t="s">
        <v>27</v>
      </c>
      <c r="L511" s="10" t="s">
        <v>27</v>
      </c>
      <c r="M511" s="18" t="s">
        <v>27</v>
      </c>
      <c r="N511"/>
    </row>
    <row r="512" spans="1:14" ht="30">
      <c r="A512" s="28" t="s">
        <v>980</v>
      </c>
      <c r="B512" s="5" t="s">
        <v>981</v>
      </c>
      <c r="C512" t="s">
        <v>53</v>
      </c>
      <c r="E512" s="5" t="s">
        <v>1942</v>
      </c>
      <c r="F512" s="5" t="s">
        <v>1951</v>
      </c>
      <c r="G512" s="2" t="s">
        <v>28</v>
      </c>
      <c r="H512" s="17" t="s">
        <v>27</v>
      </c>
      <c r="I512" s="10" t="s">
        <v>27</v>
      </c>
      <c r="J512" s="10" t="s">
        <v>27</v>
      </c>
      <c r="K512" s="10" t="s">
        <v>28</v>
      </c>
      <c r="L512" s="10" t="s">
        <v>27</v>
      </c>
      <c r="M512" s="18" t="s">
        <v>27</v>
      </c>
      <c r="N512"/>
    </row>
    <row r="513" spans="1:14" ht="30">
      <c r="A513" s="28" t="s">
        <v>983</v>
      </c>
      <c r="B513" s="5" t="s">
        <v>984</v>
      </c>
      <c r="C513" t="s">
        <v>53</v>
      </c>
      <c r="E513" s="5" t="s">
        <v>1942</v>
      </c>
      <c r="F513" s="5" t="s">
        <v>1988</v>
      </c>
      <c r="G513" s="2" t="s">
        <v>28</v>
      </c>
      <c r="H513" s="17" t="s">
        <v>28</v>
      </c>
      <c r="I513" s="10" t="s">
        <v>28</v>
      </c>
      <c r="J513" s="10" t="s">
        <v>27</v>
      </c>
      <c r="K513" s="10" t="s">
        <v>27</v>
      </c>
      <c r="L513" s="10" t="s">
        <v>27</v>
      </c>
      <c r="M513" s="18" t="s">
        <v>28</v>
      </c>
      <c r="N513"/>
    </row>
    <row r="514" spans="1:14" ht="30">
      <c r="A514" s="28" t="s">
        <v>986</v>
      </c>
      <c r="B514" s="5" t="s">
        <v>987</v>
      </c>
      <c r="C514" t="s">
        <v>53</v>
      </c>
      <c r="E514" s="5" t="s">
        <v>1942</v>
      </c>
      <c r="F514" s="5" t="s">
        <v>1986</v>
      </c>
      <c r="G514" s="2" t="s">
        <v>27</v>
      </c>
      <c r="H514" s="17" t="s">
        <v>28</v>
      </c>
      <c r="I514" s="10" t="s">
        <v>28</v>
      </c>
      <c r="J514" s="10" t="s">
        <v>27</v>
      </c>
      <c r="K514" s="10" t="s">
        <v>27</v>
      </c>
      <c r="L514" s="10" t="s">
        <v>27</v>
      </c>
      <c r="M514" s="18" t="s">
        <v>27</v>
      </c>
      <c r="N514"/>
    </row>
    <row r="515" spans="1:14" ht="45">
      <c r="A515" s="28" t="s">
        <v>989</v>
      </c>
      <c r="B515" s="5" t="s">
        <v>990</v>
      </c>
      <c r="C515" t="s">
        <v>53</v>
      </c>
      <c r="E515" s="5" t="s">
        <v>1978</v>
      </c>
      <c r="F515" s="5" t="s">
        <v>2014</v>
      </c>
      <c r="G515" s="2" t="s">
        <v>28</v>
      </c>
      <c r="H515" s="17" t="s">
        <v>27</v>
      </c>
      <c r="I515" s="10" t="s">
        <v>27</v>
      </c>
      <c r="J515" s="10" t="s">
        <v>27</v>
      </c>
      <c r="K515" s="10" t="s">
        <v>27</v>
      </c>
      <c r="L515" s="10" t="s">
        <v>28</v>
      </c>
      <c r="M515" s="18" t="s">
        <v>27</v>
      </c>
      <c r="N515"/>
    </row>
    <row r="516" spans="1:14" ht="30">
      <c r="A516" s="28" t="s">
        <v>992</v>
      </c>
      <c r="B516" s="5" t="s">
        <v>993</v>
      </c>
      <c r="C516" t="s">
        <v>53</v>
      </c>
      <c r="E516" s="5" t="s">
        <v>1942</v>
      </c>
      <c r="F516" s="5" t="s">
        <v>1986</v>
      </c>
      <c r="G516" s="2" t="s">
        <v>27</v>
      </c>
      <c r="H516" s="17" t="s">
        <v>27</v>
      </c>
      <c r="I516" s="10" t="s">
        <v>27</v>
      </c>
      <c r="J516" s="10" t="s">
        <v>27</v>
      </c>
      <c r="K516" s="10" t="s">
        <v>27</v>
      </c>
      <c r="L516" s="10" t="s">
        <v>27</v>
      </c>
      <c r="M516" s="18" t="s">
        <v>28</v>
      </c>
      <c r="N516"/>
    </row>
    <row r="517" spans="1:14" ht="30">
      <c r="A517" s="28" t="s">
        <v>995</v>
      </c>
      <c r="B517" s="5" t="s">
        <v>996</v>
      </c>
      <c r="C517" t="s">
        <v>53</v>
      </c>
      <c r="E517" s="5" t="s">
        <v>1942</v>
      </c>
      <c r="F517" s="5" t="s">
        <v>1987</v>
      </c>
      <c r="G517" s="2" t="s">
        <v>27</v>
      </c>
      <c r="H517" s="17" t="s">
        <v>27</v>
      </c>
      <c r="I517" s="10" t="s">
        <v>27</v>
      </c>
      <c r="J517" s="10" t="s">
        <v>27</v>
      </c>
      <c r="K517" s="10" t="s">
        <v>27</v>
      </c>
      <c r="L517" s="10" t="s">
        <v>28</v>
      </c>
      <c r="M517" s="18" t="s">
        <v>27</v>
      </c>
      <c r="N517"/>
    </row>
    <row r="518" spans="1:14" ht="30">
      <c r="A518" s="28" t="s">
        <v>998</v>
      </c>
      <c r="B518" s="5" t="s">
        <v>999</v>
      </c>
      <c r="C518" t="s">
        <v>53</v>
      </c>
      <c r="E518" s="5" t="s">
        <v>1942</v>
      </c>
      <c r="F518" s="5" t="s">
        <v>1987</v>
      </c>
      <c r="G518" s="2" t="s">
        <v>28</v>
      </c>
      <c r="H518" s="17" t="s">
        <v>27</v>
      </c>
      <c r="I518" s="10" t="s">
        <v>28</v>
      </c>
      <c r="J518" s="10" t="s">
        <v>27</v>
      </c>
      <c r="K518" s="10" t="s">
        <v>28</v>
      </c>
      <c r="L518" s="10" t="s">
        <v>27</v>
      </c>
      <c r="M518" s="18" t="s">
        <v>27</v>
      </c>
      <c r="N518"/>
    </row>
    <row r="519" spans="1:14" ht="30">
      <c r="A519" s="28" t="s">
        <v>1023</v>
      </c>
      <c r="B519" s="5" t="s">
        <v>1024</v>
      </c>
      <c r="C519" t="s">
        <v>53</v>
      </c>
      <c r="E519" s="5" t="s">
        <v>1942</v>
      </c>
      <c r="F519" s="5" t="s">
        <v>2017</v>
      </c>
      <c r="G519" s="2" t="s">
        <v>27</v>
      </c>
      <c r="H519" s="17" t="s">
        <v>27</v>
      </c>
      <c r="I519" s="10" t="s">
        <v>27</v>
      </c>
      <c r="J519" s="10" t="s">
        <v>27</v>
      </c>
      <c r="K519" s="10" t="s">
        <v>27</v>
      </c>
      <c r="L519" s="10" t="s">
        <v>28</v>
      </c>
      <c r="M519" s="18" t="s">
        <v>27</v>
      </c>
      <c r="N519"/>
    </row>
    <row r="520" spans="1:14" ht="30">
      <c r="A520" s="28" t="s">
        <v>1063</v>
      </c>
      <c r="B520" s="5" t="s">
        <v>1064</v>
      </c>
      <c r="C520" t="s">
        <v>53</v>
      </c>
      <c r="E520" s="5" t="s">
        <v>1942</v>
      </c>
      <c r="F520" s="5" t="s">
        <v>1988</v>
      </c>
      <c r="G520" s="2" t="s">
        <v>28</v>
      </c>
      <c r="H520" s="17" t="s">
        <v>28</v>
      </c>
      <c r="I520" s="10" t="s">
        <v>27</v>
      </c>
      <c r="J520" s="10" t="s">
        <v>28</v>
      </c>
      <c r="K520" s="10" t="s">
        <v>27</v>
      </c>
      <c r="L520" s="10" t="s">
        <v>27</v>
      </c>
      <c r="M520" s="18" t="s">
        <v>28</v>
      </c>
      <c r="N520"/>
    </row>
    <row r="521" spans="1:14" ht="45">
      <c r="A521" s="28" t="s">
        <v>1068</v>
      </c>
      <c r="B521" s="5" t="s">
        <v>1069</v>
      </c>
      <c r="C521" t="s">
        <v>53</v>
      </c>
      <c r="E521" s="5" t="s">
        <v>88</v>
      </c>
      <c r="F521" s="5" t="s">
        <v>2014</v>
      </c>
      <c r="G521" s="2" t="s">
        <v>27</v>
      </c>
      <c r="H521" s="17" t="s">
        <v>27</v>
      </c>
      <c r="I521" s="10" t="s">
        <v>27</v>
      </c>
      <c r="J521" s="10" t="s">
        <v>27</v>
      </c>
      <c r="K521" s="10" t="s">
        <v>27</v>
      </c>
      <c r="L521" s="10" t="s">
        <v>28</v>
      </c>
      <c r="M521" s="18" t="s">
        <v>27</v>
      </c>
      <c r="N521"/>
    </row>
    <row r="522" spans="1:14" ht="45">
      <c r="A522" s="28" t="s">
        <v>1083</v>
      </c>
      <c r="B522" s="5" t="s">
        <v>1084</v>
      </c>
      <c r="C522" t="s">
        <v>53</v>
      </c>
      <c r="E522" s="5" t="s">
        <v>1942</v>
      </c>
      <c r="F522" s="5" t="s">
        <v>1986</v>
      </c>
      <c r="G522" s="2" t="s">
        <v>27</v>
      </c>
      <c r="H522" s="17" t="s">
        <v>27</v>
      </c>
      <c r="I522" s="10" t="s">
        <v>27</v>
      </c>
      <c r="J522" s="10" t="s">
        <v>27</v>
      </c>
      <c r="K522" s="10" t="s">
        <v>27</v>
      </c>
      <c r="L522" s="10" t="s">
        <v>28</v>
      </c>
      <c r="M522" s="18" t="s">
        <v>27</v>
      </c>
      <c r="N522"/>
    </row>
    <row r="523" spans="1:14" ht="120">
      <c r="A523" s="28" t="s">
        <v>1098</v>
      </c>
      <c r="B523" s="5" t="s">
        <v>1099</v>
      </c>
      <c r="C523" t="s">
        <v>53</v>
      </c>
      <c r="D523" s="28" t="s">
        <v>1100</v>
      </c>
      <c r="E523" s="5" t="s">
        <v>1942</v>
      </c>
      <c r="F523" s="5" t="s">
        <v>1988</v>
      </c>
      <c r="G523" s="2" t="s">
        <v>27</v>
      </c>
      <c r="H523" s="17" t="s">
        <v>28</v>
      </c>
      <c r="I523" s="10" t="s">
        <v>28</v>
      </c>
      <c r="J523" s="10" t="s">
        <v>28</v>
      </c>
      <c r="K523" s="10" t="s">
        <v>28</v>
      </c>
      <c r="L523" s="10" t="s">
        <v>27</v>
      </c>
      <c r="M523" s="18" t="s">
        <v>28</v>
      </c>
      <c r="N523"/>
    </row>
    <row r="524" spans="1:14" ht="30">
      <c r="A524" s="28" t="s">
        <v>1102</v>
      </c>
      <c r="B524" s="5" t="s">
        <v>1103</v>
      </c>
      <c r="C524" t="s">
        <v>53</v>
      </c>
      <c r="D524" s="28" t="s">
        <v>1104</v>
      </c>
      <c r="E524" s="5" t="s">
        <v>1942</v>
      </c>
      <c r="G524" s="2" t="s">
        <v>28</v>
      </c>
      <c r="H524" s="17" t="s">
        <v>27</v>
      </c>
      <c r="I524" s="10" t="s">
        <v>27</v>
      </c>
      <c r="J524" s="10" t="s">
        <v>27</v>
      </c>
      <c r="K524" s="10" t="s">
        <v>27</v>
      </c>
      <c r="L524" s="10" t="s">
        <v>28</v>
      </c>
      <c r="M524" s="18" t="s">
        <v>27</v>
      </c>
      <c r="N524"/>
    </row>
    <row r="525" spans="1:14" ht="60">
      <c r="A525" s="28" t="s">
        <v>1106</v>
      </c>
      <c r="B525" s="5" t="s">
        <v>1107</v>
      </c>
      <c r="C525" t="s">
        <v>53</v>
      </c>
      <c r="D525" s="28" t="s">
        <v>1108</v>
      </c>
      <c r="E525" s="5" t="s">
        <v>1942</v>
      </c>
      <c r="F525" s="5" t="s">
        <v>1988</v>
      </c>
      <c r="G525" s="2" t="s">
        <v>27</v>
      </c>
      <c r="H525" s="17" t="s">
        <v>27</v>
      </c>
      <c r="I525" s="10" t="s">
        <v>27</v>
      </c>
      <c r="J525" s="10" t="s">
        <v>27</v>
      </c>
      <c r="K525" s="10" t="s">
        <v>27</v>
      </c>
      <c r="L525" s="10" t="s">
        <v>27</v>
      </c>
      <c r="M525" s="18" t="s">
        <v>28</v>
      </c>
      <c r="N525"/>
    </row>
    <row r="526" spans="1:14" ht="30">
      <c r="A526" s="28" t="s">
        <v>1129</v>
      </c>
      <c r="B526" s="5" t="s">
        <v>1130</v>
      </c>
      <c r="C526" t="s">
        <v>53</v>
      </c>
      <c r="D526" s="28" t="s">
        <v>1131</v>
      </c>
      <c r="E526" s="5" t="s">
        <v>1942</v>
      </c>
      <c r="F526" s="5" t="s">
        <v>1951</v>
      </c>
      <c r="G526" s="2" t="s">
        <v>27</v>
      </c>
      <c r="H526" s="17" t="s">
        <v>28</v>
      </c>
      <c r="I526" s="10" t="s">
        <v>28</v>
      </c>
      <c r="J526" s="10" t="s">
        <v>27</v>
      </c>
      <c r="K526" s="10" t="s">
        <v>27</v>
      </c>
      <c r="L526" s="10" t="s">
        <v>27</v>
      </c>
      <c r="M526" s="18" t="s">
        <v>27</v>
      </c>
      <c r="N526"/>
    </row>
    <row r="527" spans="1:14" ht="30">
      <c r="A527" s="28" t="s">
        <v>1133</v>
      </c>
      <c r="B527" s="5" t="s">
        <v>1134</v>
      </c>
      <c r="C527" t="s">
        <v>53</v>
      </c>
      <c r="E527" s="5" t="s">
        <v>1942</v>
      </c>
      <c r="F527" s="5" t="s">
        <v>2012</v>
      </c>
      <c r="G527" s="2" t="s">
        <v>27</v>
      </c>
      <c r="H527" s="17" t="s">
        <v>27</v>
      </c>
      <c r="I527" s="10" t="s">
        <v>28</v>
      </c>
      <c r="J527" s="10" t="s">
        <v>27</v>
      </c>
      <c r="K527" s="10" t="s">
        <v>27</v>
      </c>
      <c r="L527" s="10" t="s">
        <v>27</v>
      </c>
      <c r="M527" s="18" t="s">
        <v>28</v>
      </c>
      <c r="N527"/>
    </row>
    <row r="528" spans="1:14" ht="30">
      <c r="A528" s="28" t="s">
        <v>1139</v>
      </c>
      <c r="B528" s="5" t="s">
        <v>1140</v>
      </c>
      <c r="C528" t="s">
        <v>53</v>
      </c>
      <c r="E528" s="5" t="s">
        <v>1942</v>
      </c>
      <c r="F528" s="5" t="s">
        <v>1988</v>
      </c>
      <c r="G528" s="2" t="s">
        <v>27</v>
      </c>
      <c r="H528" s="17" t="s">
        <v>28</v>
      </c>
      <c r="I528" s="10" t="s">
        <v>28</v>
      </c>
      <c r="J528" s="10" t="s">
        <v>27</v>
      </c>
      <c r="K528" s="10" t="s">
        <v>27</v>
      </c>
      <c r="L528" s="10" t="s">
        <v>27</v>
      </c>
      <c r="M528" s="18" t="s">
        <v>28</v>
      </c>
      <c r="N528"/>
    </row>
    <row r="529" spans="1:14" ht="30">
      <c r="A529" s="28" t="s">
        <v>1156</v>
      </c>
      <c r="B529" s="5" t="s">
        <v>1157</v>
      </c>
      <c r="C529" t="s">
        <v>53</v>
      </c>
      <c r="E529" s="5" t="s">
        <v>1942</v>
      </c>
      <c r="F529" s="5" t="s">
        <v>1984</v>
      </c>
      <c r="G529" s="2" t="s">
        <v>27</v>
      </c>
      <c r="H529" s="17" t="s">
        <v>28</v>
      </c>
      <c r="I529" s="10" t="s">
        <v>27</v>
      </c>
      <c r="J529" s="10" t="s">
        <v>27</v>
      </c>
      <c r="K529" s="10" t="s">
        <v>27</v>
      </c>
      <c r="L529" s="10" t="s">
        <v>27</v>
      </c>
      <c r="M529" s="18" t="s">
        <v>27</v>
      </c>
      <c r="N529"/>
    </row>
    <row r="530" spans="1:14" ht="30">
      <c r="A530" s="28" t="s">
        <v>1166</v>
      </c>
      <c r="B530" s="5" t="s">
        <v>1167</v>
      </c>
      <c r="C530" t="s">
        <v>53</v>
      </c>
      <c r="E530" s="5" t="s">
        <v>1942</v>
      </c>
      <c r="F530" s="5" t="s">
        <v>2012</v>
      </c>
      <c r="G530" s="2" t="s">
        <v>27</v>
      </c>
      <c r="H530" s="17" t="s">
        <v>27</v>
      </c>
      <c r="I530" s="10" t="s">
        <v>27</v>
      </c>
      <c r="J530" s="10" t="s">
        <v>27</v>
      </c>
      <c r="K530" s="10" t="s">
        <v>27</v>
      </c>
      <c r="L530" s="10" t="s">
        <v>28</v>
      </c>
      <c r="M530" s="18" t="s">
        <v>27</v>
      </c>
      <c r="N530"/>
    </row>
    <row r="531" spans="1:14" ht="45">
      <c r="A531" s="28" t="s">
        <v>1173</v>
      </c>
      <c r="B531" s="5" t="s">
        <v>1174</v>
      </c>
      <c r="C531" t="s">
        <v>53</v>
      </c>
      <c r="E531" s="5" t="s">
        <v>1942</v>
      </c>
      <c r="F531" s="5" t="s">
        <v>1987</v>
      </c>
      <c r="G531" s="2" t="s">
        <v>27</v>
      </c>
      <c r="H531" s="17" t="s">
        <v>27</v>
      </c>
      <c r="I531" s="10" t="s">
        <v>27</v>
      </c>
      <c r="J531" s="10" t="s">
        <v>27</v>
      </c>
      <c r="K531" s="10" t="s">
        <v>27</v>
      </c>
      <c r="L531" s="10" t="s">
        <v>28</v>
      </c>
      <c r="M531" s="18" t="s">
        <v>27</v>
      </c>
      <c r="N531"/>
    </row>
    <row r="532" spans="1:14" ht="30">
      <c r="A532" s="28" t="s">
        <v>1176</v>
      </c>
      <c r="B532" s="5" t="s">
        <v>1177</v>
      </c>
      <c r="C532" t="s">
        <v>53</v>
      </c>
      <c r="E532" s="5" t="s">
        <v>1942</v>
      </c>
      <c r="F532" s="5" t="s">
        <v>1987</v>
      </c>
      <c r="G532" s="2" t="s">
        <v>28</v>
      </c>
      <c r="H532" s="17" t="s">
        <v>28</v>
      </c>
      <c r="I532" s="10" t="s">
        <v>28</v>
      </c>
      <c r="J532" s="10" t="s">
        <v>27</v>
      </c>
      <c r="K532" s="10" t="s">
        <v>27</v>
      </c>
      <c r="L532" s="10" t="s">
        <v>27</v>
      </c>
      <c r="M532" s="18" t="s">
        <v>28</v>
      </c>
      <c r="N532"/>
    </row>
    <row r="533" spans="1:14" ht="45">
      <c r="A533" s="28" t="s">
        <v>1179</v>
      </c>
      <c r="B533" s="5" t="s">
        <v>1180</v>
      </c>
      <c r="C533" t="s">
        <v>53</v>
      </c>
      <c r="E533" s="5" t="s">
        <v>1942</v>
      </c>
      <c r="F533" s="5" t="s">
        <v>2012</v>
      </c>
      <c r="G533" s="2" t="s">
        <v>27</v>
      </c>
      <c r="H533" s="17" t="s">
        <v>27</v>
      </c>
      <c r="I533" s="10" t="s">
        <v>27</v>
      </c>
      <c r="J533" s="10" t="s">
        <v>27</v>
      </c>
      <c r="K533" s="10" t="s">
        <v>27</v>
      </c>
      <c r="L533" s="10" t="s">
        <v>28</v>
      </c>
      <c r="M533" s="18" t="s">
        <v>27</v>
      </c>
      <c r="N533"/>
    </row>
    <row r="534" spans="1:14" ht="45">
      <c r="A534" s="28" t="s">
        <v>1182</v>
      </c>
      <c r="B534" s="5" t="s">
        <v>1183</v>
      </c>
      <c r="C534" t="s">
        <v>53</v>
      </c>
      <c r="E534" s="5" t="s">
        <v>1942</v>
      </c>
      <c r="F534" s="5" t="s">
        <v>1988</v>
      </c>
      <c r="G534" s="2" t="s">
        <v>27</v>
      </c>
      <c r="H534" s="17" t="s">
        <v>27</v>
      </c>
      <c r="I534" s="10" t="s">
        <v>27</v>
      </c>
      <c r="J534" s="10" t="s">
        <v>27</v>
      </c>
      <c r="K534" s="10" t="s">
        <v>27</v>
      </c>
      <c r="L534" s="10" t="s">
        <v>28</v>
      </c>
      <c r="M534" s="18" t="s">
        <v>27</v>
      </c>
      <c r="N534"/>
    </row>
    <row r="535" spans="1:14" ht="45">
      <c r="A535" s="28" t="s">
        <v>1185</v>
      </c>
      <c r="B535" s="5" t="s">
        <v>1186</v>
      </c>
      <c r="C535" t="s">
        <v>53</v>
      </c>
      <c r="E535" s="5" t="s">
        <v>1942</v>
      </c>
      <c r="F535" s="5" t="s">
        <v>2012</v>
      </c>
      <c r="G535" s="2" t="s">
        <v>27</v>
      </c>
      <c r="H535" s="17" t="s">
        <v>27</v>
      </c>
      <c r="I535" s="10" t="s">
        <v>27</v>
      </c>
      <c r="J535" s="10" t="s">
        <v>27</v>
      </c>
      <c r="K535" s="10" t="s">
        <v>28</v>
      </c>
      <c r="L535" s="10" t="s">
        <v>27</v>
      </c>
      <c r="M535" s="18" t="s">
        <v>27</v>
      </c>
      <c r="N535"/>
    </row>
    <row r="536" spans="1:14" ht="30">
      <c r="A536" s="28" t="s">
        <v>1188</v>
      </c>
      <c r="B536" s="5" t="s">
        <v>1189</v>
      </c>
      <c r="C536" t="s">
        <v>53</v>
      </c>
      <c r="E536" s="5" t="s">
        <v>1942</v>
      </c>
      <c r="F536" s="5" t="s">
        <v>1987</v>
      </c>
      <c r="G536" s="2" t="s">
        <v>28</v>
      </c>
      <c r="H536" s="17" t="s">
        <v>27</v>
      </c>
      <c r="I536" s="10" t="s">
        <v>27</v>
      </c>
      <c r="J536" s="10" t="s">
        <v>27</v>
      </c>
      <c r="K536" s="10" t="s">
        <v>27</v>
      </c>
      <c r="L536" s="10" t="s">
        <v>27</v>
      </c>
      <c r="M536" s="18" t="s">
        <v>28</v>
      </c>
      <c r="N536"/>
    </row>
    <row r="537" spans="1:14" ht="60">
      <c r="A537" s="28" t="s">
        <v>1191</v>
      </c>
      <c r="B537" s="5" t="s">
        <v>1192</v>
      </c>
      <c r="C537" t="s">
        <v>53</v>
      </c>
      <c r="E537" s="5" t="s">
        <v>1942</v>
      </c>
      <c r="F537" s="5" t="s">
        <v>1996</v>
      </c>
      <c r="G537" s="2" t="s">
        <v>28</v>
      </c>
      <c r="H537" s="17" t="s">
        <v>27</v>
      </c>
      <c r="I537" s="10" t="s">
        <v>27</v>
      </c>
      <c r="J537" s="10" t="s">
        <v>27</v>
      </c>
      <c r="K537" s="10" t="s">
        <v>27</v>
      </c>
      <c r="L537" s="10" t="s">
        <v>28</v>
      </c>
      <c r="M537" s="18" t="s">
        <v>27</v>
      </c>
      <c r="N537"/>
    </row>
    <row r="538" spans="1:14" ht="30">
      <c r="A538" s="28" t="s">
        <v>1194</v>
      </c>
      <c r="B538" s="5" t="s">
        <v>1195</v>
      </c>
      <c r="C538" t="s">
        <v>53</v>
      </c>
      <c r="E538" s="5" t="s">
        <v>1942</v>
      </c>
      <c r="F538" s="5" t="s">
        <v>1986</v>
      </c>
      <c r="G538" s="2" t="s">
        <v>27</v>
      </c>
      <c r="H538" s="17" t="s">
        <v>27</v>
      </c>
      <c r="I538" s="10" t="s">
        <v>27</v>
      </c>
      <c r="J538" s="10" t="s">
        <v>28</v>
      </c>
      <c r="K538" s="10" t="s">
        <v>27</v>
      </c>
      <c r="L538" s="10" t="s">
        <v>27</v>
      </c>
      <c r="M538" s="18" t="s">
        <v>27</v>
      </c>
      <c r="N538"/>
    </row>
    <row r="539" spans="1:14" ht="60">
      <c r="A539" s="28" t="s">
        <v>1197</v>
      </c>
      <c r="B539" s="5" t="s">
        <v>1198</v>
      </c>
      <c r="C539" t="s">
        <v>53</v>
      </c>
      <c r="E539" s="5" t="s">
        <v>1942</v>
      </c>
      <c r="F539" s="5" t="s">
        <v>2012</v>
      </c>
      <c r="G539" s="2" t="s">
        <v>28</v>
      </c>
      <c r="H539" s="17" t="s">
        <v>27</v>
      </c>
      <c r="I539" s="10" t="s">
        <v>27</v>
      </c>
      <c r="J539" s="10" t="s">
        <v>27</v>
      </c>
      <c r="K539" s="10" t="s">
        <v>28</v>
      </c>
      <c r="L539" s="10" t="s">
        <v>27</v>
      </c>
      <c r="M539" s="18" t="s">
        <v>27</v>
      </c>
      <c r="N539"/>
    </row>
    <row r="540" spans="1:14" ht="30">
      <c r="A540" s="28" t="s">
        <v>1200</v>
      </c>
      <c r="B540" s="5" t="s">
        <v>1201</v>
      </c>
      <c r="C540" t="s">
        <v>53</v>
      </c>
      <c r="E540" s="5" t="s">
        <v>1942</v>
      </c>
      <c r="F540" s="5" t="s">
        <v>1986</v>
      </c>
      <c r="G540" s="2" t="s">
        <v>28</v>
      </c>
      <c r="H540" s="17" t="s">
        <v>27</v>
      </c>
      <c r="I540" s="10" t="s">
        <v>27</v>
      </c>
      <c r="J540" s="10" t="s">
        <v>27</v>
      </c>
      <c r="K540" s="10" t="s">
        <v>28</v>
      </c>
      <c r="L540" s="10" t="s">
        <v>27</v>
      </c>
      <c r="M540" s="18" t="s">
        <v>27</v>
      </c>
      <c r="N540"/>
    </row>
    <row r="541" spans="1:14" ht="30">
      <c r="A541" s="28" t="s">
        <v>1203</v>
      </c>
      <c r="B541" s="5" t="s">
        <v>1204</v>
      </c>
      <c r="C541" t="s">
        <v>53</v>
      </c>
      <c r="E541" s="5" t="s">
        <v>1942</v>
      </c>
      <c r="F541" s="5" t="s">
        <v>1988</v>
      </c>
      <c r="G541" s="2" t="s">
        <v>27</v>
      </c>
      <c r="H541" s="17" t="s">
        <v>28</v>
      </c>
      <c r="I541" s="10" t="s">
        <v>27</v>
      </c>
      <c r="J541" s="10" t="s">
        <v>27</v>
      </c>
      <c r="K541" s="10" t="s">
        <v>27</v>
      </c>
      <c r="L541" s="10" t="s">
        <v>28</v>
      </c>
      <c r="M541" s="18" t="s">
        <v>27</v>
      </c>
      <c r="N541"/>
    </row>
    <row r="542" spans="1:14" ht="45">
      <c r="A542" s="28" t="s">
        <v>1206</v>
      </c>
      <c r="B542" s="5" t="s">
        <v>1207</v>
      </c>
      <c r="C542" t="s">
        <v>53</v>
      </c>
      <c r="E542" s="5" t="s">
        <v>1942</v>
      </c>
      <c r="F542" s="5" t="s">
        <v>1996</v>
      </c>
      <c r="G542" s="2" t="s">
        <v>28</v>
      </c>
      <c r="H542" s="17" t="s">
        <v>28</v>
      </c>
      <c r="I542" s="10" t="s">
        <v>28</v>
      </c>
      <c r="J542" s="10" t="s">
        <v>27</v>
      </c>
      <c r="K542" s="10" t="s">
        <v>28</v>
      </c>
      <c r="L542" s="10" t="s">
        <v>27</v>
      </c>
      <c r="M542" s="18" t="s">
        <v>28</v>
      </c>
      <c r="N542"/>
    </row>
    <row r="543" spans="1:14" ht="30">
      <c r="A543" s="28" t="s">
        <v>1209</v>
      </c>
      <c r="B543" s="5" t="s">
        <v>1210</v>
      </c>
      <c r="C543" t="s">
        <v>53</v>
      </c>
      <c r="E543" s="5" t="s">
        <v>1942</v>
      </c>
      <c r="F543" s="5" t="s">
        <v>55</v>
      </c>
      <c r="G543" s="2" t="s">
        <v>27</v>
      </c>
      <c r="H543" s="17" t="s">
        <v>27</v>
      </c>
      <c r="I543" s="10" t="s">
        <v>27</v>
      </c>
      <c r="J543" s="10" t="s">
        <v>27</v>
      </c>
      <c r="K543" s="10" t="s">
        <v>28</v>
      </c>
      <c r="L543" s="10" t="s">
        <v>27</v>
      </c>
      <c r="M543" s="18" t="s">
        <v>27</v>
      </c>
      <c r="N543"/>
    </row>
    <row r="544" spans="1:14" ht="30">
      <c r="A544" s="28" t="s">
        <v>1212</v>
      </c>
      <c r="B544" s="5" t="s">
        <v>1213</v>
      </c>
      <c r="C544" t="s">
        <v>53</v>
      </c>
      <c r="E544" s="5" t="s">
        <v>1942</v>
      </c>
      <c r="F544" s="5" t="s">
        <v>1951</v>
      </c>
      <c r="G544" s="2" t="s">
        <v>28</v>
      </c>
      <c r="H544" s="17" t="s">
        <v>28</v>
      </c>
      <c r="I544" s="10" t="s">
        <v>27</v>
      </c>
      <c r="J544" s="10" t="s">
        <v>27</v>
      </c>
      <c r="K544" s="10" t="s">
        <v>27</v>
      </c>
      <c r="L544" s="10" t="s">
        <v>27</v>
      </c>
      <c r="M544" s="18" t="s">
        <v>27</v>
      </c>
      <c r="N544"/>
    </row>
    <row r="545" spans="1:14" ht="30">
      <c r="A545" s="28" t="s">
        <v>1215</v>
      </c>
      <c r="B545" s="5" t="s">
        <v>1216</v>
      </c>
      <c r="C545" t="s">
        <v>53</v>
      </c>
      <c r="E545" s="5" t="s">
        <v>1942</v>
      </c>
      <c r="F545" s="5" t="s">
        <v>1994</v>
      </c>
      <c r="G545" s="2" t="s">
        <v>28</v>
      </c>
      <c r="H545" s="17" t="s">
        <v>27</v>
      </c>
      <c r="I545" s="10" t="s">
        <v>28</v>
      </c>
      <c r="J545" s="10" t="s">
        <v>27</v>
      </c>
      <c r="K545" s="10" t="s">
        <v>27</v>
      </c>
      <c r="L545" s="10" t="s">
        <v>27</v>
      </c>
      <c r="M545" s="18" t="s">
        <v>27</v>
      </c>
      <c r="N545"/>
    </row>
    <row r="546" spans="1:14" ht="30">
      <c r="A546" s="28" t="s">
        <v>1218</v>
      </c>
      <c r="B546" s="5" t="s">
        <v>1219</v>
      </c>
      <c r="C546" t="s">
        <v>53</v>
      </c>
      <c r="E546" s="5" t="s">
        <v>1942</v>
      </c>
      <c r="F546" s="5" t="s">
        <v>1974</v>
      </c>
      <c r="G546" s="2" t="s">
        <v>27</v>
      </c>
      <c r="H546" s="17" t="s">
        <v>27</v>
      </c>
      <c r="I546" s="10" t="s">
        <v>27</v>
      </c>
      <c r="J546" s="10" t="s">
        <v>27</v>
      </c>
      <c r="K546" s="10" t="s">
        <v>27</v>
      </c>
      <c r="L546" s="10" t="s">
        <v>27</v>
      </c>
      <c r="M546" s="18" t="s">
        <v>28</v>
      </c>
      <c r="N546"/>
    </row>
    <row r="547" spans="1:14" ht="45">
      <c r="A547" s="28" t="s">
        <v>1221</v>
      </c>
      <c r="B547" s="5" t="s">
        <v>1222</v>
      </c>
      <c r="C547" t="s">
        <v>53</v>
      </c>
      <c r="E547" s="5" t="s">
        <v>1942</v>
      </c>
      <c r="F547" s="5" t="s">
        <v>2005</v>
      </c>
      <c r="G547" s="2" t="s">
        <v>28</v>
      </c>
      <c r="H547" s="17" t="s">
        <v>27</v>
      </c>
      <c r="I547" s="10" t="s">
        <v>27</v>
      </c>
      <c r="J547" s="10" t="s">
        <v>27</v>
      </c>
      <c r="K547" s="10" t="s">
        <v>27</v>
      </c>
      <c r="L547" s="10" t="s">
        <v>28</v>
      </c>
      <c r="M547" s="18" t="s">
        <v>27</v>
      </c>
      <c r="N547"/>
    </row>
    <row r="548" spans="1:14" ht="30">
      <c r="A548" s="28" t="s">
        <v>1224</v>
      </c>
      <c r="B548" s="5" t="s">
        <v>1225</v>
      </c>
      <c r="C548" t="s">
        <v>53</v>
      </c>
      <c r="E548" s="5" t="s">
        <v>1942</v>
      </c>
      <c r="F548" s="5" t="s">
        <v>1951</v>
      </c>
      <c r="G548" s="2" t="s">
        <v>28</v>
      </c>
      <c r="H548" s="17" t="s">
        <v>28</v>
      </c>
      <c r="I548" s="10" t="s">
        <v>27</v>
      </c>
      <c r="J548" s="10" t="s">
        <v>27</v>
      </c>
      <c r="K548" s="10" t="s">
        <v>27</v>
      </c>
      <c r="L548" s="10" t="s">
        <v>27</v>
      </c>
      <c r="M548" s="18" t="s">
        <v>27</v>
      </c>
      <c r="N548"/>
    </row>
    <row r="549" spans="1:14" ht="45">
      <c r="A549" s="28" t="s">
        <v>1269</v>
      </c>
      <c r="B549" s="5" t="s">
        <v>1270</v>
      </c>
      <c r="C549" t="s">
        <v>53</v>
      </c>
      <c r="E549" s="5" t="s">
        <v>1942</v>
      </c>
      <c r="F549" s="5" t="s">
        <v>2012</v>
      </c>
      <c r="G549" s="2" t="s">
        <v>28</v>
      </c>
      <c r="H549" s="17" t="s">
        <v>27</v>
      </c>
      <c r="I549" s="10" t="s">
        <v>27</v>
      </c>
      <c r="J549" s="10" t="s">
        <v>27</v>
      </c>
      <c r="K549" s="10" t="s">
        <v>27</v>
      </c>
      <c r="L549" s="10" t="s">
        <v>28</v>
      </c>
      <c r="M549" s="18" t="s">
        <v>27</v>
      </c>
      <c r="N549"/>
    </row>
    <row r="550" spans="1:14" ht="30">
      <c r="A550" s="28" t="s">
        <v>1272</v>
      </c>
      <c r="B550" s="5" t="s">
        <v>1273</v>
      </c>
      <c r="C550" t="s">
        <v>53</v>
      </c>
      <c r="E550" s="5" t="s">
        <v>1942</v>
      </c>
      <c r="F550" s="5" t="s">
        <v>1988</v>
      </c>
      <c r="G550" s="2" t="s">
        <v>28</v>
      </c>
      <c r="H550" s="17" t="s">
        <v>28</v>
      </c>
      <c r="I550" s="10" t="s">
        <v>27</v>
      </c>
      <c r="J550" s="10" t="s">
        <v>27</v>
      </c>
      <c r="K550" s="10" t="s">
        <v>27</v>
      </c>
      <c r="L550" s="10" t="s">
        <v>28</v>
      </c>
      <c r="M550" s="18" t="s">
        <v>27</v>
      </c>
      <c r="N550"/>
    </row>
    <row r="551" spans="1:14" ht="30">
      <c r="A551" s="28" t="s">
        <v>1275</v>
      </c>
      <c r="B551" s="5" t="s">
        <v>1276</v>
      </c>
      <c r="C551" t="s">
        <v>53</v>
      </c>
      <c r="E551" s="5" t="s">
        <v>1942</v>
      </c>
      <c r="F551" s="5" t="s">
        <v>1987</v>
      </c>
      <c r="G551" s="2" t="s">
        <v>27</v>
      </c>
      <c r="H551" s="17" t="s">
        <v>27</v>
      </c>
      <c r="I551" s="10" t="s">
        <v>27</v>
      </c>
      <c r="J551" s="10" t="s">
        <v>27</v>
      </c>
      <c r="K551" s="10" t="s">
        <v>27</v>
      </c>
      <c r="L551" s="10" t="s">
        <v>28</v>
      </c>
      <c r="M551" s="18" t="s">
        <v>27</v>
      </c>
      <c r="N551"/>
    </row>
    <row r="552" spans="1:14" ht="30">
      <c r="A552" s="28" t="s">
        <v>1278</v>
      </c>
      <c r="B552" s="5" t="s">
        <v>1279</v>
      </c>
      <c r="C552" t="s">
        <v>53</v>
      </c>
      <c r="E552" s="5" t="s">
        <v>1942</v>
      </c>
      <c r="F552" s="5" t="s">
        <v>1988</v>
      </c>
      <c r="G552" s="2" t="s">
        <v>28</v>
      </c>
      <c r="H552" s="17" t="s">
        <v>28</v>
      </c>
      <c r="I552" s="10" t="s">
        <v>28</v>
      </c>
      <c r="J552" s="10" t="s">
        <v>27</v>
      </c>
      <c r="K552" s="10" t="s">
        <v>27</v>
      </c>
      <c r="L552" s="10" t="s">
        <v>27</v>
      </c>
      <c r="M552" s="18" t="s">
        <v>28</v>
      </c>
      <c r="N552"/>
    </row>
    <row r="553" spans="1:14" ht="45">
      <c r="A553" s="28" t="s">
        <v>1281</v>
      </c>
      <c r="B553" s="5" t="s">
        <v>1282</v>
      </c>
      <c r="C553" t="s">
        <v>53</v>
      </c>
      <c r="E553" s="5" t="s">
        <v>1942</v>
      </c>
      <c r="F553" s="5" t="s">
        <v>2011</v>
      </c>
      <c r="G553" s="2" t="s">
        <v>27</v>
      </c>
      <c r="H553" s="17" t="s">
        <v>27</v>
      </c>
      <c r="I553" s="10" t="s">
        <v>27</v>
      </c>
      <c r="J553" s="10" t="s">
        <v>27</v>
      </c>
      <c r="K553" s="10" t="s">
        <v>27</v>
      </c>
      <c r="L553" s="10" t="s">
        <v>27</v>
      </c>
      <c r="M553" s="18" t="s">
        <v>28</v>
      </c>
      <c r="N553"/>
    </row>
    <row r="554" spans="1:14" ht="30">
      <c r="A554" s="28" t="s">
        <v>1284</v>
      </c>
      <c r="B554" s="5" t="s">
        <v>1285</v>
      </c>
      <c r="C554" t="s">
        <v>53</v>
      </c>
      <c r="E554" s="5" t="s">
        <v>1942</v>
      </c>
      <c r="F554" s="5" t="s">
        <v>2012</v>
      </c>
      <c r="G554" s="2" t="s">
        <v>27</v>
      </c>
      <c r="H554" s="17" t="s">
        <v>27</v>
      </c>
      <c r="I554" s="10" t="s">
        <v>28</v>
      </c>
      <c r="J554" s="10" t="s">
        <v>27</v>
      </c>
      <c r="K554" s="10" t="s">
        <v>27</v>
      </c>
      <c r="L554" s="10" t="s">
        <v>27</v>
      </c>
      <c r="M554" s="18" t="s">
        <v>28</v>
      </c>
      <c r="N554"/>
    </row>
    <row r="555" spans="1:14" ht="30">
      <c r="A555" s="28" t="s">
        <v>1287</v>
      </c>
      <c r="B555" s="5" t="s">
        <v>1288</v>
      </c>
      <c r="C555" t="s">
        <v>53</v>
      </c>
      <c r="E555" s="5" t="s">
        <v>1942</v>
      </c>
      <c r="F555" s="5" t="s">
        <v>1988</v>
      </c>
      <c r="G555" s="2" t="s">
        <v>27</v>
      </c>
      <c r="H555" s="17" t="s">
        <v>28</v>
      </c>
      <c r="I555" s="10" t="s">
        <v>27</v>
      </c>
      <c r="J555" s="10" t="s">
        <v>28</v>
      </c>
      <c r="K555" s="10" t="s">
        <v>27</v>
      </c>
      <c r="L555" s="10" t="s">
        <v>27</v>
      </c>
      <c r="M555" s="18" t="s">
        <v>27</v>
      </c>
      <c r="N555"/>
    </row>
    <row r="556" spans="1:14" ht="30">
      <c r="A556" s="28" t="s">
        <v>1290</v>
      </c>
      <c r="B556" s="5" t="s">
        <v>1291</v>
      </c>
      <c r="C556" t="s">
        <v>53</v>
      </c>
      <c r="E556" s="5" t="s">
        <v>1942</v>
      </c>
      <c r="F556" s="5" t="s">
        <v>2012</v>
      </c>
      <c r="G556" s="2" t="s">
        <v>27</v>
      </c>
      <c r="H556" s="17" t="s">
        <v>28</v>
      </c>
      <c r="I556" s="10" t="s">
        <v>28</v>
      </c>
      <c r="J556" s="10" t="s">
        <v>27</v>
      </c>
      <c r="K556" s="10" t="s">
        <v>27</v>
      </c>
      <c r="L556" s="10" t="s">
        <v>27</v>
      </c>
      <c r="M556" s="18" t="s">
        <v>27</v>
      </c>
      <c r="N556"/>
    </row>
    <row r="557" spans="1:14" ht="30">
      <c r="A557" s="28" t="s">
        <v>1293</v>
      </c>
      <c r="B557" s="5" t="s">
        <v>1294</v>
      </c>
      <c r="C557" t="s">
        <v>53</v>
      </c>
      <c r="E557" s="5" t="s">
        <v>1942</v>
      </c>
      <c r="F557" s="5" t="s">
        <v>1988</v>
      </c>
      <c r="G557" s="2" t="s">
        <v>27</v>
      </c>
      <c r="H557" s="17" t="s">
        <v>27</v>
      </c>
      <c r="I557" s="10" t="s">
        <v>27</v>
      </c>
      <c r="J557" s="10" t="s">
        <v>27</v>
      </c>
      <c r="K557" s="10" t="s">
        <v>28</v>
      </c>
      <c r="L557" s="10" t="s">
        <v>28</v>
      </c>
      <c r="M557" s="18" t="s">
        <v>27</v>
      </c>
      <c r="N557"/>
    </row>
    <row r="558" spans="1:14" ht="30">
      <c r="A558" s="28" t="s">
        <v>1316</v>
      </c>
      <c r="B558" s="5" t="s">
        <v>1317</v>
      </c>
      <c r="C558" t="s">
        <v>53</v>
      </c>
      <c r="E558" s="5" t="s">
        <v>1942</v>
      </c>
      <c r="F558" s="5" t="s">
        <v>1994</v>
      </c>
      <c r="G558" s="2" t="s">
        <v>28</v>
      </c>
      <c r="H558" s="17" t="s">
        <v>27</v>
      </c>
      <c r="I558" s="10" t="s">
        <v>27</v>
      </c>
      <c r="J558" s="10" t="s">
        <v>27</v>
      </c>
      <c r="K558" s="10" t="s">
        <v>28</v>
      </c>
      <c r="L558" s="10" t="s">
        <v>27</v>
      </c>
      <c r="M558" s="18" t="s">
        <v>27</v>
      </c>
      <c r="N558"/>
    </row>
    <row r="559" spans="1:14" ht="30">
      <c r="A559" s="28" t="s">
        <v>1319</v>
      </c>
      <c r="B559" s="5" t="s">
        <v>1320</v>
      </c>
      <c r="C559" t="s">
        <v>53</v>
      </c>
      <c r="E559" s="5" t="s">
        <v>61</v>
      </c>
      <c r="F559" s="5" t="s">
        <v>1988</v>
      </c>
      <c r="G559" s="2" t="s">
        <v>27</v>
      </c>
      <c r="H559" s="17" t="s">
        <v>27</v>
      </c>
      <c r="I559" s="10" t="s">
        <v>28</v>
      </c>
      <c r="J559" s="10" t="s">
        <v>28</v>
      </c>
      <c r="K559" s="10" t="s">
        <v>27</v>
      </c>
      <c r="L559" s="10" t="s">
        <v>27</v>
      </c>
      <c r="M559" s="18" t="s">
        <v>28</v>
      </c>
      <c r="N559"/>
    </row>
    <row r="560" spans="1:14" ht="30">
      <c r="A560" s="28" t="s">
        <v>1322</v>
      </c>
      <c r="B560" s="5" t="s">
        <v>1323</v>
      </c>
      <c r="C560" t="s">
        <v>53</v>
      </c>
      <c r="E560" s="5" t="s">
        <v>1942</v>
      </c>
      <c r="F560" s="5" t="s">
        <v>2005</v>
      </c>
      <c r="G560" s="2" t="s">
        <v>28</v>
      </c>
      <c r="H560" s="17" t="s">
        <v>28</v>
      </c>
      <c r="I560" s="10" t="s">
        <v>28</v>
      </c>
      <c r="J560" s="10" t="s">
        <v>28</v>
      </c>
      <c r="K560" s="10" t="s">
        <v>28</v>
      </c>
      <c r="L560" s="10" t="s">
        <v>27</v>
      </c>
      <c r="M560" s="18" t="s">
        <v>1325</v>
      </c>
      <c r="N560"/>
    </row>
    <row r="561" spans="1:14" ht="105">
      <c r="A561" s="28" t="s">
        <v>1326</v>
      </c>
      <c r="B561" s="5" t="s">
        <v>1327</v>
      </c>
      <c r="C561" t="s">
        <v>53</v>
      </c>
      <c r="D561" s="28" t="s">
        <v>1328</v>
      </c>
      <c r="E561" s="5" t="s">
        <v>1942</v>
      </c>
      <c r="F561" s="5" t="s">
        <v>2012</v>
      </c>
      <c r="G561" s="2" t="s">
        <v>27</v>
      </c>
      <c r="H561" s="17" t="s">
        <v>27</v>
      </c>
      <c r="I561" s="10" t="s">
        <v>28</v>
      </c>
      <c r="J561" s="10" t="s">
        <v>27</v>
      </c>
      <c r="K561" s="10" t="s">
        <v>27</v>
      </c>
      <c r="L561" s="10" t="s">
        <v>27</v>
      </c>
      <c r="M561" s="18" t="s">
        <v>27</v>
      </c>
      <c r="N561"/>
    </row>
    <row r="562" spans="1:14" ht="60">
      <c r="A562" s="28" t="s">
        <v>1330</v>
      </c>
      <c r="B562" s="5" t="s">
        <v>1331</v>
      </c>
      <c r="C562" t="s">
        <v>53</v>
      </c>
      <c r="E562" s="5" t="s">
        <v>1942</v>
      </c>
      <c r="F562" s="5" t="s">
        <v>1987</v>
      </c>
      <c r="G562" s="2" t="s">
        <v>28</v>
      </c>
      <c r="H562" s="17" t="s">
        <v>27</v>
      </c>
      <c r="I562" s="10" t="s">
        <v>28</v>
      </c>
      <c r="J562" s="10" t="s">
        <v>27</v>
      </c>
      <c r="K562" s="10" t="s">
        <v>27</v>
      </c>
      <c r="L562" s="10" t="s">
        <v>27</v>
      </c>
      <c r="M562" s="18" t="s">
        <v>27</v>
      </c>
      <c r="N562"/>
    </row>
    <row r="563" spans="1:14" ht="45">
      <c r="A563" s="28" t="s">
        <v>1352</v>
      </c>
      <c r="B563" s="5" t="s">
        <v>1353</v>
      </c>
      <c r="C563" t="s">
        <v>53</v>
      </c>
      <c r="E563" s="5" t="s">
        <v>1942</v>
      </c>
      <c r="F563" s="5" t="s">
        <v>2015</v>
      </c>
      <c r="G563" s="2" t="s">
        <v>28</v>
      </c>
      <c r="H563" s="17" t="s">
        <v>28</v>
      </c>
      <c r="I563" s="10" t="s">
        <v>28</v>
      </c>
      <c r="J563" s="10" t="s">
        <v>27</v>
      </c>
      <c r="K563" s="10" t="s">
        <v>27</v>
      </c>
      <c r="L563" s="10" t="s">
        <v>27</v>
      </c>
      <c r="M563" s="18" t="s">
        <v>27</v>
      </c>
      <c r="N563"/>
    </row>
    <row r="564" spans="1:14" ht="45">
      <c r="A564" s="28" t="s">
        <v>1358</v>
      </c>
      <c r="B564" s="5" t="s">
        <v>1359</v>
      </c>
      <c r="C564" t="s">
        <v>53</v>
      </c>
      <c r="E564" s="5" t="s">
        <v>1942</v>
      </c>
      <c r="F564" s="5" t="s">
        <v>1986</v>
      </c>
      <c r="G564" s="2" t="s">
        <v>27</v>
      </c>
      <c r="H564" s="17" t="s">
        <v>27</v>
      </c>
      <c r="I564" s="10" t="s">
        <v>27</v>
      </c>
      <c r="J564" s="10" t="s">
        <v>27</v>
      </c>
      <c r="K564" s="10" t="s">
        <v>27</v>
      </c>
      <c r="L564" s="10" t="s">
        <v>27</v>
      </c>
      <c r="M564" s="18" t="s">
        <v>28</v>
      </c>
      <c r="N564"/>
    </row>
    <row r="565" spans="1:14" ht="30">
      <c r="A565" s="28" t="s">
        <v>1361</v>
      </c>
      <c r="B565" s="5" t="s">
        <v>1362</v>
      </c>
      <c r="C565" t="s">
        <v>53</v>
      </c>
      <c r="E565" s="5" t="s">
        <v>1942</v>
      </c>
      <c r="F565" s="5" t="s">
        <v>1951</v>
      </c>
      <c r="G565" s="2" t="s">
        <v>27</v>
      </c>
      <c r="H565" s="17" t="s">
        <v>27</v>
      </c>
      <c r="I565" s="10" t="s">
        <v>27</v>
      </c>
      <c r="J565" s="10" t="s">
        <v>28</v>
      </c>
      <c r="K565" s="10" t="s">
        <v>28</v>
      </c>
      <c r="L565" s="10" t="s">
        <v>27</v>
      </c>
      <c r="M565" s="18" t="s">
        <v>27</v>
      </c>
      <c r="N565"/>
    </row>
    <row r="566" spans="1:14" ht="30">
      <c r="A566" s="28" t="s">
        <v>1367</v>
      </c>
      <c r="B566" s="5" t="s">
        <v>1368</v>
      </c>
      <c r="C566" t="s">
        <v>53</v>
      </c>
      <c r="E566" s="5" t="s">
        <v>1942</v>
      </c>
      <c r="F566" s="5" t="s">
        <v>1957</v>
      </c>
      <c r="G566" s="2" t="s">
        <v>27</v>
      </c>
      <c r="H566" s="17" t="s">
        <v>27</v>
      </c>
      <c r="I566" s="10" t="s">
        <v>27</v>
      </c>
      <c r="J566" s="10" t="s">
        <v>27</v>
      </c>
      <c r="K566" s="10" t="s">
        <v>28</v>
      </c>
      <c r="L566" s="10" t="s">
        <v>28</v>
      </c>
      <c r="M566" s="18" t="s">
        <v>27</v>
      </c>
      <c r="N566"/>
    </row>
    <row r="567" spans="1:14" ht="45">
      <c r="A567" s="28" t="s">
        <v>1385</v>
      </c>
      <c r="B567" s="5" t="s">
        <v>1386</v>
      </c>
      <c r="C567" t="s">
        <v>53</v>
      </c>
      <c r="E567" s="5" t="s">
        <v>1942</v>
      </c>
      <c r="F567" s="5" t="s">
        <v>1974</v>
      </c>
      <c r="G567" s="2" t="s">
        <v>27</v>
      </c>
      <c r="H567" s="17" t="s">
        <v>27</v>
      </c>
      <c r="I567" s="10" t="s">
        <v>27</v>
      </c>
      <c r="J567" s="10" t="s">
        <v>27</v>
      </c>
      <c r="K567" s="10" t="s">
        <v>27</v>
      </c>
      <c r="L567" s="10" t="s">
        <v>28</v>
      </c>
      <c r="M567" s="18" t="s">
        <v>27</v>
      </c>
      <c r="N567"/>
    </row>
    <row r="568" spans="1:14" ht="30">
      <c r="A568" s="28" t="s">
        <v>1395</v>
      </c>
      <c r="B568" s="5" t="s">
        <v>1396</v>
      </c>
      <c r="C568" t="s">
        <v>53</v>
      </c>
      <c r="E568" s="5" t="s">
        <v>1942</v>
      </c>
      <c r="F568" s="5" t="s">
        <v>1988</v>
      </c>
      <c r="G568" s="2" t="s">
        <v>28</v>
      </c>
      <c r="H568" s="17" t="s">
        <v>27</v>
      </c>
      <c r="I568" s="10" t="s">
        <v>28</v>
      </c>
      <c r="J568" s="10" t="s">
        <v>27</v>
      </c>
      <c r="K568" s="10" t="s">
        <v>27</v>
      </c>
      <c r="L568" s="10" t="s">
        <v>27</v>
      </c>
      <c r="M568" s="18" t="s">
        <v>28</v>
      </c>
      <c r="N568"/>
    </row>
    <row r="569" spans="1:14" ht="45">
      <c r="A569" s="28" t="s">
        <v>1650</v>
      </c>
      <c r="B569" s="5" t="s">
        <v>1651</v>
      </c>
      <c r="C569" t="s">
        <v>53</v>
      </c>
      <c r="E569" s="5" t="s">
        <v>1942</v>
      </c>
      <c r="F569" s="5" t="s">
        <v>1979</v>
      </c>
      <c r="G569" s="2" t="s">
        <v>28</v>
      </c>
      <c r="H569" s="17" t="s">
        <v>27</v>
      </c>
      <c r="I569" s="10" t="s">
        <v>27</v>
      </c>
      <c r="J569" s="10" t="s">
        <v>27</v>
      </c>
      <c r="K569" s="10" t="s">
        <v>27</v>
      </c>
      <c r="L569" s="10" t="s">
        <v>28</v>
      </c>
      <c r="M569" s="18" t="s">
        <v>27</v>
      </c>
      <c r="N569"/>
    </row>
    <row r="570" spans="1:14" ht="30">
      <c r="A570" s="28" t="s">
        <v>1653</v>
      </c>
      <c r="B570" s="5" t="s">
        <v>1654</v>
      </c>
      <c r="C570" t="s">
        <v>53</v>
      </c>
      <c r="E570" s="5" t="s">
        <v>1942</v>
      </c>
      <c r="F570" s="5" t="s">
        <v>1974</v>
      </c>
      <c r="G570" s="2" t="s">
        <v>27</v>
      </c>
      <c r="H570" s="17" t="s">
        <v>27</v>
      </c>
      <c r="I570" s="10" t="s">
        <v>27</v>
      </c>
      <c r="J570" s="10" t="s">
        <v>27</v>
      </c>
      <c r="K570" s="10" t="s">
        <v>27</v>
      </c>
      <c r="L570" s="10" t="s">
        <v>28</v>
      </c>
      <c r="M570" s="18" t="s">
        <v>27</v>
      </c>
      <c r="N570"/>
    </row>
    <row r="571" spans="1:14" ht="45">
      <c r="A571" s="28" t="s">
        <v>1662</v>
      </c>
      <c r="B571" s="5" t="s">
        <v>1663</v>
      </c>
      <c r="C571" t="s">
        <v>53</v>
      </c>
      <c r="E571" s="5" t="s">
        <v>1942</v>
      </c>
      <c r="F571" s="5" t="s">
        <v>1951</v>
      </c>
      <c r="G571" s="2" t="s">
        <v>27</v>
      </c>
      <c r="H571" s="17" t="s">
        <v>28</v>
      </c>
      <c r="I571" s="10" t="s">
        <v>27</v>
      </c>
      <c r="J571" s="10" t="s">
        <v>27</v>
      </c>
      <c r="K571" s="10" t="s">
        <v>28</v>
      </c>
      <c r="L571" s="10" t="s">
        <v>27</v>
      </c>
      <c r="M571" s="18" t="s">
        <v>27</v>
      </c>
      <c r="N571"/>
    </row>
    <row r="572" spans="1:14" ht="45">
      <c r="A572" s="28" t="s">
        <v>1665</v>
      </c>
      <c r="B572" s="5" t="s">
        <v>1666</v>
      </c>
      <c r="C572" t="s">
        <v>53</v>
      </c>
      <c r="E572" s="5" t="s">
        <v>1942</v>
      </c>
      <c r="F572" s="5" t="s">
        <v>1951</v>
      </c>
      <c r="G572" s="2" t="s">
        <v>28</v>
      </c>
      <c r="H572" s="17" t="s">
        <v>28</v>
      </c>
      <c r="I572" s="10" t="s">
        <v>27</v>
      </c>
      <c r="J572" s="10" t="s">
        <v>27</v>
      </c>
      <c r="K572" s="10" t="s">
        <v>27</v>
      </c>
      <c r="L572" s="10" t="s">
        <v>27</v>
      </c>
      <c r="M572" s="18" t="s">
        <v>27</v>
      </c>
      <c r="N572"/>
    </row>
    <row r="573" spans="1:14" ht="45">
      <c r="A573" s="28" t="s">
        <v>1668</v>
      </c>
      <c r="B573" s="5" t="s">
        <v>1669</v>
      </c>
      <c r="C573" t="s">
        <v>53</v>
      </c>
      <c r="E573" s="5" t="s">
        <v>1942</v>
      </c>
      <c r="F573" s="5" t="s">
        <v>2012</v>
      </c>
      <c r="G573" s="2" t="s">
        <v>27</v>
      </c>
      <c r="H573" s="17" t="s">
        <v>28</v>
      </c>
      <c r="I573" s="10" t="s">
        <v>27</v>
      </c>
      <c r="J573" s="10" t="s">
        <v>27</v>
      </c>
      <c r="K573" s="10" t="s">
        <v>27</v>
      </c>
      <c r="L573" s="10" t="s">
        <v>28</v>
      </c>
      <c r="M573" s="18" t="s">
        <v>27</v>
      </c>
      <c r="N573"/>
    </row>
    <row r="574" spans="1:14" ht="45">
      <c r="A574" s="28" t="s">
        <v>1671</v>
      </c>
      <c r="B574" s="5" t="s">
        <v>1672</v>
      </c>
      <c r="C574" t="s">
        <v>53</v>
      </c>
      <c r="E574" s="5" t="s">
        <v>1942</v>
      </c>
      <c r="F574" s="5" t="s">
        <v>2012</v>
      </c>
      <c r="G574" s="2" t="s">
        <v>27</v>
      </c>
      <c r="H574" s="17" t="s">
        <v>27</v>
      </c>
      <c r="I574" s="10" t="s">
        <v>27</v>
      </c>
      <c r="J574" s="10" t="s">
        <v>28</v>
      </c>
      <c r="K574" s="10" t="s">
        <v>28</v>
      </c>
      <c r="L574" s="10" t="s">
        <v>27</v>
      </c>
      <c r="M574" s="18" t="s">
        <v>27</v>
      </c>
      <c r="N574"/>
    </row>
    <row r="575" spans="1:14" ht="45">
      <c r="A575" s="28" t="s">
        <v>1674</v>
      </c>
      <c r="B575" s="5" t="s">
        <v>1675</v>
      </c>
      <c r="C575" t="s">
        <v>53</v>
      </c>
      <c r="E575" s="5" t="s">
        <v>1942</v>
      </c>
      <c r="F575" s="5" t="s">
        <v>1951</v>
      </c>
      <c r="G575" s="2" t="s">
        <v>28</v>
      </c>
      <c r="H575" s="17" t="s">
        <v>27</v>
      </c>
      <c r="I575" s="10" t="s">
        <v>27</v>
      </c>
      <c r="J575" s="10" t="s">
        <v>27</v>
      </c>
      <c r="K575" s="10" t="s">
        <v>28</v>
      </c>
      <c r="L575" s="10" t="s">
        <v>27</v>
      </c>
      <c r="M575" s="18" t="s">
        <v>27</v>
      </c>
      <c r="N575"/>
    </row>
    <row r="576" spans="1:14" ht="30">
      <c r="A576" s="28" t="s">
        <v>1697</v>
      </c>
      <c r="B576" s="5" t="s">
        <v>1698</v>
      </c>
      <c r="C576" t="s">
        <v>53</v>
      </c>
      <c r="E576" s="5" t="s">
        <v>1942</v>
      </c>
      <c r="F576" s="5" t="s">
        <v>1987</v>
      </c>
      <c r="G576" s="2" t="s">
        <v>27</v>
      </c>
      <c r="H576" s="17" t="s">
        <v>27</v>
      </c>
      <c r="I576" s="10" t="s">
        <v>27</v>
      </c>
      <c r="J576" s="10" t="s">
        <v>28</v>
      </c>
      <c r="K576" s="10" t="s">
        <v>28</v>
      </c>
      <c r="L576" s="10" t="s">
        <v>27</v>
      </c>
      <c r="M576" s="18" t="s">
        <v>27</v>
      </c>
      <c r="N576"/>
    </row>
    <row r="577" spans="1:14" ht="45">
      <c r="A577" s="28" t="s">
        <v>1751</v>
      </c>
      <c r="B577" s="5" t="s">
        <v>1752</v>
      </c>
      <c r="C577" t="s">
        <v>53</v>
      </c>
      <c r="E577" s="5" t="s">
        <v>1942</v>
      </c>
      <c r="F577" s="5" t="s">
        <v>1986</v>
      </c>
      <c r="G577" s="2" t="s">
        <v>27</v>
      </c>
      <c r="H577" s="17" t="s">
        <v>27</v>
      </c>
      <c r="I577" s="10" t="s">
        <v>27</v>
      </c>
      <c r="J577" s="10" t="s">
        <v>27</v>
      </c>
      <c r="K577" s="10" t="s">
        <v>28</v>
      </c>
      <c r="L577" s="10" t="s">
        <v>28</v>
      </c>
      <c r="M577" s="18" t="s">
        <v>27</v>
      </c>
      <c r="N577"/>
    </row>
    <row r="578" spans="1:14" ht="60">
      <c r="A578" s="28" t="s">
        <v>1774</v>
      </c>
      <c r="B578" s="5" t="s">
        <v>1775</v>
      </c>
      <c r="C578" t="s">
        <v>53</v>
      </c>
      <c r="E578" s="5" t="s">
        <v>1942</v>
      </c>
      <c r="F578" s="5" t="s">
        <v>1987</v>
      </c>
      <c r="G578" s="2" t="s">
        <v>28</v>
      </c>
      <c r="H578" s="17" t="s">
        <v>28</v>
      </c>
      <c r="I578" s="10" t="s">
        <v>27</v>
      </c>
      <c r="J578" s="10" t="s">
        <v>27</v>
      </c>
      <c r="K578" s="10" t="s">
        <v>28</v>
      </c>
      <c r="L578" s="10" t="s">
        <v>27</v>
      </c>
      <c r="M578" s="18" t="s">
        <v>27</v>
      </c>
      <c r="N578"/>
    </row>
    <row r="579" spans="1:14" ht="45">
      <c r="A579" s="28" t="s">
        <v>1777</v>
      </c>
      <c r="B579" s="5" t="s">
        <v>1778</v>
      </c>
      <c r="C579" t="s">
        <v>53</v>
      </c>
      <c r="E579" s="5" t="s">
        <v>61</v>
      </c>
      <c r="F579" s="5" t="s">
        <v>2011</v>
      </c>
      <c r="G579" s="2" t="s">
        <v>27</v>
      </c>
      <c r="H579" s="17" t="s">
        <v>27</v>
      </c>
      <c r="I579" s="10" t="s">
        <v>27</v>
      </c>
      <c r="J579" s="10" t="s">
        <v>27</v>
      </c>
      <c r="K579" s="10" t="s">
        <v>28</v>
      </c>
      <c r="L579" s="10" t="s">
        <v>27</v>
      </c>
      <c r="M579" s="18" t="s">
        <v>27</v>
      </c>
      <c r="N579"/>
    </row>
    <row r="580" spans="1:14" ht="30">
      <c r="A580" s="28" t="s">
        <v>1780</v>
      </c>
      <c r="B580" s="5" t="s">
        <v>1781</v>
      </c>
      <c r="C580" t="s">
        <v>53</v>
      </c>
      <c r="E580" s="5" t="s">
        <v>1942</v>
      </c>
      <c r="F580" s="5" t="s">
        <v>1986</v>
      </c>
      <c r="G580" s="2" t="s">
        <v>28</v>
      </c>
      <c r="H580" s="17" t="s">
        <v>28</v>
      </c>
      <c r="I580" s="10" t="s">
        <v>27</v>
      </c>
      <c r="J580" s="10" t="s">
        <v>27</v>
      </c>
      <c r="K580" s="10" t="s">
        <v>27</v>
      </c>
      <c r="L580" s="10" t="s">
        <v>28</v>
      </c>
      <c r="M580" s="18" t="s">
        <v>27</v>
      </c>
      <c r="N580"/>
    </row>
    <row r="581" spans="1:14" ht="45">
      <c r="A581" s="28" t="s">
        <v>1811</v>
      </c>
      <c r="B581" s="5" t="s">
        <v>1812</v>
      </c>
      <c r="C581" t="s">
        <v>53</v>
      </c>
      <c r="D581" s="28" t="s">
        <v>1811</v>
      </c>
      <c r="E581" s="5" t="s">
        <v>1942</v>
      </c>
      <c r="F581" s="5" t="s">
        <v>1987</v>
      </c>
      <c r="G581" s="2" t="s">
        <v>28</v>
      </c>
      <c r="H581" s="17" t="s">
        <v>27</v>
      </c>
      <c r="I581" s="10" t="s">
        <v>28</v>
      </c>
      <c r="J581" s="10" t="s">
        <v>27</v>
      </c>
      <c r="K581" s="10" t="s">
        <v>27</v>
      </c>
      <c r="L581" s="10" t="s">
        <v>27</v>
      </c>
      <c r="M581" s="18" t="s">
        <v>27</v>
      </c>
      <c r="N581"/>
    </row>
    <row r="582" spans="1:14" ht="30">
      <c r="A582" s="28" t="s">
        <v>1862</v>
      </c>
      <c r="B582" s="5" t="s">
        <v>1863</v>
      </c>
      <c r="C582" t="s">
        <v>53</v>
      </c>
      <c r="E582" s="5" t="s">
        <v>1942</v>
      </c>
      <c r="F582" s="5" t="s">
        <v>1951</v>
      </c>
      <c r="G582" s="2" t="s">
        <v>28</v>
      </c>
      <c r="H582" s="17" t="s">
        <v>28</v>
      </c>
      <c r="I582" s="10" t="s">
        <v>27</v>
      </c>
      <c r="J582" s="10" t="s">
        <v>27</v>
      </c>
      <c r="K582" s="10" t="s">
        <v>27</v>
      </c>
      <c r="L582" s="10" t="s">
        <v>27</v>
      </c>
      <c r="M582" s="18" t="s">
        <v>27</v>
      </c>
      <c r="N582"/>
    </row>
    <row r="583" spans="1:14" ht="45">
      <c r="A583" s="28" t="s">
        <v>1865</v>
      </c>
      <c r="B583" s="5" t="s">
        <v>1866</v>
      </c>
      <c r="C583" t="s">
        <v>53</v>
      </c>
      <c r="E583" s="5" t="s">
        <v>1942</v>
      </c>
      <c r="F583" s="5" t="s">
        <v>2018</v>
      </c>
      <c r="G583" s="2" t="s">
        <v>28</v>
      </c>
      <c r="H583" s="17" t="s">
        <v>27</v>
      </c>
      <c r="I583" s="10" t="s">
        <v>27</v>
      </c>
      <c r="J583" s="10" t="s">
        <v>27</v>
      </c>
      <c r="K583" s="10" t="s">
        <v>28</v>
      </c>
      <c r="L583" s="10" t="s">
        <v>28</v>
      </c>
      <c r="M583" s="18" t="s">
        <v>27</v>
      </c>
      <c r="N583"/>
    </row>
    <row r="584" spans="1:14" ht="45">
      <c r="A584" s="28" t="s">
        <v>1878</v>
      </c>
      <c r="B584" s="5" t="s">
        <v>1879</v>
      </c>
      <c r="C584" t="s">
        <v>53</v>
      </c>
      <c r="E584" s="5" t="s">
        <v>1942</v>
      </c>
      <c r="F584" s="5" t="s">
        <v>2017</v>
      </c>
      <c r="G584" s="2" t="s">
        <v>27</v>
      </c>
      <c r="H584" s="17" t="s">
        <v>27</v>
      </c>
      <c r="I584" s="10" t="s">
        <v>27</v>
      </c>
      <c r="J584" s="10" t="s">
        <v>27</v>
      </c>
      <c r="K584" s="10" t="s">
        <v>27</v>
      </c>
      <c r="L584" s="10" t="s">
        <v>28</v>
      </c>
      <c r="M584" s="18" t="s">
        <v>27</v>
      </c>
      <c r="N584"/>
    </row>
    <row r="585" spans="1:14" ht="75">
      <c r="A585" s="28" t="s">
        <v>1881</v>
      </c>
      <c r="B585" s="5" t="s">
        <v>1882</v>
      </c>
      <c r="C585" t="s">
        <v>53</v>
      </c>
      <c r="E585" s="5" t="s">
        <v>1942</v>
      </c>
      <c r="F585" s="5" t="s">
        <v>1984</v>
      </c>
      <c r="G585" s="2" t="s">
        <v>28</v>
      </c>
      <c r="H585" s="17" t="s">
        <v>27</v>
      </c>
      <c r="I585" s="10" t="s">
        <v>27</v>
      </c>
      <c r="J585" s="10" t="s">
        <v>27</v>
      </c>
      <c r="K585" s="10" t="s">
        <v>28</v>
      </c>
      <c r="L585" s="10" t="s">
        <v>27</v>
      </c>
      <c r="M585" s="18" t="s">
        <v>27</v>
      </c>
      <c r="N585"/>
    </row>
    <row r="586" spans="1:14" ht="60">
      <c r="A586" s="28" t="s">
        <v>1884</v>
      </c>
      <c r="B586" s="5" t="s">
        <v>1885</v>
      </c>
      <c r="C586" t="s">
        <v>53</v>
      </c>
      <c r="E586" s="5" t="s">
        <v>1942</v>
      </c>
      <c r="F586" s="5" t="s">
        <v>1975</v>
      </c>
      <c r="G586" s="2" t="s">
        <v>27</v>
      </c>
      <c r="H586" s="17" t="s">
        <v>27</v>
      </c>
      <c r="I586" s="10" t="s">
        <v>27</v>
      </c>
      <c r="J586" s="10" t="s">
        <v>28</v>
      </c>
      <c r="K586" s="10" t="s">
        <v>28</v>
      </c>
      <c r="L586" s="10" t="s">
        <v>27</v>
      </c>
      <c r="M586" s="18" t="s">
        <v>27</v>
      </c>
      <c r="N586"/>
    </row>
    <row r="587" spans="1:14" ht="45">
      <c r="A587" s="28" t="s">
        <v>1911</v>
      </c>
      <c r="B587" s="5" t="s">
        <v>1912</v>
      </c>
      <c r="C587" t="s">
        <v>53</v>
      </c>
      <c r="E587" s="5" t="s">
        <v>1942</v>
      </c>
      <c r="F587" s="5" t="s">
        <v>2012</v>
      </c>
      <c r="G587" s="2" t="s">
        <v>27</v>
      </c>
      <c r="H587" s="17" t="s">
        <v>27</v>
      </c>
      <c r="I587" s="10" t="s">
        <v>27</v>
      </c>
      <c r="J587" s="10" t="s">
        <v>27</v>
      </c>
      <c r="K587" s="10" t="s">
        <v>27</v>
      </c>
      <c r="L587" s="10" t="s">
        <v>28</v>
      </c>
      <c r="M587" s="18" t="s">
        <v>27</v>
      </c>
      <c r="N587"/>
    </row>
    <row r="588" spans="1:14">
      <c r="A588" s="28" t="s">
        <v>1914</v>
      </c>
      <c r="B588" s="5" t="s">
        <v>1915</v>
      </c>
      <c r="C588" t="s">
        <v>53</v>
      </c>
      <c r="E588" s="5" t="s">
        <v>1942</v>
      </c>
      <c r="F588" s="5" t="s">
        <v>1951</v>
      </c>
      <c r="G588" s="2" t="s">
        <v>27</v>
      </c>
      <c r="H588" s="17" t="s">
        <v>27</v>
      </c>
      <c r="I588" s="10" t="s">
        <v>27</v>
      </c>
      <c r="J588" s="10" t="s">
        <v>28</v>
      </c>
      <c r="K588" s="10" t="s">
        <v>28</v>
      </c>
      <c r="L588" s="10" t="s">
        <v>27</v>
      </c>
      <c r="M588" s="18" t="s">
        <v>27</v>
      </c>
      <c r="N588"/>
    </row>
    <row r="589" spans="1:14" ht="60">
      <c r="A589" s="28" t="s">
        <v>1923</v>
      </c>
      <c r="B589" s="5" t="s">
        <v>1924</v>
      </c>
      <c r="C589" t="s">
        <v>53</v>
      </c>
      <c r="D589" s="28" t="s">
        <v>1925</v>
      </c>
      <c r="E589" s="5" t="s">
        <v>1942</v>
      </c>
      <c r="F589" s="5" t="s">
        <v>1988</v>
      </c>
      <c r="G589" s="2" t="s">
        <v>27</v>
      </c>
      <c r="H589" s="17" t="s">
        <v>28</v>
      </c>
      <c r="I589" s="10" t="s">
        <v>27</v>
      </c>
      <c r="J589" s="10" t="s">
        <v>27</v>
      </c>
      <c r="K589" s="10" t="s">
        <v>28</v>
      </c>
      <c r="L589" s="10" t="s">
        <v>27</v>
      </c>
      <c r="M589" s="18" t="s">
        <v>27</v>
      </c>
      <c r="N589"/>
    </row>
    <row r="590" spans="1:14" ht="75">
      <c r="A590" s="28" t="s">
        <v>1927</v>
      </c>
      <c r="B590" s="5" t="s">
        <v>1928</v>
      </c>
      <c r="C590" t="s">
        <v>53</v>
      </c>
      <c r="D590" s="28" t="s">
        <v>1929</v>
      </c>
      <c r="E590" s="5" t="s">
        <v>1942</v>
      </c>
      <c r="F590" s="5" t="s">
        <v>1988</v>
      </c>
      <c r="G590" s="2" t="s">
        <v>27</v>
      </c>
      <c r="H590" s="17" t="s">
        <v>27</v>
      </c>
      <c r="I590" s="10" t="s">
        <v>27</v>
      </c>
      <c r="J590" s="10" t="s">
        <v>27</v>
      </c>
      <c r="K590" s="10" t="s">
        <v>28</v>
      </c>
      <c r="L590" s="10" t="s">
        <v>28</v>
      </c>
      <c r="M590" s="18" t="s">
        <v>27</v>
      </c>
      <c r="N590"/>
    </row>
    <row r="591" spans="1:14" ht="60">
      <c r="A591" s="28" t="s">
        <v>1934</v>
      </c>
      <c r="B591" s="5" t="s">
        <v>1935</v>
      </c>
      <c r="C591" t="s">
        <v>53</v>
      </c>
      <c r="D591" s="28" t="s">
        <v>1936</v>
      </c>
      <c r="E591" s="5" t="s">
        <v>1942</v>
      </c>
      <c r="F591" s="5" t="s">
        <v>1986</v>
      </c>
      <c r="G591" s="2" t="s">
        <v>28</v>
      </c>
      <c r="H591" s="17" t="s">
        <v>27</v>
      </c>
      <c r="I591" s="10" t="s">
        <v>27</v>
      </c>
      <c r="J591" s="10" t="s">
        <v>27</v>
      </c>
      <c r="K591" s="10" t="s">
        <v>27</v>
      </c>
      <c r="L591" s="10" t="s">
        <v>28</v>
      </c>
      <c r="M591" s="18" t="s">
        <v>27</v>
      </c>
      <c r="N591"/>
    </row>
    <row r="592" spans="1:14" ht="45">
      <c r="A592" s="28" t="s">
        <v>29</v>
      </c>
      <c r="B592" s="5" t="s">
        <v>30</v>
      </c>
      <c r="C592" t="s">
        <v>31</v>
      </c>
      <c r="E592" s="5" t="s">
        <v>1942</v>
      </c>
      <c r="F592" s="5" t="s">
        <v>1945</v>
      </c>
      <c r="G592" s="2" t="s">
        <v>27</v>
      </c>
      <c r="H592" s="17" t="s">
        <v>27</v>
      </c>
      <c r="I592" s="10" t="s">
        <v>28</v>
      </c>
      <c r="J592" s="10" t="s">
        <v>27</v>
      </c>
      <c r="K592" s="10" t="s">
        <v>27</v>
      </c>
      <c r="L592" s="10" t="s">
        <v>27</v>
      </c>
      <c r="M592" s="18" t="s">
        <v>27</v>
      </c>
      <c r="N592"/>
    </row>
    <row r="593" spans="1:14" ht="30">
      <c r="A593" s="28" t="s">
        <v>339</v>
      </c>
      <c r="B593" s="5" t="s">
        <v>340</v>
      </c>
      <c r="C593" t="s">
        <v>31</v>
      </c>
      <c r="E593" s="5" t="s">
        <v>1942</v>
      </c>
      <c r="F593" s="5" t="s">
        <v>1953</v>
      </c>
      <c r="G593" s="2" t="s">
        <v>27</v>
      </c>
      <c r="H593" s="17" t="s">
        <v>28</v>
      </c>
      <c r="I593" s="10" t="s">
        <v>28</v>
      </c>
      <c r="J593" s="10" t="s">
        <v>28</v>
      </c>
      <c r="K593" s="10" t="s">
        <v>27</v>
      </c>
      <c r="L593" s="10" t="s">
        <v>27</v>
      </c>
      <c r="M593" s="18" t="s">
        <v>28</v>
      </c>
      <c r="N593"/>
    </row>
    <row r="594" spans="1:14" ht="30">
      <c r="A594" s="28" t="s">
        <v>472</v>
      </c>
      <c r="B594" s="5" t="s">
        <v>473</v>
      </c>
      <c r="C594" t="s">
        <v>31</v>
      </c>
      <c r="E594" s="5" t="s">
        <v>1942</v>
      </c>
      <c r="F594" s="5" t="s">
        <v>1953</v>
      </c>
      <c r="G594" s="2" t="s">
        <v>27</v>
      </c>
      <c r="H594" s="17" t="s">
        <v>28</v>
      </c>
      <c r="I594" s="10" t="s">
        <v>27</v>
      </c>
      <c r="J594" s="10" t="s">
        <v>27</v>
      </c>
      <c r="K594" s="10" t="s">
        <v>28</v>
      </c>
      <c r="L594" s="10" t="s">
        <v>28</v>
      </c>
      <c r="M594" s="18" t="s">
        <v>27</v>
      </c>
      <c r="N594"/>
    </row>
    <row r="595" spans="1:14" ht="30">
      <c r="A595" s="28" t="s">
        <v>488</v>
      </c>
      <c r="B595" s="5" t="s">
        <v>489</v>
      </c>
      <c r="C595" t="s">
        <v>31</v>
      </c>
      <c r="E595" s="5" t="s">
        <v>1942</v>
      </c>
      <c r="F595" s="5" t="s">
        <v>1953</v>
      </c>
      <c r="G595" s="2" t="s">
        <v>27</v>
      </c>
      <c r="H595" s="17" t="s">
        <v>28</v>
      </c>
      <c r="I595" s="10" t="s">
        <v>28</v>
      </c>
      <c r="J595" s="10" t="s">
        <v>27</v>
      </c>
      <c r="K595" s="10" t="s">
        <v>28</v>
      </c>
      <c r="L595" s="10" t="s">
        <v>28</v>
      </c>
      <c r="M595" s="18" t="s">
        <v>27</v>
      </c>
      <c r="N595"/>
    </row>
    <row r="596" spans="1:14" ht="45">
      <c r="A596" s="28" t="s">
        <v>504</v>
      </c>
      <c r="B596" s="5" t="s">
        <v>505</v>
      </c>
      <c r="C596" t="s">
        <v>31</v>
      </c>
      <c r="E596" s="5" t="s">
        <v>1942</v>
      </c>
      <c r="F596" s="5" t="s">
        <v>1979</v>
      </c>
      <c r="G596" s="2" t="s">
        <v>27</v>
      </c>
      <c r="H596" s="17" t="s">
        <v>27</v>
      </c>
      <c r="I596" s="10" t="s">
        <v>28</v>
      </c>
      <c r="J596" s="10" t="s">
        <v>27</v>
      </c>
      <c r="K596" s="10" t="s">
        <v>27</v>
      </c>
      <c r="L596" s="10" t="s">
        <v>27</v>
      </c>
      <c r="M596" s="18" t="s">
        <v>27</v>
      </c>
      <c r="N596"/>
    </row>
    <row r="597" spans="1:14" ht="45">
      <c r="A597" s="28" t="s">
        <v>742</v>
      </c>
      <c r="B597" s="5" t="s">
        <v>743</v>
      </c>
      <c r="C597" t="s">
        <v>31</v>
      </c>
      <c r="E597" s="5" t="s">
        <v>1978</v>
      </c>
      <c r="F597" s="5" t="s">
        <v>1945</v>
      </c>
      <c r="G597" s="2" t="s">
        <v>27</v>
      </c>
      <c r="H597" s="17" t="s">
        <v>28</v>
      </c>
      <c r="I597" s="10" t="s">
        <v>27</v>
      </c>
      <c r="J597" s="10" t="s">
        <v>27</v>
      </c>
      <c r="K597" s="10" t="s">
        <v>28</v>
      </c>
      <c r="L597" s="10" t="s">
        <v>28</v>
      </c>
      <c r="M597" s="18" t="s">
        <v>27</v>
      </c>
      <c r="N597"/>
    </row>
    <row r="598" spans="1:14" ht="45">
      <c r="A598" s="28" t="s">
        <v>767</v>
      </c>
      <c r="B598" s="5" t="s">
        <v>768</v>
      </c>
      <c r="C598" t="s">
        <v>31</v>
      </c>
      <c r="E598" s="5" t="s">
        <v>1942</v>
      </c>
      <c r="F598" s="5" t="s">
        <v>1996</v>
      </c>
      <c r="G598" s="2" t="s">
        <v>27</v>
      </c>
      <c r="H598" s="17" t="s">
        <v>27</v>
      </c>
      <c r="I598" s="10" t="s">
        <v>27</v>
      </c>
      <c r="J598" s="10" t="s">
        <v>27</v>
      </c>
      <c r="K598" s="10" t="s">
        <v>28</v>
      </c>
      <c r="L598" s="10" t="s">
        <v>28</v>
      </c>
      <c r="M598" s="18" t="s">
        <v>27</v>
      </c>
      <c r="N598"/>
    </row>
    <row r="599" spans="1:14" ht="45">
      <c r="A599" s="28" t="s">
        <v>862</v>
      </c>
      <c r="B599" s="5" t="s">
        <v>863</v>
      </c>
      <c r="C599" t="s">
        <v>31</v>
      </c>
      <c r="E599" s="5" t="s">
        <v>1942</v>
      </c>
      <c r="F599" s="5" t="s">
        <v>1948</v>
      </c>
      <c r="G599" s="2" t="s">
        <v>27</v>
      </c>
      <c r="H599" s="17" t="s">
        <v>28</v>
      </c>
      <c r="I599" s="10" t="s">
        <v>27</v>
      </c>
      <c r="J599" s="10" t="s">
        <v>27</v>
      </c>
      <c r="K599" s="10" t="s">
        <v>28</v>
      </c>
      <c r="L599" s="10" t="s">
        <v>27</v>
      </c>
      <c r="M599" s="18" t="s">
        <v>27</v>
      </c>
      <c r="N599"/>
    </row>
    <row r="600" spans="1:14" ht="30">
      <c r="A600" s="28" t="s">
        <v>923</v>
      </c>
      <c r="B600" s="5" t="s">
        <v>924</v>
      </c>
      <c r="C600" t="s">
        <v>31</v>
      </c>
      <c r="D600" s="28" t="s">
        <v>925</v>
      </c>
      <c r="E600" s="5" t="s">
        <v>1942</v>
      </c>
      <c r="F600" s="5" t="s">
        <v>2019</v>
      </c>
      <c r="G600" s="2" t="s">
        <v>27</v>
      </c>
      <c r="H600" s="17" t="s">
        <v>27</v>
      </c>
      <c r="I600" s="10" t="s">
        <v>27</v>
      </c>
      <c r="J600" s="10" t="s">
        <v>27</v>
      </c>
      <c r="K600" s="10" t="s">
        <v>27</v>
      </c>
      <c r="L600" s="10" t="s">
        <v>28</v>
      </c>
      <c r="M600" s="18" t="s">
        <v>27</v>
      </c>
      <c r="N600"/>
    </row>
    <row r="601" spans="1:14" ht="30">
      <c r="A601" s="28" t="s">
        <v>1302</v>
      </c>
      <c r="B601" s="5" t="s">
        <v>1303</v>
      </c>
      <c r="C601" t="s">
        <v>31</v>
      </c>
      <c r="E601" s="5" t="s">
        <v>1942</v>
      </c>
      <c r="F601" s="5" t="s">
        <v>2020</v>
      </c>
      <c r="G601" s="2" t="s">
        <v>27</v>
      </c>
      <c r="H601" s="17" t="s">
        <v>27</v>
      </c>
      <c r="I601" s="10" t="s">
        <v>27</v>
      </c>
      <c r="J601" s="10" t="s">
        <v>27</v>
      </c>
      <c r="K601" s="10" t="s">
        <v>27</v>
      </c>
      <c r="L601" s="10" t="s">
        <v>27</v>
      </c>
      <c r="M601" s="18" t="s">
        <v>28</v>
      </c>
      <c r="N601"/>
    </row>
    <row r="602" spans="1:14" ht="30">
      <c r="A602" s="28" t="s">
        <v>1305</v>
      </c>
      <c r="B602" s="5" t="s">
        <v>1306</v>
      </c>
      <c r="C602" t="s">
        <v>31</v>
      </c>
      <c r="E602" s="5" t="s">
        <v>1942</v>
      </c>
      <c r="F602" s="5" t="s">
        <v>1953</v>
      </c>
      <c r="G602" s="2" t="s">
        <v>27</v>
      </c>
      <c r="H602" s="17" t="s">
        <v>28</v>
      </c>
      <c r="I602" s="10" t="s">
        <v>27</v>
      </c>
      <c r="J602" s="10" t="s">
        <v>28</v>
      </c>
      <c r="K602" s="10" t="s">
        <v>28</v>
      </c>
      <c r="L602" s="10" t="s">
        <v>27</v>
      </c>
      <c r="M602" s="18" t="s">
        <v>28</v>
      </c>
      <c r="N602"/>
    </row>
    <row r="603" spans="1:14" ht="60">
      <c r="A603" s="28" t="s">
        <v>1336</v>
      </c>
      <c r="B603" s="5" t="s">
        <v>1337</v>
      </c>
      <c r="C603" t="s">
        <v>31</v>
      </c>
      <c r="D603" s="28" t="s">
        <v>1338</v>
      </c>
      <c r="E603" s="5" t="s">
        <v>1942</v>
      </c>
      <c r="F603" s="5" t="s">
        <v>1944</v>
      </c>
      <c r="G603" s="2" t="s">
        <v>27</v>
      </c>
      <c r="H603" s="17" t="s">
        <v>28</v>
      </c>
      <c r="I603" s="10" t="s">
        <v>27</v>
      </c>
      <c r="J603" s="10" t="s">
        <v>27</v>
      </c>
      <c r="K603" s="10" t="s">
        <v>27</v>
      </c>
      <c r="L603" s="10" t="s">
        <v>28</v>
      </c>
      <c r="M603" s="18" t="s">
        <v>27</v>
      </c>
      <c r="N603"/>
    </row>
    <row r="604" spans="1:14" ht="30">
      <c r="A604" s="28" t="s">
        <v>1659</v>
      </c>
      <c r="B604" s="5" t="s">
        <v>1660</v>
      </c>
      <c r="C604" t="s">
        <v>31</v>
      </c>
      <c r="E604" s="5" t="s">
        <v>1942</v>
      </c>
      <c r="F604" s="5" t="s">
        <v>1953</v>
      </c>
      <c r="G604" s="2" t="s">
        <v>27</v>
      </c>
      <c r="H604" s="17" t="s">
        <v>28</v>
      </c>
      <c r="I604" s="10" t="s">
        <v>27</v>
      </c>
      <c r="J604" s="10" t="s">
        <v>27</v>
      </c>
      <c r="K604" s="10" t="s">
        <v>28</v>
      </c>
      <c r="L604" s="10" t="s">
        <v>28</v>
      </c>
      <c r="M604" s="18" t="s">
        <v>27</v>
      </c>
      <c r="N604"/>
    </row>
    <row r="605" spans="1:14" ht="120">
      <c r="A605" s="28" t="s">
        <v>1754</v>
      </c>
      <c r="B605" s="5" t="s">
        <v>1755</v>
      </c>
      <c r="C605" t="s">
        <v>31</v>
      </c>
      <c r="D605" s="28" t="s">
        <v>1756</v>
      </c>
      <c r="E605" s="5" t="s">
        <v>1942</v>
      </c>
      <c r="F605" s="5" t="s">
        <v>1954</v>
      </c>
      <c r="G605" s="2" t="s">
        <v>27</v>
      </c>
      <c r="H605" s="17" t="s">
        <v>27</v>
      </c>
      <c r="I605" s="10" t="s">
        <v>27</v>
      </c>
      <c r="J605" s="10" t="s">
        <v>27</v>
      </c>
      <c r="K605" s="10" t="s">
        <v>28</v>
      </c>
      <c r="L605" s="10" t="s">
        <v>28</v>
      </c>
      <c r="M605" s="18" t="s">
        <v>27</v>
      </c>
      <c r="N605"/>
    </row>
    <row r="606" spans="1:14" ht="30">
      <c r="A606" s="28" t="s">
        <v>1908</v>
      </c>
      <c r="B606" s="5" t="s">
        <v>1909</v>
      </c>
      <c r="C606" t="s">
        <v>31</v>
      </c>
      <c r="E606" s="5" t="s">
        <v>1942</v>
      </c>
      <c r="F606" s="5" t="s">
        <v>2021</v>
      </c>
      <c r="G606" s="2" t="s">
        <v>27</v>
      </c>
      <c r="H606" s="17" t="s">
        <v>27</v>
      </c>
      <c r="I606" s="10" t="s">
        <v>27</v>
      </c>
      <c r="J606" s="10" t="s">
        <v>27</v>
      </c>
      <c r="K606" s="10" t="s">
        <v>27</v>
      </c>
      <c r="L606" s="10" t="s">
        <v>28</v>
      </c>
      <c r="M606" s="18" t="s">
        <v>27</v>
      </c>
      <c r="N606"/>
    </row>
    <row r="607" spans="1:14" ht="75.75" thickBot="1">
      <c r="A607" s="30" t="s">
        <v>294</v>
      </c>
      <c r="B607" s="26" t="s">
        <v>295</v>
      </c>
      <c r="C607" s="27"/>
      <c r="D607" s="30"/>
      <c r="E607" s="26" t="s">
        <v>1942</v>
      </c>
      <c r="F607" s="26" t="s">
        <v>1942</v>
      </c>
      <c r="G607" s="3"/>
      <c r="H607" s="21" t="s">
        <v>28</v>
      </c>
      <c r="I607" s="22" t="s">
        <v>28</v>
      </c>
      <c r="J607" s="22" t="s">
        <v>28</v>
      </c>
      <c r="K607" s="22" t="s">
        <v>28</v>
      </c>
      <c r="L607" s="22" t="s">
        <v>28</v>
      </c>
      <c r="M607" s="23" t="s">
        <v>28</v>
      </c>
      <c r="N607"/>
    </row>
  </sheetData>
  <pageMargins left="0.25" right="0.25" top="0.75" bottom="0.75" header="0.3" footer="0.3"/>
  <pageSetup orientation="landscape" r:id="rId1"/>
  <headerFooter>
    <oddHeader>&amp;LBLM Nevada Special Status Spcies List&amp;RUpdated : September 2023</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D0B3B-BAB6-495B-8C3D-1CF1078085BE}">
  <sheetPr>
    <tabColor rgb="FF7030A0"/>
  </sheetPr>
  <dimension ref="A1:M610"/>
  <sheetViews>
    <sheetView workbookViewId="0">
      <selection activeCell="A437" sqref="A437"/>
    </sheetView>
  </sheetViews>
  <sheetFormatPr defaultRowHeight="15"/>
  <cols>
    <col min="1" max="1" width="31.140625" style="8" customWidth="1"/>
    <col min="2" max="2" width="28.7109375" style="9" customWidth="1"/>
    <col min="3" max="3" width="11.28515625" style="6" customWidth="1"/>
    <col min="4" max="4" width="13.28515625" style="33" customWidth="1"/>
    <col min="5" max="5" width="14.42578125" style="6" customWidth="1"/>
    <col min="6" max="6" width="8.140625" customWidth="1"/>
    <col min="7" max="7" width="10.28515625" customWidth="1"/>
    <col min="8" max="8" width="11.28515625" style="24" customWidth="1"/>
    <col min="9" max="9" width="10.85546875" style="24" customWidth="1"/>
    <col min="10" max="10" width="9.28515625" style="2" customWidth="1"/>
    <col min="11" max="12" width="10.140625" style="1" customWidth="1"/>
    <col min="13" max="13" width="9.42578125" style="1" customWidth="1"/>
  </cols>
  <sheetData>
    <row r="1" spans="1:13" ht="15.75" thickBot="1">
      <c r="A1" s="31" t="s">
        <v>0</v>
      </c>
      <c r="B1" s="32">
        <v>45195</v>
      </c>
    </row>
    <row r="2" spans="1:13" ht="45.75" thickBot="1">
      <c r="A2" s="34" t="s">
        <v>1</v>
      </c>
      <c r="B2" s="12" t="s">
        <v>2</v>
      </c>
      <c r="C2" s="35" t="s">
        <v>3</v>
      </c>
      <c r="D2" s="12" t="s">
        <v>4</v>
      </c>
      <c r="E2" s="12" t="s">
        <v>5</v>
      </c>
      <c r="F2" s="12" t="s">
        <v>6</v>
      </c>
      <c r="G2" s="12" t="s">
        <v>7</v>
      </c>
      <c r="H2" s="36" t="s">
        <v>9</v>
      </c>
      <c r="I2" s="36" t="s">
        <v>10</v>
      </c>
      <c r="J2" s="37" t="s">
        <v>11</v>
      </c>
      <c r="K2" s="13" t="s">
        <v>12</v>
      </c>
      <c r="L2" s="13" t="s">
        <v>13</v>
      </c>
      <c r="M2" s="13" t="s">
        <v>14</v>
      </c>
    </row>
    <row r="3" spans="1:13">
      <c r="A3" s="7" t="s">
        <v>64</v>
      </c>
      <c r="B3" s="5" t="s">
        <v>65</v>
      </c>
      <c r="C3" t="s">
        <v>66</v>
      </c>
      <c r="D3" s="28" t="s">
        <v>67</v>
      </c>
      <c r="E3"/>
      <c r="G3" t="s">
        <v>23</v>
      </c>
      <c r="H3" s="24" t="s">
        <v>55</v>
      </c>
      <c r="I3" s="24" t="s">
        <v>69</v>
      </c>
      <c r="J3" s="2" t="s">
        <v>27</v>
      </c>
      <c r="M3" s="14" t="s">
        <v>28</v>
      </c>
    </row>
    <row r="4" spans="1:13" hidden="1">
      <c r="A4" s="7" t="s">
        <v>70</v>
      </c>
      <c r="B4" s="5" t="s">
        <v>71</v>
      </c>
      <c r="C4" t="s">
        <v>66</v>
      </c>
      <c r="D4" s="28"/>
      <c r="E4"/>
      <c r="G4" t="s">
        <v>23</v>
      </c>
      <c r="H4" s="24" t="s">
        <v>25</v>
      </c>
      <c r="I4" s="24" t="s">
        <v>34</v>
      </c>
      <c r="J4" s="2" t="s">
        <v>27</v>
      </c>
      <c r="M4" s="17" t="s">
        <v>27</v>
      </c>
    </row>
    <row r="5" spans="1:13" hidden="1">
      <c r="A5" s="7" t="s">
        <v>73</v>
      </c>
      <c r="B5" s="5" t="s">
        <v>74</v>
      </c>
      <c r="C5" t="s">
        <v>66</v>
      </c>
      <c r="D5" s="28"/>
      <c r="E5"/>
      <c r="G5" t="s">
        <v>23</v>
      </c>
      <c r="H5" s="24" t="s">
        <v>33</v>
      </c>
      <c r="I5" s="24" t="s">
        <v>34</v>
      </c>
      <c r="J5" s="2" t="s">
        <v>27</v>
      </c>
      <c r="M5" s="17" t="s">
        <v>27</v>
      </c>
    </row>
    <row r="6" spans="1:13">
      <c r="A6" s="7" t="s">
        <v>76</v>
      </c>
      <c r="B6" s="5" t="s">
        <v>77</v>
      </c>
      <c r="C6" t="s">
        <v>66</v>
      </c>
      <c r="D6" s="28"/>
      <c r="E6"/>
      <c r="G6" t="s">
        <v>23</v>
      </c>
      <c r="H6" s="24" t="s">
        <v>50</v>
      </c>
      <c r="I6" s="24" t="s">
        <v>40</v>
      </c>
      <c r="J6" s="2" t="s">
        <v>28</v>
      </c>
      <c r="M6" s="17" t="s">
        <v>28</v>
      </c>
    </row>
    <row r="7" spans="1:13">
      <c r="A7" s="7" t="s">
        <v>79</v>
      </c>
      <c r="B7" s="5" t="s">
        <v>80</v>
      </c>
      <c r="C7" t="s">
        <v>66</v>
      </c>
      <c r="D7" s="28"/>
      <c r="E7"/>
      <c r="G7" t="s">
        <v>23</v>
      </c>
      <c r="H7" s="24" t="s">
        <v>82</v>
      </c>
      <c r="I7" s="24" t="s">
        <v>34</v>
      </c>
      <c r="J7" s="2" t="s">
        <v>28</v>
      </c>
      <c r="M7" s="17" t="s">
        <v>28</v>
      </c>
    </row>
    <row r="8" spans="1:13">
      <c r="A8" s="7" t="s">
        <v>83</v>
      </c>
      <c r="B8" s="5" t="s">
        <v>84</v>
      </c>
      <c r="C8" t="s">
        <v>66</v>
      </c>
      <c r="D8" s="28"/>
      <c r="E8"/>
      <c r="G8" t="s">
        <v>23</v>
      </c>
      <c r="H8" s="24" t="s">
        <v>50</v>
      </c>
      <c r="I8" s="24" t="s">
        <v>40</v>
      </c>
      <c r="J8" s="2" t="s">
        <v>28</v>
      </c>
      <c r="M8" s="17" t="s">
        <v>28</v>
      </c>
    </row>
    <row r="9" spans="1:13" hidden="1">
      <c r="A9" s="7" t="s">
        <v>86</v>
      </c>
      <c r="B9" s="5" t="s">
        <v>87</v>
      </c>
      <c r="C9" t="s">
        <v>66</v>
      </c>
      <c r="D9" s="28"/>
      <c r="E9" t="s">
        <v>88</v>
      </c>
      <c r="G9" t="s">
        <v>23</v>
      </c>
      <c r="H9" s="24" t="s">
        <v>50</v>
      </c>
      <c r="I9" s="24" t="s">
        <v>40</v>
      </c>
      <c r="J9" s="2" t="s">
        <v>28</v>
      </c>
      <c r="M9" s="17" t="s">
        <v>27</v>
      </c>
    </row>
    <row r="10" spans="1:13" hidden="1">
      <c r="A10" s="7" t="s">
        <v>937</v>
      </c>
      <c r="B10" s="5" t="s">
        <v>938</v>
      </c>
      <c r="C10" t="s">
        <v>66</v>
      </c>
      <c r="D10" s="28" t="s">
        <v>939</v>
      </c>
      <c r="E10"/>
      <c r="G10" t="s">
        <v>23</v>
      </c>
      <c r="H10" s="24" t="s">
        <v>50</v>
      </c>
      <c r="I10" s="24" t="s">
        <v>40</v>
      </c>
      <c r="J10" s="2" t="s">
        <v>27</v>
      </c>
      <c r="M10" s="17" t="s">
        <v>27</v>
      </c>
    </row>
    <row r="11" spans="1:13">
      <c r="A11" s="7" t="s">
        <v>941</v>
      </c>
      <c r="B11" s="5" t="s">
        <v>942</v>
      </c>
      <c r="C11" t="s">
        <v>66</v>
      </c>
      <c r="D11" s="28" t="s">
        <v>943</v>
      </c>
      <c r="E11"/>
      <c r="G11" t="s">
        <v>23</v>
      </c>
      <c r="H11" s="24" t="s">
        <v>25</v>
      </c>
      <c r="I11" s="24" t="s">
        <v>34</v>
      </c>
      <c r="J11" s="2" t="s">
        <v>27</v>
      </c>
      <c r="M11" s="17" t="s">
        <v>28</v>
      </c>
    </row>
    <row r="12" spans="1:13" ht="45">
      <c r="A12" s="7" t="s">
        <v>1593</v>
      </c>
      <c r="B12" s="5" t="s">
        <v>1594</v>
      </c>
      <c r="C12" t="s">
        <v>66</v>
      </c>
      <c r="D12" s="28" t="s">
        <v>1595</v>
      </c>
      <c r="E12"/>
      <c r="G12" t="s">
        <v>23</v>
      </c>
      <c r="H12" s="24" t="s">
        <v>55</v>
      </c>
      <c r="I12" s="24" t="s">
        <v>34</v>
      </c>
      <c r="J12" s="2" t="s">
        <v>27</v>
      </c>
      <c r="M12" s="17" t="s">
        <v>28</v>
      </c>
    </row>
    <row r="13" spans="1:13" ht="30" hidden="1">
      <c r="A13" s="7" t="s">
        <v>1597</v>
      </c>
      <c r="B13" s="5" t="s">
        <v>1598</v>
      </c>
      <c r="C13" t="s">
        <v>66</v>
      </c>
      <c r="D13" s="28"/>
      <c r="E13" t="s">
        <v>88</v>
      </c>
      <c r="H13" s="24" t="s">
        <v>82</v>
      </c>
      <c r="I13" s="24" t="s">
        <v>1600</v>
      </c>
      <c r="J13" s="2" t="s">
        <v>27</v>
      </c>
      <c r="M13" s="17" t="s">
        <v>27</v>
      </c>
    </row>
    <row r="14" spans="1:13" ht="45" hidden="1">
      <c r="A14" s="7" t="s">
        <v>110</v>
      </c>
      <c r="B14" s="5" t="s">
        <v>111</v>
      </c>
      <c r="C14" t="s">
        <v>112</v>
      </c>
      <c r="D14" s="28"/>
      <c r="E14"/>
      <c r="H14" s="24" t="s">
        <v>39</v>
      </c>
      <c r="I14" s="24" t="s">
        <v>39</v>
      </c>
      <c r="J14" s="2" t="s">
        <v>28</v>
      </c>
      <c r="M14" s="17" t="s">
        <v>27</v>
      </c>
    </row>
    <row r="15" spans="1:13" hidden="1">
      <c r="A15" s="7" t="s">
        <v>1159</v>
      </c>
      <c r="B15" s="5" t="s">
        <v>1160</v>
      </c>
      <c r="C15" t="s">
        <v>112</v>
      </c>
      <c r="D15" s="28"/>
      <c r="E15"/>
      <c r="H15" s="24" t="s">
        <v>970</v>
      </c>
      <c r="I15" s="24" t="s">
        <v>40</v>
      </c>
      <c r="J15" s="2" t="s">
        <v>28</v>
      </c>
      <c r="M15" s="17" t="s">
        <v>27</v>
      </c>
    </row>
    <row r="16" spans="1:13" hidden="1">
      <c r="A16" s="7" t="s">
        <v>1388</v>
      </c>
      <c r="B16" s="5" t="s">
        <v>1389</v>
      </c>
      <c r="C16" t="s">
        <v>112</v>
      </c>
      <c r="D16" s="28"/>
      <c r="E16"/>
      <c r="H16" s="24" t="s">
        <v>50</v>
      </c>
      <c r="I16" s="24" t="s">
        <v>40</v>
      </c>
      <c r="J16" s="2" t="s">
        <v>28</v>
      </c>
      <c r="M16" s="17" t="s">
        <v>27</v>
      </c>
    </row>
    <row r="17" spans="1:13" hidden="1">
      <c r="A17" s="7" t="s">
        <v>1817</v>
      </c>
      <c r="B17" s="5" t="s">
        <v>1818</v>
      </c>
      <c r="C17" t="s">
        <v>112</v>
      </c>
      <c r="D17" s="28"/>
      <c r="E17"/>
      <c r="H17" s="24" t="s">
        <v>1820</v>
      </c>
      <c r="I17" s="24" t="s">
        <v>40</v>
      </c>
      <c r="J17" s="2" t="s">
        <v>27</v>
      </c>
      <c r="M17" s="17" t="s">
        <v>27</v>
      </c>
    </row>
    <row r="18" spans="1:13">
      <c r="A18" s="7" t="s">
        <v>20</v>
      </c>
      <c r="B18" s="5" t="s">
        <v>21</v>
      </c>
      <c r="C18" t="s">
        <v>22</v>
      </c>
      <c r="D18" s="28"/>
      <c r="E18"/>
      <c r="G18" t="s">
        <v>23</v>
      </c>
      <c r="H18" s="24" t="s">
        <v>25</v>
      </c>
      <c r="I18" s="24" t="s">
        <v>26</v>
      </c>
      <c r="J18" s="2" t="s">
        <v>27</v>
      </c>
      <c r="M18" s="17" t="s">
        <v>28</v>
      </c>
    </row>
    <row r="19" spans="1:13">
      <c r="A19" s="7" t="s">
        <v>114</v>
      </c>
      <c r="B19" s="5" t="s">
        <v>115</v>
      </c>
      <c r="C19" t="s">
        <v>22</v>
      </c>
      <c r="D19" s="28"/>
      <c r="E19"/>
      <c r="G19" t="s">
        <v>23</v>
      </c>
      <c r="H19" s="24" t="s">
        <v>25</v>
      </c>
      <c r="I19" s="24" t="s">
        <v>69</v>
      </c>
      <c r="J19" s="2" t="s">
        <v>27</v>
      </c>
      <c r="K19" s="1" t="s">
        <v>28</v>
      </c>
      <c r="M19" s="17" t="s">
        <v>28</v>
      </c>
    </row>
    <row r="20" spans="1:13">
      <c r="A20" s="7" t="s">
        <v>138</v>
      </c>
      <c r="B20" s="5" t="s">
        <v>139</v>
      </c>
      <c r="C20" t="s">
        <v>22</v>
      </c>
      <c r="D20" s="28"/>
      <c r="E20"/>
      <c r="G20" t="s">
        <v>23</v>
      </c>
      <c r="H20" s="24" t="s">
        <v>25</v>
      </c>
      <c r="I20" s="24" t="s">
        <v>141</v>
      </c>
      <c r="J20" s="2" t="s">
        <v>27</v>
      </c>
      <c r="M20" s="17" t="s">
        <v>28</v>
      </c>
    </row>
    <row r="21" spans="1:13">
      <c r="A21" s="7" t="s">
        <v>145</v>
      </c>
      <c r="B21" s="5" t="s">
        <v>146</v>
      </c>
      <c r="C21" t="s">
        <v>22</v>
      </c>
      <c r="D21" s="28"/>
      <c r="E21"/>
      <c r="G21" t="s">
        <v>23</v>
      </c>
      <c r="H21" s="24" t="s">
        <v>25</v>
      </c>
      <c r="I21" s="24" t="s">
        <v>34</v>
      </c>
      <c r="J21" s="2" t="s">
        <v>27</v>
      </c>
      <c r="M21" s="17" t="s">
        <v>28</v>
      </c>
    </row>
    <row r="22" spans="1:13">
      <c r="A22" s="7" t="s">
        <v>148</v>
      </c>
      <c r="B22" s="5" t="s">
        <v>149</v>
      </c>
      <c r="C22" t="s">
        <v>22</v>
      </c>
      <c r="D22" s="28"/>
      <c r="E22"/>
      <c r="G22" t="s">
        <v>23</v>
      </c>
      <c r="H22" s="24" t="s">
        <v>25</v>
      </c>
      <c r="I22" s="24" t="s">
        <v>26</v>
      </c>
      <c r="J22" s="2" t="s">
        <v>27</v>
      </c>
      <c r="M22" s="17" t="s">
        <v>28</v>
      </c>
    </row>
    <row r="23" spans="1:13" ht="45">
      <c r="A23" s="7" t="s">
        <v>258</v>
      </c>
      <c r="B23" s="5" t="s">
        <v>259</v>
      </c>
      <c r="C23" t="s">
        <v>22</v>
      </c>
      <c r="D23" s="28" t="s">
        <v>260</v>
      </c>
      <c r="E23"/>
      <c r="G23" t="s">
        <v>23</v>
      </c>
      <c r="H23" s="24" t="s">
        <v>55</v>
      </c>
      <c r="I23" s="24" t="s">
        <v>262</v>
      </c>
      <c r="J23" s="2" t="s">
        <v>27</v>
      </c>
      <c r="M23" s="17" t="s">
        <v>28</v>
      </c>
    </row>
    <row r="24" spans="1:13">
      <c r="A24" s="7" t="s">
        <v>266</v>
      </c>
      <c r="B24" s="5" t="s">
        <v>267</v>
      </c>
      <c r="C24" t="s">
        <v>22</v>
      </c>
      <c r="D24" s="28"/>
      <c r="E24"/>
      <c r="H24" s="24" t="s">
        <v>25</v>
      </c>
      <c r="I24" s="24" t="s">
        <v>26</v>
      </c>
      <c r="J24" s="2" t="s">
        <v>27</v>
      </c>
      <c r="M24" s="17" t="s">
        <v>28</v>
      </c>
    </row>
    <row r="25" spans="1:13">
      <c r="A25" s="7" t="s">
        <v>288</v>
      </c>
      <c r="B25" s="5" t="s">
        <v>289</v>
      </c>
      <c r="C25" t="s">
        <v>22</v>
      </c>
      <c r="D25" s="28"/>
      <c r="E25"/>
      <c r="G25" t="s">
        <v>23</v>
      </c>
      <c r="H25" s="24" t="s">
        <v>55</v>
      </c>
      <c r="I25" s="24" t="s">
        <v>141</v>
      </c>
      <c r="J25" s="2" t="s">
        <v>27</v>
      </c>
      <c r="M25" s="17" t="s">
        <v>28</v>
      </c>
    </row>
    <row r="26" spans="1:13">
      <c r="A26" s="7" t="s">
        <v>291</v>
      </c>
      <c r="B26" s="5" t="s">
        <v>292</v>
      </c>
      <c r="C26" t="s">
        <v>22</v>
      </c>
      <c r="D26" s="28"/>
      <c r="E26"/>
      <c r="G26" t="s">
        <v>23</v>
      </c>
      <c r="H26" s="24" t="s">
        <v>25</v>
      </c>
      <c r="I26" s="24" t="s">
        <v>262</v>
      </c>
      <c r="J26" s="2" t="s">
        <v>27</v>
      </c>
      <c r="M26" s="17" t="s">
        <v>28</v>
      </c>
    </row>
    <row r="27" spans="1:13">
      <c r="A27" s="7" t="s">
        <v>312</v>
      </c>
      <c r="B27" s="5" t="s">
        <v>313</v>
      </c>
      <c r="C27" t="s">
        <v>22</v>
      </c>
      <c r="D27" s="28"/>
      <c r="E27"/>
      <c r="G27" t="s">
        <v>23</v>
      </c>
      <c r="H27" s="24" t="s">
        <v>33</v>
      </c>
      <c r="I27" s="24" t="s">
        <v>26</v>
      </c>
      <c r="J27" s="2" t="s">
        <v>27</v>
      </c>
      <c r="M27" s="17" t="s">
        <v>28</v>
      </c>
    </row>
    <row r="28" spans="1:13" ht="30">
      <c r="A28" s="7" t="s">
        <v>312</v>
      </c>
      <c r="B28" s="5" t="s">
        <v>315</v>
      </c>
      <c r="C28" t="s">
        <v>22</v>
      </c>
      <c r="D28" s="28"/>
      <c r="E28" t="s">
        <v>316</v>
      </c>
      <c r="G28" t="s">
        <v>23</v>
      </c>
      <c r="H28" s="24" t="s">
        <v>33</v>
      </c>
      <c r="I28" s="24" t="s">
        <v>26</v>
      </c>
      <c r="J28" s="2" t="s">
        <v>27</v>
      </c>
      <c r="M28" s="17" t="s">
        <v>28</v>
      </c>
    </row>
    <row r="29" spans="1:13" ht="45">
      <c r="A29" s="7" t="s">
        <v>335</v>
      </c>
      <c r="B29" s="5" t="s">
        <v>336</v>
      </c>
      <c r="C29" t="s">
        <v>22</v>
      </c>
      <c r="D29" s="28" t="s">
        <v>337</v>
      </c>
      <c r="E29"/>
      <c r="G29" t="s">
        <v>23</v>
      </c>
      <c r="H29" s="24" t="s">
        <v>33</v>
      </c>
      <c r="I29" s="24" t="s">
        <v>262</v>
      </c>
      <c r="J29" s="2" t="s">
        <v>27</v>
      </c>
      <c r="M29" s="17" t="s">
        <v>28</v>
      </c>
    </row>
    <row r="30" spans="1:13">
      <c r="A30" s="7" t="s">
        <v>352</v>
      </c>
      <c r="B30" s="5" t="s">
        <v>353</v>
      </c>
      <c r="C30" t="s">
        <v>22</v>
      </c>
      <c r="D30" s="28"/>
      <c r="E30"/>
      <c r="G30" t="s">
        <v>23</v>
      </c>
      <c r="H30" s="24" t="s">
        <v>25</v>
      </c>
      <c r="I30" s="24" t="s">
        <v>262</v>
      </c>
      <c r="J30" s="2" t="s">
        <v>27</v>
      </c>
      <c r="M30" s="17" t="s">
        <v>28</v>
      </c>
    </row>
    <row r="31" spans="1:13">
      <c r="A31" s="7" t="s">
        <v>381</v>
      </c>
      <c r="B31" s="5" t="s">
        <v>382</v>
      </c>
      <c r="C31" t="s">
        <v>22</v>
      </c>
      <c r="D31" s="28"/>
      <c r="E31" t="s">
        <v>61</v>
      </c>
      <c r="G31" t="s">
        <v>23</v>
      </c>
      <c r="H31" s="24" t="s">
        <v>25</v>
      </c>
      <c r="I31" s="24" t="s">
        <v>384</v>
      </c>
      <c r="J31" s="2" t="s">
        <v>27</v>
      </c>
      <c r="M31" s="17" t="s">
        <v>28</v>
      </c>
    </row>
    <row r="32" spans="1:13" hidden="1">
      <c r="A32" s="7" t="s">
        <v>388</v>
      </c>
      <c r="B32" s="5" t="s">
        <v>389</v>
      </c>
      <c r="C32" t="s">
        <v>22</v>
      </c>
      <c r="D32" s="28"/>
      <c r="E32"/>
      <c r="G32" t="s">
        <v>23</v>
      </c>
      <c r="H32" s="24" t="s">
        <v>25</v>
      </c>
      <c r="I32" s="24" t="s">
        <v>40</v>
      </c>
      <c r="J32" s="2" t="s">
        <v>27</v>
      </c>
      <c r="M32" s="17" t="s">
        <v>27</v>
      </c>
    </row>
    <row r="33" spans="1:13">
      <c r="A33" s="7" t="s">
        <v>400</v>
      </c>
      <c r="B33" s="5" t="s">
        <v>401</v>
      </c>
      <c r="C33" t="s">
        <v>22</v>
      </c>
      <c r="D33" s="28"/>
      <c r="E33"/>
      <c r="G33" t="s">
        <v>23</v>
      </c>
      <c r="H33" s="24" t="s">
        <v>55</v>
      </c>
      <c r="I33" s="24" t="s">
        <v>403</v>
      </c>
      <c r="J33" s="2" t="s">
        <v>27</v>
      </c>
      <c r="M33" s="17" t="s">
        <v>28</v>
      </c>
    </row>
    <row r="34" spans="1:13" hidden="1">
      <c r="A34" s="40" t="s">
        <v>491</v>
      </c>
      <c r="B34" s="5" t="s">
        <v>492</v>
      </c>
      <c r="C34" t="s">
        <v>22</v>
      </c>
      <c r="D34" s="28"/>
      <c r="E34"/>
      <c r="G34" t="s">
        <v>23</v>
      </c>
      <c r="H34" s="24" t="s">
        <v>25</v>
      </c>
      <c r="I34" s="24" t="s">
        <v>34</v>
      </c>
      <c r="J34" s="2" t="s">
        <v>27</v>
      </c>
      <c r="M34" s="17" t="s">
        <v>27</v>
      </c>
    </row>
    <row r="35" spans="1:13">
      <c r="A35" s="7" t="s">
        <v>510</v>
      </c>
      <c r="B35" s="5" t="s">
        <v>511</v>
      </c>
      <c r="C35" t="s">
        <v>22</v>
      </c>
      <c r="D35" s="28"/>
      <c r="E35"/>
      <c r="G35" t="s">
        <v>23</v>
      </c>
      <c r="H35" s="24" t="s">
        <v>25</v>
      </c>
      <c r="I35" s="24" t="s">
        <v>384</v>
      </c>
      <c r="J35" s="2" t="s">
        <v>27</v>
      </c>
      <c r="M35" s="17" t="s">
        <v>28</v>
      </c>
    </row>
    <row r="36" spans="1:13" ht="30">
      <c r="A36" s="7" t="s">
        <v>513</v>
      </c>
      <c r="B36" s="5" t="s">
        <v>514</v>
      </c>
      <c r="C36" t="s">
        <v>22</v>
      </c>
      <c r="D36" s="28"/>
      <c r="E36" t="s">
        <v>88</v>
      </c>
      <c r="F36" t="s">
        <v>62</v>
      </c>
      <c r="G36" t="s">
        <v>23</v>
      </c>
      <c r="H36" s="24" t="s">
        <v>25</v>
      </c>
      <c r="I36" s="24" t="s">
        <v>384</v>
      </c>
      <c r="J36" s="2" t="s">
        <v>27</v>
      </c>
      <c r="M36" s="17" t="s">
        <v>28</v>
      </c>
    </row>
    <row r="37" spans="1:13">
      <c r="A37" s="7" t="s">
        <v>695</v>
      </c>
      <c r="B37" s="5" t="s">
        <v>696</v>
      </c>
      <c r="C37" t="s">
        <v>22</v>
      </c>
      <c r="D37" s="28"/>
      <c r="E37"/>
      <c r="G37" t="s">
        <v>23</v>
      </c>
      <c r="H37" s="24" t="s">
        <v>55</v>
      </c>
      <c r="I37" s="24" t="s">
        <v>26</v>
      </c>
      <c r="J37" s="2" t="s">
        <v>27</v>
      </c>
      <c r="M37" s="17" t="s">
        <v>28</v>
      </c>
    </row>
    <row r="38" spans="1:13">
      <c r="A38" s="7" t="s">
        <v>748</v>
      </c>
      <c r="B38" s="5" t="s">
        <v>749</v>
      </c>
      <c r="C38" t="s">
        <v>22</v>
      </c>
      <c r="D38" s="28"/>
      <c r="E38"/>
      <c r="G38" t="s">
        <v>23</v>
      </c>
      <c r="H38" s="24" t="s">
        <v>33</v>
      </c>
      <c r="I38" s="24" t="s">
        <v>26</v>
      </c>
      <c r="J38" s="2" t="s">
        <v>27</v>
      </c>
      <c r="M38" s="17" t="s">
        <v>28</v>
      </c>
    </row>
    <row r="39" spans="1:13">
      <c r="A39" s="40" t="s">
        <v>754</v>
      </c>
      <c r="B39" s="5" t="s">
        <v>755</v>
      </c>
      <c r="C39" t="s">
        <v>22</v>
      </c>
      <c r="D39" s="28"/>
      <c r="E39"/>
      <c r="G39" t="s">
        <v>23</v>
      </c>
      <c r="H39" s="24" t="s">
        <v>25</v>
      </c>
      <c r="I39" s="24" t="s">
        <v>26</v>
      </c>
      <c r="J39" s="2" t="s">
        <v>27</v>
      </c>
      <c r="M39" s="17" t="s">
        <v>28</v>
      </c>
    </row>
    <row r="40" spans="1:13">
      <c r="A40" s="7" t="s">
        <v>757</v>
      </c>
      <c r="B40" s="5" t="s">
        <v>758</v>
      </c>
      <c r="C40" t="s">
        <v>22</v>
      </c>
      <c r="D40" s="28"/>
      <c r="E40"/>
      <c r="G40" t="s">
        <v>23</v>
      </c>
      <c r="H40" s="24" t="s">
        <v>25</v>
      </c>
      <c r="I40" s="24" t="s">
        <v>760</v>
      </c>
      <c r="J40" s="2" t="s">
        <v>27</v>
      </c>
      <c r="M40" s="17" t="s">
        <v>28</v>
      </c>
    </row>
    <row r="41" spans="1:13">
      <c r="A41" s="7" t="s">
        <v>811</v>
      </c>
      <c r="B41" s="5" t="s">
        <v>812</v>
      </c>
      <c r="C41" t="s">
        <v>22</v>
      </c>
      <c r="D41" s="28"/>
      <c r="E41" s="1"/>
      <c r="F41" s="1"/>
      <c r="G41" t="s">
        <v>23</v>
      </c>
      <c r="H41" s="24" t="s">
        <v>25</v>
      </c>
      <c r="I41" s="24" t="s">
        <v>814</v>
      </c>
      <c r="J41" s="2" t="s">
        <v>27</v>
      </c>
      <c r="M41" s="17" t="s">
        <v>28</v>
      </c>
    </row>
    <row r="42" spans="1:13" ht="30">
      <c r="A42" s="7" t="s">
        <v>845</v>
      </c>
      <c r="B42" s="5" t="s">
        <v>846</v>
      </c>
      <c r="C42" t="s">
        <v>22</v>
      </c>
      <c r="D42" s="28" t="s">
        <v>847</v>
      </c>
      <c r="E42"/>
      <c r="G42" t="s">
        <v>23</v>
      </c>
      <c r="H42" s="24" t="s">
        <v>55</v>
      </c>
      <c r="I42" s="24" t="s">
        <v>403</v>
      </c>
      <c r="J42" s="2" t="s">
        <v>27</v>
      </c>
      <c r="M42" s="17" t="s">
        <v>28</v>
      </c>
    </row>
    <row r="43" spans="1:13">
      <c r="A43" s="7" t="s">
        <v>865</v>
      </c>
      <c r="B43" s="5" t="s">
        <v>866</v>
      </c>
      <c r="C43" t="s">
        <v>22</v>
      </c>
      <c r="D43" s="28"/>
      <c r="E43"/>
      <c r="G43" t="s">
        <v>23</v>
      </c>
      <c r="H43" s="24" t="s">
        <v>55</v>
      </c>
      <c r="I43" s="24" t="s">
        <v>26</v>
      </c>
      <c r="J43" s="2" t="s">
        <v>27</v>
      </c>
      <c r="M43" s="17" t="s">
        <v>28</v>
      </c>
    </row>
    <row r="44" spans="1:13">
      <c r="A44" s="40" t="s">
        <v>887</v>
      </c>
      <c r="B44" s="5" t="s">
        <v>888</v>
      </c>
      <c r="C44" t="s">
        <v>22</v>
      </c>
      <c r="D44" s="28"/>
      <c r="E44"/>
      <c r="G44" t="s">
        <v>23</v>
      </c>
      <c r="H44" s="24" t="s">
        <v>25</v>
      </c>
      <c r="I44" s="24" t="s">
        <v>26</v>
      </c>
      <c r="J44" s="2" t="s">
        <v>27</v>
      </c>
      <c r="M44" s="17" t="s">
        <v>28</v>
      </c>
    </row>
    <row r="45" spans="1:13">
      <c r="A45" s="7" t="s">
        <v>914</v>
      </c>
      <c r="B45" s="5" t="s">
        <v>915</v>
      </c>
      <c r="C45" t="s">
        <v>22</v>
      </c>
      <c r="D45" s="28"/>
      <c r="E45"/>
      <c r="G45" t="s">
        <v>23</v>
      </c>
      <c r="H45" s="24" t="s">
        <v>55</v>
      </c>
      <c r="I45" s="24" t="s">
        <v>34</v>
      </c>
      <c r="J45" s="2" t="s">
        <v>27</v>
      </c>
      <c r="M45" s="17" t="s">
        <v>28</v>
      </c>
    </row>
    <row r="46" spans="1:13">
      <c r="A46" s="7" t="s">
        <v>917</v>
      </c>
      <c r="B46" s="5" t="s">
        <v>918</v>
      </c>
      <c r="C46" t="s">
        <v>22</v>
      </c>
      <c r="D46" s="28"/>
      <c r="E46"/>
      <c r="G46" t="s">
        <v>23</v>
      </c>
      <c r="H46" s="24" t="s">
        <v>25</v>
      </c>
      <c r="I46" s="24" t="s">
        <v>34</v>
      </c>
      <c r="J46" s="2" t="s">
        <v>27</v>
      </c>
      <c r="M46" s="17" t="s">
        <v>28</v>
      </c>
    </row>
    <row r="47" spans="1:13">
      <c r="A47" s="7" t="s">
        <v>977</v>
      </c>
      <c r="B47" s="5" t="s">
        <v>978</v>
      </c>
      <c r="C47" t="s">
        <v>22</v>
      </c>
      <c r="D47" s="28"/>
      <c r="E47"/>
      <c r="G47" t="s">
        <v>23</v>
      </c>
      <c r="H47" s="24" t="s">
        <v>55</v>
      </c>
      <c r="I47" s="24" t="s">
        <v>403</v>
      </c>
      <c r="J47" s="2" t="s">
        <v>27</v>
      </c>
      <c r="M47" s="17" t="s">
        <v>28</v>
      </c>
    </row>
    <row r="48" spans="1:13">
      <c r="A48" s="7" t="s">
        <v>1071</v>
      </c>
      <c r="B48" s="5" t="s">
        <v>1072</v>
      </c>
      <c r="C48" t="s">
        <v>22</v>
      </c>
      <c r="D48" s="28"/>
      <c r="E48"/>
      <c r="G48" t="s">
        <v>23</v>
      </c>
      <c r="H48" s="24" t="s">
        <v>25</v>
      </c>
      <c r="I48" s="24" t="s">
        <v>34</v>
      </c>
      <c r="J48" s="2" t="s">
        <v>27</v>
      </c>
      <c r="M48" s="17" t="s">
        <v>28</v>
      </c>
    </row>
    <row r="49" spans="1:13">
      <c r="A49" s="7" t="s">
        <v>1122</v>
      </c>
      <c r="B49" s="5" t="s">
        <v>1123</v>
      </c>
      <c r="C49" t="s">
        <v>22</v>
      </c>
      <c r="D49" s="28"/>
      <c r="E49"/>
      <c r="G49" t="s">
        <v>23</v>
      </c>
      <c r="H49" s="24" t="s">
        <v>25</v>
      </c>
      <c r="I49" s="24" t="s">
        <v>26</v>
      </c>
      <c r="J49" s="2" t="s">
        <v>27</v>
      </c>
      <c r="M49" s="17" t="s">
        <v>28</v>
      </c>
    </row>
    <row r="50" spans="1:13">
      <c r="A50" s="7" t="s">
        <v>1125</v>
      </c>
      <c r="B50" s="5" t="s">
        <v>1126</v>
      </c>
      <c r="C50" t="s">
        <v>22</v>
      </c>
      <c r="D50" s="28"/>
      <c r="E50"/>
      <c r="G50" t="s">
        <v>23</v>
      </c>
      <c r="H50" s="24" t="s">
        <v>55</v>
      </c>
      <c r="I50" s="24" t="s">
        <v>1128</v>
      </c>
      <c r="J50" s="2" t="s">
        <v>27</v>
      </c>
      <c r="M50" s="17" t="s">
        <v>28</v>
      </c>
    </row>
    <row r="51" spans="1:13">
      <c r="A51" s="7" t="s">
        <v>1296</v>
      </c>
      <c r="B51" s="5" t="s">
        <v>1297</v>
      </c>
      <c r="C51" t="s">
        <v>22</v>
      </c>
      <c r="D51" s="28"/>
      <c r="E51"/>
      <c r="H51" s="24" t="s">
        <v>25</v>
      </c>
      <c r="I51" s="24" t="s">
        <v>26</v>
      </c>
      <c r="J51" s="2" t="s">
        <v>27</v>
      </c>
      <c r="M51" s="17" t="s">
        <v>28</v>
      </c>
    </row>
    <row r="52" spans="1:13" ht="30">
      <c r="A52" s="7" t="s">
        <v>1391</v>
      </c>
      <c r="B52" s="5" t="s">
        <v>1392</v>
      </c>
      <c r="C52" t="s">
        <v>22</v>
      </c>
      <c r="D52" s="28" t="s">
        <v>1393</v>
      </c>
      <c r="E52"/>
      <c r="G52" t="s">
        <v>23</v>
      </c>
      <c r="H52" s="24" t="s">
        <v>55</v>
      </c>
      <c r="I52" s="24" t="s">
        <v>26</v>
      </c>
      <c r="J52" s="2" t="s">
        <v>27</v>
      </c>
      <c r="M52" s="17" t="s">
        <v>28</v>
      </c>
    </row>
    <row r="53" spans="1:13" ht="30">
      <c r="A53" s="7" t="s">
        <v>1590</v>
      </c>
      <c r="B53" s="5" t="s">
        <v>1591</v>
      </c>
      <c r="C53" t="s">
        <v>22</v>
      </c>
      <c r="D53" s="28"/>
      <c r="E53" t="s">
        <v>88</v>
      </c>
      <c r="G53" t="s">
        <v>23</v>
      </c>
      <c r="H53" s="24" t="s">
        <v>33</v>
      </c>
      <c r="I53" s="24" t="s">
        <v>384</v>
      </c>
      <c r="J53" s="2" t="s">
        <v>27</v>
      </c>
      <c r="M53" s="17" t="s">
        <v>28</v>
      </c>
    </row>
    <row r="54" spans="1:13">
      <c r="A54" s="7" t="s">
        <v>1644</v>
      </c>
      <c r="B54" s="5" t="s">
        <v>1645</v>
      </c>
      <c r="C54" t="s">
        <v>22</v>
      </c>
      <c r="D54" s="28"/>
      <c r="E54"/>
      <c r="G54" t="s">
        <v>23</v>
      </c>
      <c r="H54" s="24" t="s">
        <v>25</v>
      </c>
      <c r="I54" s="24" t="s">
        <v>403</v>
      </c>
      <c r="J54" s="2" t="s">
        <v>27</v>
      </c>
      <c r="M54" s="17" t="s">
        <v>28</v>
      </c>
    </row>
    <row r="55" spans="1:13">
      <c r="A55" s="41" t="s">
        <v>1677</v>
      </c>
      <c r="B55" s="5" t="s">
        <v>1678</v>
      </c>
      <c r="C55" t="s">
        <v>22</v>
      </c>
      <c r="D55" s="28"/>
      <c r="E55"/>
      <c r="H55" s="24" t="s">
        <v>25</v>
      </c>
      <c r="I55" s="24" t="s">
        <v>26</v>
      </c>
      <c r="J55" s="2" t="s">
        <v>27</v>
      </c>
      <c r="M55" s="17" t="s">
        <v>28</v>
      </c>
    </row>
    <row r="56" spans="1:13" hidden="1">
      <c r="A56" s="7" t="s">
        <v>1688</v>
      </c>
      <c r="B56" s="5" t="s">
        <v>1689</v>
      </c>
      <c r="C56" t="s">
        <v>22</v>
      </c>
      <c r="D56" s="28"/>
      <c r="E56"/>
      <c r="G56" t="s">
        <v>23</v>
      </c>
      <c r="H56" s="24" t="s">
        <v>25</v>
      </c>
      <c r="I56" s="24" t="s">
        <v>403</v>
      </c>
      <c r="J56" s="2" t="s">
        <v>27</v>
      </c>
      <c r="M56" s="17" t="s">
        <v>27</v>
      </c>
    </row>
    <row r="57" spans="1:13">
      <c r="A57" s="7" t="s">
        <v>1691</v>
      </c>
      <c r="B57" s="5" t="s">
        <v>1692</v>
      </c>
      <c r="C57" t="s">
        <v>22</v>
      </c>
      <c r="D57" s="28"/>
      <c r="E57"/>
      <c r="G57" t="s">
        <v>23</v>
      </c>
      <c r="H57" s="24" t="s">
        <v>25</v>
      </c>
      <c r="I57" s="24" t="s">
        <v>262</v>
      </c>
      <c r="J57" s="2" t="s">
        <v>27</v>
      </c>
      <c r="M57" s="17" t="s">
        <v>28</v>
      </c>
    </row>
    <row r="58" spans="1:13">
      <c r="A58" s="7" t="s">
        <v>1783</v>
      </c>
      <c r="B58" s="5" t="s">
        <v>1784</v>
      </c>
      <c r="C58" t="s">
        <v>22</v>
      </c>
      <c r="D58" s="28"/>
      <c r="E58"/>
      <c r="G58" t="s">
        <v>23</v>
      </c>
      <c r="H58" s="24" t="s">
        <v>25</v>
      </c>
      <c r="I58" s="24" t="s">
        <v>1786</v>
      </c>
      <c r="J58" s="2" t="s">
        <v>27</v>
      </c>
      <c r="M58" s="17" t="s">
        <v>28</v>
      </c>
    </row>
    <row r="59" spans="1:13">
      <c r="A59" s="7" t="s">
        <v>1787</v>
      </c>
      <c r="B59" s="5" t="s">
        <v>1788</v>
      </c>
      <c r="C59" t="s">
        <v>22</v>
      </c>
      <c r="D59" s="28"/>
      <c r="E59"/>
      <c r="G59" t="s">
        <v>23</v>
      </c>
      <c r="H59" s="24" t="s">
        <v>25</v>
      </c>
      <c r="I59" s="24" t="s">
        <v>262</v>
      </c>
      <c r="J59" s="2" t="s">
        <v>27</v>
      </c>
      <c r="M59" s="17" t="s">
        <v>28</v>
      </c>
    </row>
    <row r="60" spans="1:13" hidden="1">
      <c r="A60" s="7" t="s">
        <v>1868</v>
      </c>
      <c r="B60" s="5" t="s">
        <v>1869</v>
      </c>
      <c r="C60" t="s">
        <v>22</v>
      </c>
      <c r="D60" s="28"/>
      <c r="E60"/>
      <c r="G60" t="s">
        <v>23</v>
      </c>
      <c r="H60" s="24" t="s">
        <v>55</v>
      </c>
      <c r="I60" s="24" t="s">
        <v>384</v>
      </c>
      <c r="J60" s="2" t="s">
        <v>27</v>
      </c>
      <c r="M60" s="17" t="s">
        <v>27</v>
      </c>
    </row>
    <row r="61" spans="1:13">
      <c r="A61" s="7" t="s">
        <v>1871</v>
      </c>
      <c r="B61" s="5" t="s">
        <v>1872</v>
      </c>
      <c r="C61" t="s">
        <v>22</v>
      </c>
      <c r="D61" s="28"/>
      <c r="E61"/>
      <c r="G61" t="s">
        <v>23</v>
      </c>
      <c r="H61" s="24" t="s">
        <v>25</v>
      </c>
      <c r="I61" s="24" t="s">
        <v>26</v>
      </c>
      <c r="J61" s="2" t="s">
        <v>27</v>
      </c>
      <c r="M61" s="17" t="s">
        <v>28</v>
      </c>
    </row>
    <row r="62" spans="1:13" ht="30">
      <c r="A62" s="7" t="s">
        <v>1874</v>
      </c>
      <c r="B62" s="5" t="s">
        <v>1875</v>
      </c>
      <c r="C62" t="s">
        <v>22</v>
      </c>
      <c r="D62" s="28" t="s">
        <v>1876</v>
      </c>
      <c r="E62"/>
      <c r="G62" t="s">
        <v>23</v>
      </c>
      <c r="H62" s="24" t="s">
        <v>55</v>
      </c>
      <c r="I62" s="24" t="s">
        <v>34</v>
      </c>
      <c r="J62" s="2" t="s">
        <v>27</v>
      </c>
      <c r="M62" s="17" t="s">
        <v>28</v>
      </c>
    </row>
    <row r="63" spans="1:13" ht="30" hidden="1">
      <c r="A63" s="7" t="s">
        <v>1905</v>
      </c>
      <c r="B63" s="5" t="s">
        <v>1906</v>
      </c>
      <c r="C63" t="s">
        <v>22</v>
      </c>
      <c r="D63" s="28"/>
      <c r="E63"/>
      <c r="G63" t="s">
        <v>23</v>
      </c>
      <c r="H63" s="24" t="s">
        <v>25</v>
      </c>
      <c r="I63" s="24" t="s">
        <v>40</v>
      </c>
      <c r="J63" s="2" t="s">
        <v>27</v>
      </c>
      <c r="M63" s="17" t="s">
        <v>27</v>
      </c>
    </row>
    <row r="64" spans="1:13">
      <c r="A64" s="7" t="s">
        <v>1917</v>
      </c>
      <c r="B64" s="5" t="s">
        <v>1918</v>
      </c>
      <c r="C64" t="s">
        <v>22</v>
      </c>
      <c r="D64" s="28"/>
      <c r="E64"/>
      <c r="G64" t="s">
        <v>23</v>
      </c>
      <c r="H64" s="24" t="s">
        <v>25</v>
      </c>
      <c r="I64" s="24" t="s">
        <v>403</v>
      </c>
      <c r="J64" s="2" t="s">
        <v>27</v>
      </c>
      <c r="M64" s="17" t="s">
        <v>28</v>
      </c>
    </row>
    <row r="65" spans="1:13" ht="45" hidden="1">
      <c r="A65" s="7" t="s">
        <v>435</v>
      </c>
      <c r="B65" s="5" t="s">
        <v>436</v>
      </c>
      <c r="C65" t="s">
        <v>437</v>
      </c>
      <c r="D65" s="28"/>
      <c r="E65"/>
      <c r="H65" s="24" t="s">
        <v>39</v>
      </c>
      <c r="I65" s="24" t="s">
        <v>39</v>
      </c>
      <c r="J65" s="2" t="s">
        <v>28</v>
      </c>
      <c r="M65" s="17" t="s">
        <v>27</v>
      </c>
    </row>
    <row r="66" spans="1:13" ht="45" hidden="1">
      <c r="A66" s="7" t="s">
        <v>785</v>
      </c>
      <c r="B66" s="5" t="s">
        <v>786</v>
      </c>
      <c r="C66" t="s">
        <v>437</v>
      </c>
      <c r="D66" s="28"/>
      <c r="E66"/>
      <c r="H66" s="24" t="s">
        <v>39</v>
      </c>
      <c r="I66" s="24" t="s">
        <v>39</v>
      </c>
      <c r="J66" s="2" t="s">
        <v>28</v>
      </c>
      <c r="M66" s="17" t="s">
        <v>27</v>
      </c>
    </row>
    <row r="67" spans="1:13" ht="45" hidden="1">
      <c r="A67" s="7" t="s">
        <v>788</v>
      </c>
      <c r="B67" s="5" t="s">
        <v>789</v>
      </c>
      <c r="C67" t="s">
        <v>437</v>
      </c>
      <c r="D67" s="28"/>
      <c r="E67"/>
      <c r="H67" s="24" t="s">
        <v>39</v>
      </c>
      <c r="I67" s="24" t="s">
        <v>39</v>
      </c>
      <c r="J67" s="2" t="s">
        <v>28</v>
      </c>
      <c r="M67" s="17" t="s">
        <v>27</v>
      </c>
    </row>
    <row r="68" spans="1:13" ht="45" hidden="1">
      <c r="A68" s="7" t="s">
        <v>790</v>
      </c>
      <c r="B68" s="5" t="s">
        <v>791</v>
      </c>
      <c r="C68" t="s">
        <v>437</v>
      </c>
      <c r="D68" s="28"/>
      <c r="E68"/>
      <c r="H68" s="24" t="s">
        <v>39</v>
      </c>
      <c r="I68" s="24" t="s">
        <v>39</v>
      </c>
      <c r="J68" s="2" t="s">
        <v>28</v>
      </c>
      <c r="M68" s="17" t="s">
        <v>27</v>
      </c>
    </row>
    <row r="69" spans="1:13" ht="45" hidden="1">
      <c r="A69" s="7" t="s">
        <v>793</v>
      </c>
      <c r="B69" s="5" t="s">
        <v>794</v>
      </c>
      <c r="C69" t="s">
        <v>437</v>
      </c>
      <c r="D69" s="28"/>
      <c r="E69"/>
      <c r="H69" s="24" t="s">
        <v>39</v>
      </c>
      <c r="I69" s="24" t="s">
        <v>39</v>
      </c>
      <c r="J69" s="2" t="s">
        <v>28</v>
      </c>
      <c r="M69" s="17" t="s">
        <v>27</v>
      </c>
    </row>
    <row r="70" spans="1:13" ht="45">
      <c r="A70" s="7" t="s">
        <v>796</v>
      </c>
      <c r="B70" s="5" t="s">
        <v>797</v>
      </c>
      <c r="C70" t="s">
        <v>437</v>
      </c>
      <c r="D70" s="28"/>
      <c r="E70"/>
      <c r="H70" s="24" t="s">
        <v>39</v>
      </c>
      <c r="I70" s="24" t="s">
        <v>39</v>
      </c>
      <c r="J70" s="2" t="s">
        <v>28</v>
      </c>
      <c r="M70" s="17" t="s">
        <v>28</v>
      </c>
    </row>
    <row r="71" spans="1:13" ht="45" hidden="1">
      <c r="A71" s="7" t="s">
        <v>799</v>
      </c>
      <c r="B71" s="5" t="s">
        <v>800</v>
      </c>
      <c r="C71" t="s">
        <v>437</v>
      </c>
      <c r="D71" s="28"/>
      <c r="E71"/>
      <c r="H71" s="24" t="s">
        <v>39</v>
      </c>
      <c r="I71" s="24" t="s">
        <v>39</v>
      </c>
      <c r="J71" s="2" t="s">
        <v>28</v>
      </c>
      <c r="M71" s="17" t="s">
        <v>27</v>
      </c>
    </row>
    <row r="72" spans="1:13" ht="45" hidden="1">
      <c r="A72" s="7" t="s">
        <v>802</v>
      </c>
      <c r="B72" s="5" t="s">
        <v>803</v>
      </c>
      <c r="C72" t="s">
        <v>437</v>
      </c>
      <c r="D72" s="28"/>
      <c r="E72"/>
      <c r="H72" s="24" t="s">
        <v>39</v>
      </c>
      <c r="I72" s="24" t="s">
        <v>39</v>
      </c>
      <c r="J72" s="2" t="s">
        <v>28</v>
      </c>
      <c r="M72" s="17" t="s">
        <v>27</v>
      </c>
    </row>
    <row r="73" spans="1:13" ht="45" hidden="1">
      <c r="A73" s="7" t="s">
        <v>805</v>
      </c>
      <c r="B73" s="5" t="s">
        <v>806</v>
      </c>
      <c r="C73" t="s">
        <v>437</v>
      </c>
      <c r="D73" s="28"/>
      <c r="E73"/>
      <c r="H73" s="24" t="s">
        <v>39</v>
      </c>
      <c r="I73" s="24" t="s">
        <v>39</v>
      </c>
      <c r="J73" s="2" t="s">
        <v>28</v>
      </c>
      <c r="M73" s="17" t="s">
        <v>27</v>
      </c>
    </row>
    <row r="74" spans="1:13" hidden="1">
      <c r="A74" s="7" t="s">
        <v>1142</v>
      </c>
      <c r="B74" s="5" t="s">
        <v>1143</v>
      </c>
      <c r="C74" t="s">
        <v>437</v>
      </c>
      <c r="D74" s="28"/>
      <c r="E74"/>
      <c r="H74" s="24" t="s">
        <v>55</v>
      </c>
      <c r="I74" s="24" t="s">
        <v>40</v>
      </c>
      <c r="J74" s="2" t="s">
        <v>27</v>
      </c>
      <c r="M74" s="17" t="s">
        <v>27</v>
      </c>
    </row>
    <row r="75" spans="1:13" ht="45">
      <c r="A75" s="7" t="s">
        <v>1821</v>
      </c>
      <c r="B75" s="5" t="s">
        <v>436</v>
      </c>
      <c r="C75" t="s">
        <v>437</v>
      </c>
      <c r="D75" s="28"/>
      <c r="E75"/>
      <c r="H75" s="24" t="s">
        <v>39</v>
      </c>
      <c r="I75" s="24" t="s">
        <v>39</v>
      </c>
      <c r="J75" s="2" t="s">
        <v>28</v>
      </c>
      <c r="M75" s="17" t="s">
        <v>28</v>
      </c>
    </row>
    <row r="76" spans="1:13" hidden="1">
      <c r="A76" s="7" t="s">
        <v>302</v>
      </c>
      <c r="B76" s="5" t="s">
        <v>303</v>
      </c>
      <c r="C76" t="s">
        <v>304</v>
      </c>
      <c r="D76" s="28"/>
      <c r="E76"/>
      <c r="H76" s="24" t="s">
        <v>25</v>
      </c>
      <c r="I76" s="24" t="s">
        <v>40</v>
      </c>
      <c r="J76" s="2" t="s">
        <v>28</v>
      </c>
      <c r="M76" s="17" t="s">
        <v>27</v>
      </c>
    </row>
    <row r="77" spans="1:13" hidden="1">
      <c r="A77" s="7" t="s">
        <v>306</v>
      </c>
      <c r="B77" s="5" t="s">
        <v>307</v>
      </c>
      <c r="C77" t="s">
        <v>304</v>
      </c>
      <c r="D77" s="28"/>
      <c r="E77"/>
      <c r="G77" t="s">
        <v>23</v>
      </c>
      <c r="H77" s="24" t="s">
        <v>33</v>
      </c>
      <c r="I77" s="24" t="s">
        <v>40</v>
      </c>
      <c r="J77" s="2" t="s">
        <v>27</v>
      </c>
      <c r="M77" s="17" t="s">
        <v>27</v>
      </c>
    </row>
    <row r="78" spans="1:13" hidden="1">
      <c r="A78" s="7" t="s">
        <v>342</v>
      </c>
      <c r="B78" s="5" t="s">
        <v>343</v>
      </c>
      <c r="C78" t="s">
        <v>304</v>
      </c>
      <c r="D78" s="28"/>
      <c r="E78" t="s">
        <v>88</v>
      </c>
      <c r="G78" t="s">
        <v>23</v>
      </c>
      <c r="H78" s="24" t="s">
        <v>50</v>
      </c>
      <c r="I78" s="24" t="s">
        <v>40</v>
      </c>
      <c r="J78" s="2" t="s">
        <v>28</v>
      </c>
      <c r="M78" s="17" t="s">
        <v>27</v>
      </c>
    </row>
    <row r="79" spans="1:13" hidden="1">
      <c r="A79" s="7" t="s">
        <v>407</v>
      </c>
      <c r="B79" s="5" t="s">
        <v>408</v>
      </c>
      <c r="C79" t="s">
        <v>304</v>
      </c>
      <c r="D79" s="28"/>
      <c r="E79"/>
      <c r="H79" s="24" t="s">
        <v>25</v>
      </c>
      <c r="I79" s="24" t="s">
        <v>40</v>
      </c>
      <c r="J79" s="2" t="s">
        <v>27</v>
      </c>
      <c r="M79" s="17" t="s">
        <v>27</v>
      </c>
    </row>
    <row r="80" spans="1:13" hidden="1">
      <c r="A80" s="7" t="s">
        <v>410</v>
      </c>
      <c r="B80" s="5" t="s">
        <v>411</v>
      </c>
      <c r="C80" t="s">
        <v>304</v>
      </c>
      <c r="D80" s="28"/>
      <c r="E80"/>
      <c r="G80" t="s">
        <v>23</v>
      </c>
      <c r="H80" s="24" t="s">
        <v>82</v>
      </c>
      <c r="I80" s="24" t="s">
        <v>40</v>
      </c>
      <c r="J80" s="2" t="s">
        <v>28</v>
      </c>
      <c r="M80" s="17" t="s">
        <v>27</v>
      </c>
    </row>
    <row r="81" spans="1:13" hidden="1">
      <c r="A81" s="7" t="s">
        <v>413</v>
      </c>
      <c r="B81" s="5" t="s">
        <v>414</v>
      </c>
      <c r="C81" t="s">
        <v>304</v>
      </c>
      <c r="D81" s="28"/>
      <c r="E81" t="s">
        <v>88</v>
      </c>
      <c r="F81" t="s">
        <v>62</v>
      </c>
      <c r="G81" t="s">
        <v>23</v>
      </c>
      <c r="H81" s="24" t="s">
        <v>82</v>
      </c>
      <c r="I81" s="24" t="s">
        <v>40</v>
      </c>
      <c r="J81" s="2" t="s">
        <v>28</v>
      </c>
      <c r="M81" s="17" t="s">
        <v>27</v>
      </c>
    </row>
    <row r="82" spans="1:13" hidden="1">
      <c r="A82" s="7" t="s">
        <v>416</v>
      </c>
      <c r="B82" s="5" t="s">
        <v>417</v>
      </c>
      <c r="C82" t="s">
        <v>304</v>
      </c>
      <c r="D82" s="28"/>
      <c r="E82" t="s">
        <v>88</v>
      </c>
      <c r="F82" t="s">
        <v>62</v>
      </c>
      <c r="G82" t="s">
        <v>23</v>
      </c>
      <c r="H82" s="24" t="s">
        <v>82</v>
      </c>
      <c r="I82" s="24" t="s">
        <v>40</v>
      </c>
      <c r="J82" s="2" t="s">
        <v>28</v>
      </c>
      <c r="M82" s="17" t="s">
        <v>27</v>
      </c>
    </row>
    <row r="83" spans="1:13" ht="30" hidden="1">
      <c r="A83" s="7" t="s">
        <v>419</v>
      </c>
      <c r="B83" s="5" t="s">
        <v>420</v>
      </c>
      <c r="C83" t="s">
        <v>304</v>
      </c>
      <c r="D83" s="28"/>
      <c r="E83"/>
      <c r="G83" t="s">
        <v>23</v>
      </c>
      <c r="H83" s="24" t="s">
        <v>82</v>
      </c>
      <c r="I83" s="24" t="s">
        <v>40</v>
      </c>
      <c r="J83" s="2" t="s">
        <v>28</v>
      </c>
      <c r="M83" s="17" t="s">
        <v>27</v>
      </c>
    </row>
    <row r="84" spans="1:13">
      <c r="A84" s="7" t="s">
        <v>422</v>
      </c>
      <c r="B84" s="5" t="s">
        <v>423</v>
      </c>
      <c r="C84" t="s">
        <v>304</v>
      </c>
      <c r="D84" s="28"/>
      <c r="E84" t="s">
        <v>61</v>
      </c>
      <c r="F84" t="s">
        <v>62</v>
      </c>
      <c r="G84" t="s">
        <v>23</v>
      </c>
      <c r="H84" s="24" t="s">
        <v>50</v>
      </c>
      <c r="I84" s="24" t="s">
        <v>40</v>
      </c>
      <c r="J84" s="2" t="s">
        <v>28</v>
      </c>
      <c r="M84" s="17" t="s">
        <v>28</v>
      </c>
    </row>
    <row r="85" spans="1:13" hidden="1">
      <c r="A85" s="7" t="s">
        <v>452</v>
      </c>
      <c r="B85" s="5" t="s">
        <v>453</v>
      </c>
      <c r="C85" t="s">
        <v>304</v>
      </c>
      <c r="D85" s="28"/>
      <c r="E85" t="s">
        <v>88</v>
      </c>
      <c r="G85" t="s">
        <v>23</v>
      </c>
      <c r="H85" s="24" t="s">
        <v>50</v>
      </c>
      <c r="I85" s="24" t="s">
        <v>40</v>
      </c>
      <c r="J85" s="2" t="s">
        <v>28</v>
      </c>
      <c r="K85" s="1" t="s">
        <v>28</v>
      </c>
      <c r="M85" s="17" t="s">
        <v>27</v>
      </c>
    </row>
    <row r="86" spans="1:13" ht="30" hidden="1">
      <c r="A86" s="7" t="s">
        <v>455</v>
      </c>
      <c r="B86" s="5" t="s">
        <v>456</v>
      </c>
      <c r="C86" t="s">
        <v>304</v>
      </c>
      <c r="D86" s="28"/>
      <c r="E86" t="s">
        <v>88</v>
      </c>
      <c r="F86" t="s">
        <v>62</v>
      </c>
      <c r="G86" t="s">
        <v>23</v>
      </c>
      <c r="H86" s="24" t="s">
        <v>82</v>
      </c>
      <c r="I86" s="24" t="s">
        <v>34</v>
      </c>
      <c r="J86" s="2" t="s">
        <v>28</v>
      </c>
      <c r="M86" s="17" t="s">
        <v>27</v>
      </c>
    </row>
    <row r="87" spans="1:13" ht="30" hidden="1">
      <c r="A87" s="7" t="s">
        <v>458</v>
      </c>
      <c r="B87" s="5" t="s">
        <v>459</v>
      </c>
      <c r="C87" t="s">
        <v>304</v>
      </c>
      <c r="D87" s="28"/>
      <c r="E87" t="s">
        <v>88</v>
      </c>
      <c r="G87" t="s">
        <v>23</v>
      </c>
      <c r="H87" s="24" t="s">
        <v>82</v>
      </c>
      <c r="I87" s="24" t="s">
        <v>40</v>
      </c>
      <c r="J87" s="2" t="s">
        <v>28</v>
      </c>
      <c r="M87" s="17" t="s">
        <v>27</v>
      </c>
    </row>
    <row r="88" spans="1:13" hidden="1">
      <c r="A88" s="7" t="s">
        <v>507</v>
      </c>
      <c r="B88" s="5" t="s">
        <v>508</v>
      </c>
      <c r="C88" t="s">
        <v>304</v>
      </c>
      <c r="D88" s="28"/>
      <c r="E88" t="s">
        <v>88</v>
      </c>
      <c r="G88" t="s">
        <v>23</v>
      </c>
      <c r="H88" s="24" t="s">
        <v>50</v>
      </c>
      <c r="I88" s="24" t="s">
        <v>40</v>
      </c>
      <c r="J88" s="2" t="s">
        <v>28</v>
      </c>
      <c r="M88" s="17" t="s">
        <v>27</v>
      </c>
    </row>
    <row r="89" spans="1:13" hidden="1">
      <c r="A89" s="7" t="s">
        <v>535</v>
      </c>
      <c r="B89" s="5" t="s">
        <v>536</v>
      </c>
      <c r="C89" t="s">
        <v>304</v>
      </c>
      <c r="D89" s="28"/>
      <c r="E89" t="s">
        <v>61</v>
      </c>
      <c r="F89" t="s">
        <v>62</v>
      </c>
      <c r="G89" t="s">
        <v>23</v>
      </c>
      <c r="H89" s="24" t="s">
        <v>50</v>
      </c>
      <c r="I89" s="24" t="s">
        <v>40</v>
      </c>
      <c r="J89" s="2" t="s">
        <v>28</v>
      </c>
      <c r="M89" s="17" t="s">
        <v>27</v>
      </c>
    </row>
    <row r="90" spans="1:13" hidden="1">
      <c r="A90" s="7" t="s">
        <v>720</v>
      </c>
      <c r="B90" s="5" t="s">
        <v>721</v>
      </c>
      <c r="C90" t="s">
        <v>304</v>
      </c>
      <c r="D90" s="28"/>
      <c r="E90" t="s">
        <v>88</v>
      </c>
      <c r="F90" t="s">
        <v>62</v>
      </c>
      <c r="G90" t="s">
        <v>23</v>
      </c>
      <c r="H90" s="24" t="s">
        <v>50</v>
      </c>
      <c r="I90" s="24" t="s">
        <v>40</v>
      </c>
      <c r="J90" s="2" t="s">
        <v>27</v>
      </c>
      <c r="M90" s="17" t="s">
        <v>27</v>
      </c>
    </row>
    <row r="91" spans="1:13" ht="30" hidden="1">
      <c r="A91" s="7" t="s">
        <v>723</v>
      </c>
      <c r="B91" s="5" t="s">
        <v>724</v>
      </c>
      <c r="C91" t="s">
        <v>304</v>
      </c>
      <c r="D91" s="28" t="s">
        <v>725</v>
      </c>
      <c r="E91"/>
      <c r="G91" t="s">
        <v>23</v>
      </c>
      <c r="H91" s="24" t="s">
        <v>50</v>
      </c>
      <c r="I91" s="24" t="s">
        <v>40</v>
      </c>
      <c r="J91" s="2" t="s">
        <v>28</v>
      </c>
      <c r="M91" s="17" t="s">
        <v>27</v>
      </c>
    </row>
    <row r="92" spans="1:13" hidden="1">
      <c r="A92" s="7" t="s">
        <v>727</v>
      </c>
      <c r="B92" s="5" t="s">
        <v>728</v>
      </c>
      <c r="C92" t="s">
        <v>304</v>
      </c>
      <c r="D92" s="28"/>
      <c r="E92" t="s">
        <v>88</v>
      </c>
      <c r="F92" t="s">
        <v>62</v>
      </c>
      <c r="G92" t="s">
        <v>23</v>
      </c>
      <c r="H92" s="24" t="s">
        <v>50</v>
      </c>
      <c r="I92" s="24" t="s">
        <v>40</v>
      </c>
      <c r="J92" s="2" t="s">
        <v>27</v>
      </c>
      <c r="M92" s="17" t="s">
        <v>27</v>
      </c>
    </row>
    <row r="93" spans="1:13" ht="30" hidden="1">
      <c r="A93" s="7" t="s">
        <v>730</v>
      </c>
      <c r="B93" s="5" t="s">
        <v>731</v>
      </c>
      <c r="C93" t="s">
        <v>304</v>
      </c>
      <c r="D93" s="28"/>
      <c r="E93"/>
      <c r="G93" t="s">
        <v>23</v>
      </c>
      <c r="H93" s="24" t="s">
        <v>50</v>
      </c>
      <c r="I93" s="24" t="s">
        <v>40</v>
      </c>
      <c r="J93" s="2" t="s">
        <v>27</v>
      </c>
      <c r="M93" s="17" t="s">
        <v>27</v>
      </c>
    </row>
    <row r="94" spans="1:13" hidden="1">
      <c r="A94" s="7" t="s">
        <v>899</v>
      </c>
      <c r="B94" s="5" t="s">
        <v>900</v>
      </c>
      <c r="C94" t="s">
        <v>304</v>
      </c>
      <c r="D94" s="28"/>
      <c r="E94" t="s">
        <v>88</v>
      </c>
      <c r="F94" t="s">
        <v>62</v>
      </c>
      <c r="G94" t="s">
        <v>23</v>
      </c>
      <c r="H94" s="24" t="s">
        <v>50</v>
      </c>
      <c r="I94" s="24" t="s">
        <v>40</v>
      </c>
      <c r="J94" s="2" t="s">
        <v>28</v>
      </c>
      <c r="M94" s="17" t="s">
        <v>27</v>
      </c>
    </row>
    <row r="95" spans="1:13" hidden="1">
      <c r="A95" s="7" t="s">
        <v>902</v>
      </c>
      <c r="B95" s="5" t="s">
        <v>903</v>
      </c>
      <c r="C95" t="s">
        <v>304</v>
      </c>
      <c r="D95" s="28"/>
      <c r="E95"/>
      <c r="G95" t="s">
        <v>23</v>
      </c>
      <c r="H95" s="24" t="s">
        <v>33</v>
      </c>
      <c r="I95" s="24" t="s">
        <v>40</v>
      </c>
      <c r="J95" s="2" t="s">
        <v>27</v>
      </c>
      <c r="M95" s="17" t="s">
        <v>27</v>
      </c>
    </row>
    <row r="96" spans="1:13" hidden="1">
      <c r="A96" s="7" t="s">
        <v>905</v>
      </c>
      <c r="B96" s="5" t="s">
        <v>906</v>
      </c>
      <c r="C96" t="s">
        <v>304</v>
      </c>
      <c r="D96" s="28"/>
      <c r="E96"/>
      <c r="G96" t="s">
        <v>23</v>
      </c>
      <c r="H96" s="24" t="s">
        <v>82</v>
      </c>
      <c r="I96" s="24" t="s">
        <v>40</v>
      </c>
      <c r="J96" s="2" t="s">
        <v>27</v>
      </c>
      <c r="M96" s="17" t="s">
        <v>27</v>
      </c>
    </row>
    <row r="97" spans="1:13" hidden="1">
      <c r="A97" s="7" t="s">
        <v>908</v>
      </c>
      <c r="B97" s="5" t="s">
        <v>909</v>
      </c>
      <c r="C97" t="s">
        <v>304</v>
      </c>
      <c r="D97" s="28"/>
      <c r="E97" t="s">
        <v>61</v>
      </c>
      <c r="F97" t="s">
        <v>62</v>
      </c>
      <c r="G97" t="s">
        <v>23</v>
      </c>
      <c r="H97" s="24" t="s">
        <v>82</v>
      </c>
      <c r="I97" s="24" t="s">
        <v>40</v>
      </c>
      <c r="J97" s="2" t="s">
        <v>28</v>
      </c>
      <c r="M97" s="17" t="s">
        <v>27</v>
      </c>
    </row>
    <row r="98" spans="1:13">
      <c r="A98" s="7" t="s">
        <v>1020</v>
      </c>
      <c r="B98" s="5" t="s">
        <v>1021</v>
      </c>
      <c r="C98" t="s">
        <v>304</v>
      </c>
      <c r="D98" s="28"/>
      <c r="E98" t="s">
        <v>88</v>
      </c>
      <c r="G98" t="s">
        <v>23</v>
      </c>
      <c r="H98" s="24" t="s">
        <v>50</v>
      </c>
      <c r="I98" s="24" t="s">
        <v>40</v>
      </c>
      <c r="J98" s="2" t="s">
        <v>28</v>
      </c>
      <c r="M98" s="17" t="s">
        <v>28</v>
      </c>
    </row>
    <row r="99" spans="1:13" hidden="1">
      <c r="A99" s="7" t="s">
        <v>1086</v>
      </c>
      <c r="B99" s="5" t="s">
        <v>1087</v>
      </c>
      <c r="C99" t="s">
        <v>304</v>
      </c>
      <c r="D99" s="28"/>
      <c r="E99"/>
      <c r="G99" t="s">
        <v>23</v>
      </c>
      <c r="H99" s="24" t="s">
        <v>25</v>
      </c>
      <c r="I99" s="24" t="s">
        <v>40</v>
      </c>
      <c r="J99" s="2" t="s">
        <v>27</v>
      </c>
      <c r="M99" s="17" t="s">
        <v>27</v>
      </c>
    </row>
    <row r="100" spans="1:13">
      <c r="A100" s="7" t="s">
        <v>1089</v>
      </c>
      <c r="B100" s="5" t="s">
        <v>1090</v>
      </c>
      <c r="C100" t="s">
        <v>304</v>
      </c>
      <c r="D100" s="28"/>
      <c r="E100" t="s">
        <v>61</v>
      </c>
      <c r="G100" t="s">
        <v>23</v>
      </c>
      <c r="H100" s="24" t="s">
        <v>25</v>
      </c>
      <c r="I100" s="24" t="s">
        <v>34</v>
      </c>
      <c r="J100" s="2" t="s">
        <v>27</v>
      </c>
      <c r="M100" s="17" t="s">
        <v>28</v>
      </c>
    </row>
    <row r="101" spans="1:13" hidden="1">
      <c r="A101" s="7" t="s">
        <v>1092</v>
      </c>
      <c r="B101" s="5" t="s">
        <v>1093</v>
      </c>
      <c r="C101" t="s">
        <v>304</v>
      </c>
      <c r="D101" s="28"/>
      <c r="E101"/>
      <c r="G101" t="s">
        <v>23</v>
      </c>
      <c r="H101" s="24" t="s">
        <v>25</v>
      </c>
      <c r="I101" s="24" t="s">
        <v>40</v>
      </c>
      <c r="J101" s="2" t="s">
        <v>27</v>
      </c>
      <c r="M101" s="17" t="s">
        <v>27</v>
      </c>
    </row>
    <row r="102" spans="1:13" ht="30" hidden="1">
      <c r="A102" s="7" t="s">
        <v>1095</v>
      </c>
      <c r="B102" s="5" t="s">
        <v>1096</v>
      </c>
      <c r="C102" t="s">
        <v>304</v>
      </c>
      <c r="D102" s="28"/>
      <c r="E102"/>
      <c r="H102" s="24" t="s">
        <v>25</v>
      </c>
      <c r="I102" s="24" t="s">
        <v>34</v>
      </c>
      <c r="J102" s="2" t="s">
        <v>27</v>
      </c>
      <c r="M102" s="17" t="s">
        <v>27</v>
      </c>
    </row>
    <row r="103" spans="1:13" ht="45" hidden="1">
      <c r="A103" s="7" t="s">
        <v>1145</v>
      </c>
      <c r="B103" s="5" t="s">
        <v>1146</v>
      </c>
      <c r="C103" t="s">
        <v>304</v>
      </c>
      <c r="D103" s="28" t="s">
        <v>1147</v>
      </c>
      <c r="E103"/>
      <c r="G103" t="s">
        <v>23</v>
      </c>
      <c r="H103" s="24" t="s">
        <v>33</v>
      </c>
      <c r="I103" s="24" t="s">
        <v>40</v>
      </c>
      <c r="J103" s="2" t="s">
        <v>28</v>
      </c>
      <c r="M103" s="17" t="s">
        <v>27</v>
      </c>
    </row>
    <row r="104" spans="1:13" ht="30" hidden="1">
      <c r="A104" s="7" t="s">
        <v>1149</v>
      </c>
      <c r="B104" s="5" t="s">
        <v>1150</v>
      </c>
      <c r="C104" t="s">
        <v>304</v>
      </c>
      <c r="D104" s="28" t="s">
        <v>1151</v>
      </c>
      <c r="E104"/>
      <c r="G104" t="s">
        <v>23</v>
      </c>
      <c r="H104" s="24" t="s">
        <v>33</v>
      </c>
      <c r="I104" s="24" t="s">
        <v>34</v>
      </c>
      <c r="J104" s="2" t="s">
        <v>28</v>
      </c>
      <c r="M104" s="17" t="s">
        <v>27</v>
      </c>
    </row>
    <row r="105" spans="1:13" hidden="1">
      <c r="A105" s="7" t="s">
        <v>1333</v>
      </c>
      <c r="B105" s="5" t="s">
        <v>1334</v>
      </c>
      <c r="C105" t="s">
        <v>304</v>
      </c>
      <c r="D105" s="28"/>
      <c r="E105" t="s">
        <v>88</v>
      </c>
      <c r="F105" t="s">
        <v>62</v>
      </c>
      <c r="G105" t="s">
        <v>23</v>
      </c>
      <c r="H105" s="24" t="s">
        <v>50</v>
      </c>
      <c r="I105" s="24" t="s">
        <v>40</v>
      </c>
      <c r="J105" s="2" t="s">
        <v>27</v>
      </c>
      <c r="M105" s="17" t="s">
        <v>27</v>
      </c>
    </row>
    <row r="106" spans="1:13" hidden="1">
      <c r="A106" s="7" t="s">
        <v>1370</v>
      </c>
      <c r="B106" s="5" t="s">
        <v>1371</v>
      </c>
      <c r="C106" t="s">
        <v>304</v>
      </c>
      <c r="D106" s="28"/>
      <c r="E106"/>
      <c r="G106" t="s">
        <v>23</v>
      </c>
      <c r="H106" s="24" t="s">
        <v>25</v>
      </c>
      <c r="I106" s="24" t="s">
        <v>26</v>
      </c>
      <c r="J106" s="2" t="s">
        <v>27</v>
      </c>
      <c r="M106" s="17" t="s">
        <v>27</v>
      </c>
    </row>
    <row r="107" spans="1:13" hidden="1">
      <c r="A107" s="7" t="s">
        <v>1601</v>
      </c>
      <c r="B107" s="5" t="s">
        <v>1602</v>
      </c>
      <c r="C107" t="s">
        <v>304</v>
      </c>
      <c r="D107" s="28"/>
      <c r="E107"/>
      <c r="G107" t="s">
        <v>23</v>
      </c>
      <c r="H107" s="24" t="s">
        <v>82</v>
      </c>
      <c r="I107" s="24" t="s">
        <v>26</v>
      </c>
      <c r="J107" s="2" t="s">
        <v>28</v>
      </c>
      <c r="M107" s="17" t="s">
        <v>27</v>
      </c>
    </row>
    <row r="108" spans="1:13" hidden="1">
      <c r="A108" s="7" t="s">
        <v>1607</v>
      </c>
      <c r="B108" s="5" t="s">
        <v>1608</v>
      </c>
      <c r="C108" t="s">
        <v>304</v>
      </c>
      <c r="D108" s="28"/>
      <c r="E108"/>
      <c r="H108" s="24" t="s">
        <v>25</v>
      </c>
      <c r="I108" s="24" t="s">
        <v>34</v>
      </c>
      <c r="J108" s="2" t="s">
        <v>27</v>
      </c>
      <c r="M108" s="17" t="s">
        <v>27</v>
      </c>
    </row>
    <row r="109" spans="1:13" ht="30">
      <c r="A109" s="7" t="s">
        <v>1610</v>
      </c>
      <c r="B109" s="5" t="s">
        <v>1611</v>
      </c>
      <c r="C109" t="s">
        <v>304</v>
      </c>
      <c r="D109" s="28"/>
      <c r="E109"/>
      <c r="G109" t="s">
        <v>23</v>
      </c>
      <c r="H109" s="24" t="s">
        <v>25</v>
      </c>
      <c r="I109" s="24" t="s">
        <v>40</v>
      </c>
      <c r="J109" s="2" t="s">
        <v>28</v>
      </c>
      <c r="M109" s="17" t="s">
        <v>28</v>
      </c>
    </row>
    <row r="110" spans="1:13" ht="30" hidden="1">
      <c r="A110" s="7" t="s">
        <v>1613</v>
      </c>
      <c r="B110" s="5" t="s">
        <v>1614</v>
      </c>
      <c r="C110" t="s">
        <v>304</v>
      </c>
      <c r="D110" s="28"/>
      <c r="E110" t="s">
        <v>88</v>
      </c>
      <c r="G110" t="s">
        <v>23</v>
      </c>
      <c r="H110" s="24" t="s">
        <v>25</v>
      </c>
      <c r="I110" s="24" t="s">
        <v>40</v>
      </c>
      <c r="J110" s="2" t="s">
        <v>28</v>
      </c>
      <c r="M110" s="17" t="s">
        <v>27</v>
      </c>
    </row>
    <row r="111" spans="1:13" hidden="1">
      <c r="A111" s="7" t="s">
        <v>1616</v>
      </c>
      <c r="B111" s="5" t="s">
        <v>1617</v>
      </c>
      <c r="C111" t="s">
        <v>304</v>
      </c>
      <c r="D111" s="28"/>
      <c r="E111"/>
      <c r="G111" t="s">
        <v>23</v>
      </c>
      <c r="H111" s="24" t="s">
        <v>25</v>
      </c>
      <c r="I111" s="24" t="s">
        <v>40</v>
      </c>
      <c r="J111" s="2" t="s">
        <v>28</v>
      </c>
      <c r="M111" s="17" t="s">
        <v>27</v>
      </c>
    </row>
    <row r="112" spans="1:13" ht="75" hidden="1">
      <c r="A112" s="7" t="s">
        <v>1619</v>
      </c>
      <c r="B112" s="5" t="s">
        <v>1620</v>
      </c>
      <c r="C112" t="s">
        <v>304</v>
      </c>
      <c r="D112" s="28" t="s">
        <v>1621</v>
      </c>
      <c r="E112" t="s">
        <v>88</v>
      </c>
      <c r="F112" t="s">
        <v>62</v>
      </c>
      <c r="G112" t="s">
        <v>23</v>
      </c>
      <c r="H112" s="24" t="s">
        <v>25</v>
      </c>
      <c r="I112" s="24" t="s">
        <v>40</v>
      </c>
      <c r="J112" s="2" t="s">
        <v>27</v>
      </c>
      <c r="M112" s="17" t="s">
        <v>27</v>
      </c>
    </row>
    <row r="113" spans="1:13" hidden="1">
      <c r="A113" s="7" t="s">
        <v>1623</v>
      </c>
      <c r="B113" s="5" t="s">
        <v>1624</v>
      </c>
      <c r="C113" t="s">
        <v>304</v>
      </c>
      <c r="D113" s="28"/>
      <c r="E113" t="s">
        <v>88</v>
      </c>
      <c r="G113" t="s">
        <v>23</v>
      </c>
      <c r="H113" s="24" t="s">
        <v>25</v>
      </c>
      <c r="I113" s="24" t="s">
        <v>40</v>
      </c>
      <c r="J113" s="2" t="s">
        <v>28</v>
      </c>
      <c r="M113" s="17" t="s">
        <v>27</v>
      </c>
    </row>
    <row r="114" spans="1:13" ht="45" hidden="1">
      <c r="A114" s="7" t="s">
        <v>1626</v>
      </c>
      <c r="B114" s="5" t="s">
        <v>1627</v>
      </c>
      <c r="C114" t="s">
        <v>304</v>
      </c>
      <c r="D114" s="28"/>
      <c r="E114"/>
      <c r="G114" t="s">
        <v>23</v>
      </c>
      <c r="H114" s="24" t="s">
        <v>39</v>
      </c>
      <c r="I114" s="24" t="s">
        <v>39</v>
      </c>
      <c r="J114" s="2" t="s">
        <v>28</v>
      </c>
      <c r="M114" s="17" t="s">
        <v>27</v>
      </c>
    </row>
    <row r="115" spans="1:13" ht="45">
      <c r="A115" s="7" t="s">
        <v>1629</v>
      </c>
      <c r="B115" s="5" t="s">
        <v>1630</v>
      </c>
      <c r="C115" t="s">
        <v>304</v>
      </c>
      <c r="D115" s="28"/>
      <c r="E115"/>
      <c r="G115" t="s">
        <v>23</v>
      </c>
      <c r="H115" s="24" t="s">
        <v>39</v>
      </c>
      <c r="I115" s="24" t="s">
        <v>39</v>
      </c>
      <c r="J115" s="2" t="s">
        <v>28</v>
      </c>
      <c r="M115" s="17" t="s">
        <v>28</v>
      </c>
    </row>
    <row r="116" spans="1:13" ht="45" hidden="1">
      <c r="A116" s="7" t="s">
        <v>1632</v>
      </c>
      <c r="B116" s="5" t="s">
        <v>1633</v>
      </c>
      <c r="C116" t="s">
        <v>304</v>
      </c>
      <c r="D116" s="28"/>
      <c r="E116"/>
      <c r="G116" t="s">
        <v>23</v>
      </c>
      <c r="H116" s="24" t="s">
        <v>39</v>
      </c>
      <c r="I116" s="24" t="s">
        <v>39</v>
      </c>
      <c r="J116" s="2" t="s">
        <v>28</v>
      </c>
      <c r="M116" s="17" t="s">
        <v>27</v>
      </c>
    </row>
    <row r="117" spans="1:13">
      <c r="A117" s="7" t="s">
        <v>1635</v>
      </c>
      <c r="B117" s="5" t="s">
        <v>1636</v>
      </c>
      <c r="C117" t="s">
        <v>304</v>
      </c>
      <c r="D117" s="28"/>
      <c r="E117"/>
      <c r="H117" s="24" t="s">
        <v>25</v>
      </c>
      <c r="I117" s="24" t="s">
        <v>1600</v>
      </c>
      <c r="J117" s="2" t="s">
        <v>28</v>
      </c>
      <c r="M117" s="17" t="s">
        <v>28</v>
      </c>
    </row>
    <row r="118" spans="1:13" hidden="1">
      <c r="A118" s="7" t="s">
        <v>1638</v>
      </c>
      <c r="B118" s="5" t="s">
        <v>1639</v>
      </c>
      <c r="C118" t="s">
        <v>304</v>
      </c>
      <c r="D118" s="28"/>
      <c r="E118"/>
      <c r="G118" t="s">
        <v>23</v>
      </c>
      <c r="H118" s="24" t="s">
        <v>1640</v>
      </c>
      <c r="I118" s="24" t="s">
        <v>40</v>
      </c>
      <c r="J118" s="2" t="s">
        <v>28</v>
      </c>
      <c r="M118" s="17" t="s">
        <v>27</v>
      </c>
    </row>
    <row r="119" spans="1:13" hidden="1">
      <c r="A119" s="7" t="s">
        <v>1641</v>
      </c>
      <c r="B119" s="5" t="s">
        <v>1642</v>
      </c>
      <c r="C119" t="s">
        <v>304</v>
      </c>
      <c r="D119" s="28"/>
      <c r="E119"/>
      <c r="G119" t="s">
        <v>23</v>
      </c>
      <c r="H119" s="24" t="s">
        <v>25</v>
      </c>
      <c r="I119" s="24" t="s">
        <v>40</v>
      </c>
      <c r="J119" s="2" t="s">
        <v>28</v>
      </c>
      <c r="M119" s="17" t="s">
        <v>27</v>
      </c>
    </row>
    <row r="120" spans="1:13" ht="45" hidden="1">
      <c r="A120" s="7" t="s">
        <v>1647</v>
      </c>
      <c r="B120" s="5" t="s">
        <v>1648</v>
      </c>
      <c r="C120" t="s">
        <v>304</v>
      </c>
      <c r="D120" s="28"/>
      <c r="E120" t="s">
        <v>61</v>
      </c>
      <c r="F120" t="s">
        <v>62</v>
      </c>
      <c r="G120" t="s">
        <v>23</v>
      </c>
      <c r="H120" s="24" t="s">
        <v>39</v>
      </c>
      <c r="I120" s="24" t="s">
        <v>39</v>
      </c>
      <c r="J120" s="2" t="s">
        <v>27</v>
      </c>
      <c r="M120" s="17" t="s">
        <v>27</v>
      </c>
    </row>
    <row r="121" spans="1:13" hidden="1">
      <c r="A121" s="7" t="s">
        <v>1700</v>
      </c>
      <c r="B121" s="5" t="s">
        <v>1701</v>
      </c>
      <c r="C121" t="s">
        <v>304</v>
      </c>
      <c r="D121" s="28"/>
      <c r="E121"/>
      <c r="G121" t="s">
        <v>23</v>
      </c>
      <c r="H121" s="24" t="s">
        <v>82</v>
      </c>
      <c r="I121" s="24" t="s">
        <v>40</v>
      </c>
      <c r="J121" s="2" t="s">
        <v>27</v>
      </c>
      <c r="M121" s="17" t="s">
        <v>27</v>
      </c>
    </row>
    <row r="122" spans="1:13" ht="30">
      <c r="A122" s="7" t="s">
        <v>1703</v>
      </c>
      <c r="B122" s="5" t="s">
        <v>1704</v>
      </c>
      <c r="C122" t="s">
        <v>304</v>
      </c>
      <c r="D122" s="28" t="s">
        <v>1705</v>
      </c>
      <c r="E122"/>
      <c r="G122" t="s">
        <v>23</v>
      </c>
      <c r="H122" s="24" t="s">
        <v>55</v>
      </c>
      <c r="I122" s="24" t="s">
        <v>40</v>
      </c>
      <c r="J122" s="2" t="s">
        <v>28</v>
      </c>
      <c r="M122" s="17" t="s">
        <v>28</v>
      </c>
    </row>
    <row r="123" spans="1:13" ht="30" hidden="1">
      <c r="A123" s="7" t="s">
        <v>1707</v>
      </c>
      <c r="B123" s="5" t="s">
        <v>1708</v>
      </c>
      <c r="C123" t="s">
        <v>304</v>
      </c>
      <c r="D123" s="28" t="s">
        <v>1709</v>
      </c>
      <c r="E123"/>
      <c r="G123" t="s">
        <v>23</v>
      </c>
      <c r="H123" s="24" t="s">
        <v>55</v>
      </c>
      <c r="I123" s="24" t="s">
        <v>40</v>
      </c>
      <c r="J123" s="2" t="s">
        <v>28</v>
      </c>
      <c r="M123" s="17" t="s">
        <v>27</v>
      </c>
    </row>
    <row r="124" spans="1:13" ht="30" hidden="1">
      <c r="A124" s="7" t="s">
        <v>1711</v>
      </c>
      <c r="B124" s="5" t="s">
        <v>1712</v>
      </c>
      <c r="C124" t="s">
        <v>304</v>
      </c>
      <c r="D124" s="28" t="s">
        <v>1713</v>
      </c>
      <c r="E124"/>
      <c r="H124" s="24" t="s">
        <v>55</v>
      </c>
      <c r="I124" s="24" t="s">
        <v>40</v>
      </c>
      <c r="J124" s="2" t="s">
        <v>28</v>
      </c>
      <c r="M124" s="17" t="s">
        <v>27</v>
      </c>
    </row>
    <row r="125" spans="1:13" ht="45">
      <c r="A125" s="7" t="s">
        <v>1715</v>
      </c>
      <c r="B125" s="5" t="s">
        <v>1716</v>
      </c>
      <c r="C125" t="s">
        <v>304</v>
      </c>
      <c r="D125" s="28" t="s">
        <v>1717</v>
      </c>
      <c r="E125"/>
      <c r="H125" s="24" t="s">
        <v>39</v>
      </c>
      <c r="I125" s="24" t="s">
        <v>39</v>
      </c>
      <c r="J125" s="2" t="s">
        <v>28</v>
      </c>
      <c r="M125" s="17" t="s">
        <v>28</v>
      </c>
    </row>
    <row r="126" spans="1:13" ht="30">
      <c r="A126" s="7" t="s">
        <v>1719</v>
      </c>
      <c r="B126" s="5" t="s">
        <v>1720</v>
      </c>
      <c r="C126" t="s">
        <v>304</v>
      </c>
      <c r="D126" s="28" t="s">
        <v>1721</v>
      </c>
      <c r="E126"/>
      <c r="H126" s="24" t="s">
        <v>55</v>
      </c>
      <c r="I126" s="24" t="s">
        <v>40</v>
      </c>
      <c r="J126" s="2" t="s">
        <v>28</v>
      </c>
      <c r="M126" s="17" t="s">
        <v>28</v>
      </c>
    </row>
    <row r="127" spans="1:13" ht="30" hidden="1">
      <c r="A127" s="7" t="s">
        <v>1723</v>
      </c>
      <c r="B127" s="5" t="s">
        <v>1724</v>
      </c>
      <c r="C127" t="s">
        <v>304</v>
      </c>
      <c r="D127" s="28" t="s">
        <v>1725</v>
      </c>
      <c r="E127"/>
      <c r="H127" s="24" t="s">
        <v>55</v>
      </c>
      <c r="I127" s="24" t="s">
        <v>40</v>
      </c>
      <c r="J127" s="2" t="s">
        <v>28</v>
      </c>
      <c r="M127" s="17" t="s">
        <v>27</v>
      </c>
    </row>
    <row r="128" spans="1:13" ht="30">
      <c r="A128" s="7" t="s">
        <v>1727</v>
      </c>
      <c r="B128" s="5" t="s">
        <v>1728</v>
      </c>
      <c r="C128" t="s">
        <v>304</v>
      </c>
      <c r="D128" s="28" t="s">
        <v>1729</v>
      </c>
      <c r="E128"/>
      <c r="G128" t="s">
        <v>23</v>
      </c>
      <c r="H128" s="24" t="s">
        <v>55</v>
      </c>
      <c r="I128" s="24" t="s">
        <v>40</v>
      </c>
      <c r="J128" s="2" t="s">
        <v>28</v>
      </c>
      <c r="M128" s="17" t="s">
        <v>28</v>
      </c>
    </row>
    <row r="129" spans="1:13" ht="30">
      <c r="A129" s="7" t="s">
        <v>1731</v>
      </c>
      <c r="B129" s="5" t="s">
        <v>1732</v>
      </c>
      <c r="C129" t="s">
        <v>304</v>
      </c>
      <c r="D129" s="28" t="s">
        <v>1733</v>
      </c>
      <c r="E129"/>
      <c r="H129" s="24" t="s">
        <v>55</v>
      </c>
      <c r="I129" s="24" t="s">
        <v>40</v>
      </c>
      <c r="J129" s="2" t="s">
        <v>28</v>
      </c>
      <c r="M129" s="17" t="s">
        <v>28</v>
      </c>
    </row>
    <row r="130" spans="1:13" ht="30">
      <c r="A130" s="7" t="s">
        <v>1735</v>
      </c>
      <c r="B130" s="5" t="s">
        <v>1736</v>
      </c>
      <c r="C130" t="s">
        <v>304</v>
      </c>
      <c r="D130" s="28" t="s">
        <v>1737</v>
      </c>
      <c r="E130"/>
      <c r="G130" t="s">
        <v>23</v>
      </c>
      <c r="H130" s="24" t="s">
        <v>55</v>
      </c>
      <c r="I130" s="24" t="s">
        <v>40</v>
      </c>
      <c r="J130" s="2" t="s">
        <v>28</v>
      </c>
      <c r="M130" s="17" t="s">
        <v>28</v>
      </c>
    </row>
    <row r="131" spans="1:13" ht="30">
      <c r="A131" s="7" t="s">
        <v>1739</v>
      </c>
      <c r="B131" s="5" t="s">
        <v>1740</v>
      </c>
      <c r="C131" t="s">
        <v>304</v>
      </c>
      <c r="D131" s="28" t="s">
        <v>1741</v>
      </c>
      <c r="E131"/>
      <c r="G131" t="s">
        <v>23</v>
      </c>
      <c r="H131" s="24" t="s">
        <v>55</v>
      </c>
      <c r="I131" s="24" t="s">
        <v>40</v>
      </c>
      <c r="J131" s="2" t="s">
        <v>28</v>
      </c>
      <c r="M131" s="17" t="s">
        <v>28</v>
      </c>
    </row>
    <row r="132" spans="1:13" ht="30">
      <c r="A132" s="7" t="s">
        <v>1743</v>
      </c>
      <c r="B132" s="5" t="s">
        <v>1744</v>
      </c>
      <c r="C132" t="s">
        <v>304</v>
      </c>
      <c r="D132" s="28" t="s">
        <v>1745</v>
      </c>
      <c r="E132"/>
      <c r="G132" t="s">
        <v>23</v>
      </c>
      <c r="H132" s="24" t="s">
        <v>55</v>
      </c>
      <c r="I132" s="24" t="s">
        <v>40</v>
      </c>
      <c r="J132" s="2" t="s">
        <v>28</v>
      </c>
      <c r="M132" s="17" t="s">
        <v>28</v>
      </c>
    </row>
    <row r="133" spans="1:13" ht="30" hidden="1">
      <c r="A133" s="7" t="s">
        <v>1747</v>
      </c>
      <c r="B133" s="5" t="s">
        <v>1748</v>
      </c>
      <c r="C133" t="s">
        <v>304</v>
      </c>
      <c r="D133" s="28" t="s">
        <v>1749</v>
      </c>
      <c r="E133"/>
      <c r="H133" s="24" t="s">
        <v>55</v>
      </c>
      <c r="I133" s="24" t="s">
        <v>40</v>
      </c>
      <c r="J133" s="2" t="s">
        <v>28</v>
      </c>
      <c r="M133" s="17" t="s">
        <v>27</v>
      </c>
    </row>
    <row r="134" spans="1:13" hidden="1">
      <c r="A134" s="7" t="s">
        <v>1920</v>
      </c>
      <c r="B134" s="5" t="s">
        <v>1921</v>
      </c>
      <c r="C134" t="s">
        <v>304</v>
      </c>
      <c r="D134" s="28"/>
      <c r="E134" t="s">
        <v>88</v>
      </c>
      <c r="F134" t="s">
        <v>62</v>
      </c>
      <c r="G134" t="s">
        <v>23</v>
      </c>
      <c r="H134" s="24" t="s">
        <v>50</v>
      </c>
      <c r="I134" s="24" t="s">
        <v>40</v>
      </c>
      <c r="J134" s="2" t="s">
        <v>27</v>
      </c>
      <c r="M134" s="17" t="s">
        <v>27</v>
      </c>
    </row>
    <row r="135" spans="1:13" hidden="1">
      <c r="A135" s="7" t="s">
        <v>531</v>
      </c>
      <c r="B135" s="5" t="s">
        <v>532</v>
      </c>
      <c r="C135" t="s">
        <v>533</v>
      </c>
      <c r="D135" s="28"/>
      <c r="E135"/>
      <c r="H135" s="24" t="s">
        <v>33</v>
      </c>
      <c r="I135" s="24" t="s">
        <v>40</v>
      </c>
      <c r="J135" s="2" t="s">
        <v>27</v>
      </c>
      <c r="M135" s="17" t="s">
        <v>27</v>
      </c>
    </row>
    <row r="136" spans="1:13" hidden="1">
      <c r="A136" s="7" t="s">
        <v>541</v>
      </c>
      <c r="B136" s="5" t="s">
        <v>542</v>
      </c>
      <c r="C136" t="s">
        <v>533</v>
      </c>
      <c r="D136" s="28"/>
      <c r="E136"/>
      <c r="G136" t="s">
        <v>23</v>
      </c>
      <c r="H136" s="24" t="s">
        <v>50</v>
      </c>
      <c r="I136" s="24" t="s">
        <v>40</v>
      </c>
      <c r="J136" s="2" t="s">
        <v>28</v>
      </c>
      <c r="M136" s="17" t="s">
        <v>27</v>
      </c>
    </row>
    <row r="137" spans="1:13" hidden="1">
      <c r="A137" s="7" t="s">
        <v>698</v>
      </c>
      <c r="B137" s="5" t="s">
        <v>699</v>
      </c>
      <c r="C137" t="s">
        <v>533</v>
      </c>
      <c r="D137" s="28"/>
      <c r="E137"/>
      <c r="G137" t="s">
        <v>23</v>
      </c>
      <c r="H137" s="24" t="s">
        <v>50</v>
      </c>
      <c r="I137" s="24" t="s">
        <v>40</v>
      </c>
      <c r="J137" s="2" t="s">
        <v>28</v>
      </c>
      <c r="M137" s="17" t="s">
        <v>27</v>
      </c>
    </row>
    <row r="138" spans="1:13" hidden="1">
      <c r="A138" s="7" t="s">
        <v>701</v>
      </c>
      <c r="B138" s="5" t="s">
        <v>702</v>
      </c>
      <c r="C138" t="s">
        <v>533</v>
      </c>
      <c r="D138" s="28"/>
      <c r="E138"/>
      <c r="H138" s="24" t="s">
        <v>82</v>
      </c>
      <c r="I138" s="24" t="s">
        <v>278</v>
      </c>
      <c r="J138" s="2" t="s">
        <v>27</v>
      </c>
      <c r="M138" s="17" t="s">
        <v>27</v>
      </c>
    </row>
    <row r="139" spans="1:13" hidden="1">
      <c r="A139" s="7" t="s">
        <v>704</v>
      </c>
      <c r="B139" s="5" t="s">
        <v>705</v>
      </c>
      <c r="C139" t="s">
        <v>533</v>
      </c>
      <c r="D139" s="28"/>
      <c r="E139"/>
      <c r="G139" t="s">
        <v>23</v>
      </c>
      <c r="H139" s="24" t="s">
        <v>33</v>
      </c>
      <c r="I139" s="24" t="s">
        <v>26</v>
      </c>
      <c r="J139" s="2" t="s">
        <v>27</v>
      </c>
      <c r="M139" s="17" t="s">
        <v>27</v>
      </c>
    </row>
    <row r="140" spans="1:13" ht="30" hidden="1">
      <c r="A140" s="7" t="s">
        <v>707</v>
      </c>
      <c r="B140" s="5" t="s">
        <v>708</v>
      </c>
      <c r="C140" t="s">
        <v>533</v>
      </c>
      <c r="D140" s="28"/>
      <c r="E140"/>
      <c r="G140" t="s">
        <v>23</v>
      </c>
      <c r="H140" s="24" t="s">
        <v>50</v>
      </c>
      <c r="I140" s="24" t="s">
        <v>40</v>
      </c>
      <c r="J140" s="2" t="s">
        <v>28</v>
      </c>
      <c r="M140" s="17" t="s">
        <v>27</v>
      </c>
    </row>
    <row r="141" spans="1:13" ht="30" hidden="1">
      <c r="A141" s="7" t="s">
        <v>855</v>
      </c>
      <c r="B141" s="5" t="s">
        <v>856</v>
      </c>
      <c r="C141" t="s">
        <v>533</v>
      </c>
      <c r="D141" s="28" t="s">
        <v>857</v>
      </c>
      <c r="E141"/>
      <c r="H141" s="24" t="s">
        <v>82</v>
      </c>
      <c r="I141" s="24" t="s">
        <v>40</v>
      </c>
      <c r="J141" s="2" t="s">
        <v>27</v>
      </c>
      <c r="M141" s="17" t="s">
        <v>27</v>
      </c>
    </row>
    <row r="142" spans="1:13">
      <c r="A142" s="7" t="s">
        <v>1110</v>
      </c>
      <c r="B142" s="5" t="s">
        <v>1111</v>
      </c>
      <c r="C142" t="s">
        <v>533</v>
      </c>
      <c r="D142" s="28"/>
      <c r="E142"/>
      <c r="H142" s="24" t="s">
        <v>82</v>
      </c>
      <c r="I142" s="24" t="s">
        <v>34</v>
      </c>
      <c r="J142" s="2" t="s">
        <v>27</v>
      </c>
      <c r="M142" s="17" t="s">
        <v>28</v>
      </c>
    </row>
    <row r="143" spans="1:13" hidden="1">
      <c r="A143" s="7" t="s">
        <v>1113</v>
      </c>
      <c r="B143" s="5" t="s">
        <v>1114</v>
      </c>
      <c r="C143" t="s">
        <v>533</v>
      </c>
      <c r="D143" s="28"/>
      <c r="E143"/>
      <c r="H143" s="24" t="s">
        <v>82</v>
      </c>
      <c r="I143" s="24" t="s">
        <v>34</v>
      </c>
      <c r="J143" s="2" t="s">
        <v>28</v>
      </c>
      <c r="M143" s="17" t="s">
        <v>27</v>
      </c>
    </row>
    <row r="144" spans="1:13" hidden="1">
      <c r="A144" s="7" t="s">
        <v>1116</v>
      </c>
      <c r="B144" s="5" t="s">
        <v>1117</v>
      </c>
      <c r="C144" t="s">
        <v>533</v>
      </c>
      <c r="D144" s="28"/>
      <c r="E144"/>
      <c r="H144" s="24" t="s">
        <v>50</v>
      </c>
      <c r="I144" s="24" t="s">
        <v>40</v>
      </c>
      <c r="J144" s="2" t="s">
        <v>28</v>
      </c>
      <c r="M144" s="17" t="s">
        <v>27</v>
      </c>
    </row>
    <row r="145" spans="1:13">
      <c r="A145" s="7" t="s">
        <v>1119</v>
      </c>
      <c r="B145" s="5" t="s">
        <v>1120</v>
      </c>
      <c r="C145" t="s">
        <v>533</v>
      </c>
      <c r="D145" s="28"/>
      <c r="E145"/>
      <c r="H145" s="24" t="s">
        <v>25</v>
      </c>
      <c r="I145" s="24" t="s">
        <v>40</v>
      </c>
      <c r="J145" s="2" t="s">
        <v>27</v>
      </c>
      <c r="M145" s="17" t="s">
        <v>28</v>
      </c>
    </row>
    <row r="146" spans="1:13" hidden="1">
      <c r="A146" s="7" t="s">
        <v>1364</v>
      </c>
      <c r="B146" s="5" t="s">
        <v>1365</v>
      </c>
      <c r="C146" t="s">
        <v>533</v>
      </c>
      <c r="D146" s="28"/>
      <c r="E146"/>
      <c r="H146" s="24" t="s">
        <v>33</v>
      </c>
      <c r="I146" s="24" t="s">
        <v>26</v>
      </c>
      <c r="J146" s="2" t="s">
        <v>27</v>
      </c>
      <c r="M146" s="17" t="s">
        <v>27</v>
      </c>
    </row>
    <row r="147" spans="1:13" hidden="1">
      <c r="A147" s="7" t="s">
        <v>1398</v>
      </c>
      <c r="B147" s="5" t="s">
        <v>1399</v>
      </c>
      <c r="C147" t="s">
        <v>533</v>
      </c>
      <c r="D147" s="28"/>
      <c r="E147"/>
      <c r="G147" t="s">
        <v>23</v>
      </c>
      <c r="H147" s="24" t="s">
        <v>50</v>
      </c>
      <c r="I147" s="24" t="s">
        <v>40</v>
      </c>
      <c r="J147" s="2" t="s">
        <v>28</v>
      </c>
      <c r="M147" s="17" t="s">
        <v>27</v>
      </c>
    </row>
    <row r="148" spans="1:13" hidden="1">
      <c r="A148" s="7" t="s">
        <v>1401</v>
      </c>
      <c r="B148" s="5" t="s">
        <v>1402</v>
      </c>
      <c r="C148" t="s">
        <v>533</v>
      </c>
      <c r="D148" s="28"/>
      <c r="E148"/>
      <c r="G148" t="s">
        <v>23</v>
      </c>
      <c r="H148" s="24" t="s">
        <v>50</v>
      </c>
      <c r="I148" s="24" t="s">
        <v>40</v>
      </c>
      <c r="J148" s="2" t="s">
        <v>28</v>
      </c>
      <c r="M148" s="17" t="s">
        <v>27</v>
      </c>
    </row>
    <row r="149" spans="1:13" hidden="1">
      <c r="A149" s="7" t="s">
        <v>1404</v>
      </c>
      <c r="B149" s="5" t="s">
        <v>1405</v>
      </c>
      <c r="C149" t="s">
        <v>533</v>
      </c>
      <c r="D149" s="28"/>
      <c r="E149"/>
      <c r="G149" t="s">
        <v>23</v>
      </c>
      <c r="H149" s="24" t="s">
        <v>50</v>
      </c>
      <c r="I149" s="24" t="s">
        <v>40</v>
      </c>
      <c r="J149" s="2" t="s">
        <v>27</v>
      </c>
      <c r="M149" s="17" t="s">
        <v>27</v>
      </c>
    </row>
    <row r="150" spans="1:13">
      <c r="A150" s="7" t="s">
        <v>1407</v>
      </c>
      <c r="B150" s="5" t="s">
        <v>1408</v>
      </c>
      <c r="C150" t="s">
        <v>533</v>
      </c>
      <c r="D150" s="28"/>
      <c r="E150"/>
      <c r="G150" t="s">
        <v>23</v>
      </c>
      <c r="H150" s="24" t="s">
        <v>50</v>
      </c>
      <c r="I150" s="24" t="s">
        <v>40</v>
      </c>
      <c r="J150" s="2" t="s">
        <v>28</v>
      </c>
      <c r="M150" s="17" t="s">
        <v>28</v>
      </c>
    </row>
    <row r="151" spans="1:13" hidden="1">
      <c r="A151" s="7" t="s">
        <v>1410</v>
      </c>
      <c r="B151" s="5" t="s">
        <v>1411</v>
      </c>
      <c r="C151" t="s">
        <v>533</v>
      </c>
      <c r="D151" s="28"/>
      <c r="E151"/>
      <c r="G151" t="s">
        <v>23</v>
      </c>
      <c r="H151" s="24" t="s">
        <v>50</v>
      </c>
      <c r="I151" s="24" t="s">
        <v>40</v>
      </c>
      <c r="J151" s="2" t="s">
        <v>28</v>
      </c>
      <c r="M151" s="17" t="s">
        <v>27</v>
      </c>
    </row>
    <row r="152" spans="1:13" hidden="1">
      <c r="A152" s="7" t="s">
        <v>1412</v>
      </c>
      <c r="B152" s="5" t="s">
        <v>1413</v>
      </c>
      <c r="C152" t="s">
        <v>533</v>
      </c>
      <c r="D152" s="28"/>
      <c r="E152"/>
      <c r="G152" t="s">
        <v>23</v>
      </c>
      <c r="H152" s="24" t="s">
        <v>50</v>
      </c>
      <c r="I152" s="24" t="s">
        <v>40</v>
      </c>
      <c r="J152" s="2" t="s">
        <v>28</v>
      </c>
      <c r="M152" s="17" t="s">
        <v>27</v>
      </c>
    </row>
    <row r="153" spans="1:13" hidden="1">
      <c r="A153" s="7" t="s">
        <v>1415</v>
      </c>
      <c r="B153" s="5" t="s">
        <v>1416</v>
      </c>
      <c r="C153" t="s">
        <v>533</v>
      </c>
      <c r="D153" s="28"/>
      <c r="E153"/>
      <c r="G153" t="s">
        <v>23</v>
      </c>
      <c r="H153" s="24" t="s">
        <v>82</v>
      </c>
      <c r="I153" s="24" t="s">
        <v>40</v>
      </c>
      <c r="J153" s="2" t="s">
        <v>27</v>
      </c>
      <c r="M153" s="17" t="s">
        <v>27</v>
      </c>
    </row>
    <row r="154" spans="1:13">
      <c r="A154" s="7" t="s">
        <v>1418</v>
      </c>
      <c r="B154" s="5" t="s">
        <v>1419</v>
      </c>
      <c r="C154" t="s">
        <v>533</v>
      </c>
      <c r="D154" s="28"/>
      <c r="E154"/>
      <c r="G154" t="s">
        <v>23</v>
      </c>
      <c r="H154" s="24" t="s">
        <v>50</v>
      </c>
      <c r="I154" s="24" t="s">
        <v>40</v>
      </c>
      <c r="J154" s="2" t="s">
        <v>28</v>
      </c>
      <c r="M154" s="17" t="s">
        <v>28</v>
      </c>
    </row>
    <row r="155" spans="1:13" hidden="1">
      <c r="A155" s="7" t="s">
        <v>1421</v>
      </c>
      <c r="B155" s="5" t="s">
        <v>1422</v>
      </c>
      <c r="C155" t="s">
        <v>533</v>
      </c>
      <c r="D155" s="28"/>
      <c r="E155"/>
      <c r="G155" t="s">
        <v>23</v>
      </c>
      <c r="H155" s="24" t="s">
        <v>50</v>
      </c>
      <c r="I155" s="24" t="s">
        <v>40</v>
      </c>
      <c r="J155" s="2" t="s">
        <v>28</v>
      </c>
      <c r="M155" s="17" t="s">
        <v>27</v>
      </c>
    </row>
    <row r="156" spans="1:13" hidden="1">
      <c r="A156" s="7" t="s">
        <v>1424</v>
      </c>
      <c r="B156" s="5" t="s">
        <v>1425</v>
      </c>
      <c r="C156" t="s">
        <v>533</v>
      </c>
      <c r="D156" s="28"/>
      <c r="E156"/>
      <c r="G156" t="s">
        <v>23</v>
      </c>
      <c r="H156" s="24" t="s">
        <v>50</v>
      </c>
      <c r="I156" s="24" t="s">
        <v>40</v>
      </c>
      <c r="J156" s="2" t="s">
        <v>28</v>
      </c>
      <c r="M156" s="17" t="s">
        <v>27</v>
      </c>
    </row>
    <row r="157" spans="1:13" hidden="1">
      <c r="A157" s="7" t="s">
        <v>1427</v>
      </c>
      <c r="B157" s="5" t="s">
        <v>1428</v>
      </c>
      <c r="C157" t="s">
        <v>533</v>
      </c>
      <c r="D157" s="28"/>
      <c r="E157"/>
      <c r="G157" t="s">
        <v>23</v>
      </c>
      <c r="H157" s="24" t="s">
        <v>50</v>
      </c>
      <c r="I157" s="24" t="s">
        <v>40</v>
      </c>
      <c r="J157" s="2" t="s">
        <v>28</v>
      </c>
      <c r="M157" s="17" t="s">
        <v>27</v>
      </c>
    </row>
    <row r="158" spans="1:13" hidden="1">
      <c r="A158" s="7" t="s">
        <v>1430</v>
      </c>
      <c r="B158" s="5" t="s">
        <v>1431</v>
      </c>
      <c r="C158" t="s">
        <v>533</v>
      </c>
      <c r="D158" s="28"/>
      <c r="E158"/>
      <c r="G158" t="s">
        <v>23</v>
      </c>
      <c r="H158" s="24" t="s">
        <v>50</v>
      </c>
      <c r="I158" s="24" t="s">
        <v>40</v>
      </c>
      <c r="J158" s="2" t="s">
        <v>28</v>
      </c>
      <c r="M158" s="17" t="s">
        <v>27</v>
      </c>
    </row>
    <row r="159" spans="1:13" ht="45" hidden="1">
      <c r="A159" s="7" t="s">
        <v>1433</v>
      </c>
      <c r="B159" s="5" t="s">
        <v>1434</v>
      </c>
      <c r="C159" t="s">
        <v>533</v>
      </c>
      <c r="D159" s="28"/>
      <c r="E159"/>
      <c r="H159" s="24" t="s">
        <v>39</v>
      </c>
      <c r="I159" s="24" t="s">
        <v>39</v>
      </c>
      <c r="J159" s="2" t="s">
        <v>27</v>
      </c>
      <c r="L159" s="1" t="s">
        <v>28</v>
      </c>
      <c r="M159" s="17" t="s">
        <v>27</v>
      </c>
    </row>
    <row r="160" spans="1:13" ht="45" hidden="1">
      <c r="A160" s="7" t="s">
        <v>1436</v>
      </c>
      <c r="B160" s="5" t="s">
        <v>1437</v>
      </c>
      <c r="C160" t="s">
        <v>533</v>
      </c>
      <c r="D160" s="28"/>
      <c r="E160"/>
      <c r="H160" s="24" t="s">
        <v>39</v>
      </c>
      <c r="I160" s="24" t="s">
        <v>39</v>
      </c>
      <c r="J160" s="2" t="s">
        <v>28</v>
      </c>
      <c r="M160" s="17" t="s">
        <v>27</v>
      </c>
    </row>
    <row r="161" spans="1:13" ht="45" hidden="1">
      <c r="A161" s="7" t="s">
        <v>1439</v>
      </c>
      <c r="B161" s="5" t="s">
        <v>1440</v>
      </c>
      <c r="C161" t="s">
        <v>533</v>
      </c>
      <c r="D161" s="28"/>
      <c r="E161"/>
      <c r="H161" s="24" t="s">
        <v>39</v>
      </c>
      <c r="I161" s="24" t="s">
        <v>39</v>
      </c>
      <c r="J161" s="2" t="s">
        <v>28</v>
      </c>
      <c r="M161" s="17" t="s">
        <v>27</v>
      </c>
    </row>
    <row r="162" spans="1:13" hidden="1">
      <c r="A162" s="7" t="s">
        <v>1442</v>
      </c>
      <c r="B162" s="5" t="s">
        <v>1443</v>
      </c>
      <c r="C162" t="s">
        <v>533</v>
      </c>
      <c r="D162" s="28"/>
      <c r="E162"/>
      <c r="G162" t="s">
        <v>23</v>
      </c>
      <c r="H162" s="24" t="s">
        <v>50</v>
      </c>
      <c r="I162" s="24" t="s">
        <v>40</v>
      </c>
      <c r="J162" s="2" t="s">
        <v>28</v>
      </c>
      <c r="M162" s="17" t="s">
        <v>27</v>
      </c>
    </row>
    <row r="163" spans="1:13" hidden="1">
      <c r="A163" s="7" t="s">
        <v>1445</v>
      </c>
      <c r="B163" s="5" t="s">
        <v>1446</v>
      </c>
      <c r="C163" t="s">
        <v>533</v>
      </c>
      <c r="D163" s="28"/>
      <c r="E163"/>
      <c r="G163" t="s">
        <v>23</v>
      </c>
      <c r="H163" s="24" t="s">
        <v>50</v>
      </c>
      <c r="I163" s="24" t="s">
        <v>40</v>
      </c>
      <c r="J163" s="2" t="s">
        <v>28</v>
      </c>
      <c r="M163" s="17" t="s">
        <v>27</v>
      </c>
    </row>
    <row r="164" spans="1:13" hidden="1">
      <c r="A164" s="7" t="s">
        <v>1448</v>
      </c>
      <c r="B164" s="5" t="s">
        <v>1449</v>
      </c>
      <c r="C164" t="s">
        <v>533</v>
      </c>
      <c r="D164" s="28"/>
      <c r="E164"/>
      <c r="G164" t="s">
        <v>23</v>
      </c>
      <c r="H164" s="24" t="s">
        <v>50</v>
      </c>
      <c r="I164" s="24" t="s">
        <v>40</v>
      </c>
      <c r="J164" s="2" t="s">
        <v>28</v>
      </c>
      <c r="M164" s="17" t="s">
        <v>27</v>
      </c>
    </row>
    <row r="165" spans="1:13" hidden="1">
      <c r="A165" s="7" t="s">
        <v>1451</v>
      </c>
      <c r="B165" s="5" t="s">
        <v>1452</v>
      </c>
      <c r="C165" t="s">
        <v>533</v>
      </c>
      <c r="D165" s="28"/>
      <c r="E165"/>
      <c r="G165" t="s">
        <v>23</v>
      </c>
      <c r="H165" s="24" t="s">
        <v>50</v>
      </c>
      <c r="I165" s="24" t="s">
        <v>40</v>
      </c>
      <c r="J165" s="2" t="s">
        <v>28</v>
      </c>
      <c r="M165" s="17" t="s">
        <v>27</v>
      </c>
    </row>
    <row r="166" spans="1:13" hidden="1">
      <c r="A166" s="7" t="s">
        <v>1454</v>
      </c>
      <c r="B166" s="5" t="s">
        <v>1455</v>
      </c>
      <c r="C166" t="s">
        <v>533</v>
      </c>
      <c r="D166" s="28"/>
      <c r="E166"/>
      <c r="G166" t="s">
        <v>23</v>
      </c>
      <c r="H166" s="24" t="s">
        <v>50</v>
      </c>
      <c r="I166" s="24" t="s">
        <v>40</v>
      </c>
      <c r="J166" s="2" t="s">
        <v>28</v>
      </c>
      <c r="M166" s="17" t="s">
        <v>27</v>
      </c>
    </row>
    <row r="167" spans="1:13" hidden="1">
      <c r="A167" s="7" t="s">
        <v>1457</v>
      </c>
      <c r="B167" s="5" t="s">
        <v>1458</v>
      </c>
      <c r="C167" t="s">
        <v>533</v>
      </c>
      <c r="D167" s="28"/>
      <c r="E167"/>
      <c r="G167" t="s">
        <v>23</v>
      </c>
      <c r="H167" s="24" t="s">
        <v>50</v>
      </c>
      <c r="I167" s="24" t="s">
        <v>40</v>
      </c>
      <c r="J167" s="2" t="s">
        <v>28</v>
      </c>
      <c r="M167" s="17" t="s">
        <v>27</v>
      </c>
    </row>
    <row r="168" spans="1:13" hidden="1">
      <c r="A168" s="7" t="s">
        <v>1460</v>
      </c>
      <c r="B168" s="5" t="s">
        <v>1461</v>
      </c>
      <c r="C168" t="s">
        <v>533</v>
      </c>
      <c r="D168" s="28"/>
      <c r="E168"/>
      <c r="G168" t="s">
        <v>23</v>
      </c>
      <c r="H168" s="24" t="s">
        <v>50</v>
      </c>
      <c r="I168" s="24" t="s">
        <v>40</v>
      </c>
      <c r="J168" s="2" t="s">
        <v>28</v>
      </c>
      <c r="M168" s="17" t="s">
        <v>27</v>
      </c>
    </row>
    <row r="169" spans="1:13">
      <c r="A169" s="7" t="s">
        <v>1463</v>
      </c>
      <c r="B169" s="5" t="s">
        <v>1464</v>
      </c>
      <c r="C169" t="s">
        <v>533</v>
      </c>
      <c r="D169" s="28"/>
      <c r="E169"/>
      <c r="G169" t="s">
        <v>23</v>
      </c>
      <c r="H169" s="24" t="s">
        <v>33</v>
      </c>
      <c r="I169" s="24" t="s">
        <v>26</v>
      </c>
      <c r="J169" s="2" t="s">
        <v>27</v>
      </c>
      <c r="M169" s="17" t="s">
        <v>28</v>
      </c>
    </row>
    <row r="170" spans="1:13" hidden="1">
      <c r="A170" s="7" t="s">
        <v>1466</v>
      </c>
      <c r="B170" s="5" t="s">
        <v>1467</v>
      </c>
      <c r="C170" t="s">
        <v>533</v>
      </c>
      <c r="D170" s="28"/>
      <c r="E170"/>
      <c r="G170" t="s">
        <v>23</v>
      </c>
      <c r="H170" s="24" t="s">
        <v>50</v>
      </c>
      <c r="I170" s="24" t="s">
        <v>40</v>
      </c>
      <c r="J170" s="2" t="s">
        <v>28</v>
      </c>
      <c r="M170" s="17" t="s">
        <v>27</v>
      </c>
    </row>
    <row r="171" spans="1:13" hidden="1">
      <c r="A171" s="7" t="s">
        <v>1469</v>
      </c>
      <c r="B171" s="5" t="s">
        <v>1470</v>
      </c>
      <c r="C171" t="s">
        <v>533</v>
      </c>
      <c r="D171" s="28"/>
      <c r="E171"/>
      <c r="G171" t="s">
        <v>23</v>
      </c>
      <c r="H171" s="24" t="s">
        <v>50</v>
      </c>
      <c r="I171" s="24" t="s">
        <v>40</v>
      </c>
      <c r="J171" s="2" t="s">
        <v>27</v>
      </c>
      <c r="M171" s="17" t="s">
        <v>27</v>
      </c>
    </row>
    <row r="172" spans="1:13" hidden="1">
      <c r="A172" s="7" t="s">
        <v>1472</v>
      </c>
      <c r="B172" s="5" t="s">
        <v>1473</v>
      </c>
      <c r="C172" t="s">
        <v>533</v>
      </c>
      <c r="D172" s="28"/>
      <c r="E172"/>
      <c r="G172" t="s">
        <v>23</v>
      </c>
      <c r="H172" s="24" t="s">
        <v>50</v>
      </c>
      <c r="I172" s="24" t="s">
        <v>40</v>
      </c>
      <c r="J172" s="2" t="s">
        <v>28</v>
      </c>
      <c r="M172" s="17" t="s">
        <v>27</v>
      </c>
    </row>
    <row r="173" spans="1:13" hidden="1">
      <c r="A173" s="7" t="s">
        <v>1475</v>
      </c>
      <c r="B173" s="5" t="s">
        <v>1476</v>
      </c>
      <c r="C173" t="s">
        <v>533</v>
      </c>
      <c r="D173" s="28"/>
      <c r="E173"/>
      <c r="G173" t="s">
        <v>23</v>
      </c>
      <c r="H173" s="24" t="s">
        <v>50</v>
      </c>
      <c r="I173" s="24" t="s">
        <v>40</v>
      </c>
      <c r="J173" s="2" t="s">
        <v>28</v>
      </c>
      <c r="M173" s="17" t="s">
        <v>27</v>
      </c>
    </row>
    <row r="174" spans="1:13" hidden="1">
      <c r="A174" s="7" t="s">
        <v>1478</v>
      </c>
      <c r="B174" s="5" t="s">
        <v>1479</v>
      </c>
      <c r="C174" t="s">
        <v>533</v>
      </c>
      <c r="D174" s="28"/>
      <c r="E174"/>
      <c r="G174" t="s">
        <v>23</v>
      </c>
      <c r="H174" s="24" t="s">
        <v>50</v>
      </c>
      <c r="I174" s="24" t="s">
        <v>40</v>
      </c>
      <c r="J174" s="2" t="s">
        <v>28</v>
      </c>
      <c r="M174" s="17" t="s">
        <v>27</v>
      </c>
    </row>
    <row r="175" spans="1:13" hidden="1">
      <c r="A175" s="7" t="s">
        <v>1481</v>
      </c>
      <c r="B175" s="5" t="s">
        <v>1482</v>
      </c>
      <c r="C175" t="s">
        <v>533</v>
      </c>
      <c r="D175" s="28"/>
      <c r="E175"/>
      <c r="G175" t="s">
        <v>23</v>
      </c>
      <c r="H175" s="24" t="s">
        <v>50</v>
      </c>
      <c r="I175" s="24" t="s">
        <v>40</v>
      </c>
      <c r="J175" s="2" t="s">
        <v>28</v>
      </c>
      <c r="M175" s="17" t="s">
        <v>27</v>
      </c>
    </row>
    <row r="176" spans="1:13" hidden="1">
      <c r="A176" s="7" t="s">
        <v>1484</v>
      </c>
      <c r="B176" s="5" t="s">
        <v>1485</v>
      </c>
      <c r="C176" t="s">
        <v>533</v>
      </c>
      <c r="D176" s="28"/>
      <c r="E176"/>
      <c r="G176" t="s">
        <v>23</v>
      </c>
      <c r="H176" s="24" t="s">
        <v>1487</v>
      </c>
      <c r="I176" s="24" t="s">
        <v>40</v>
      </c>
      <c r="J176" s="2" t="s">
        <v>28</v>
      </c>
      <c r="M176" s="17" t="s">
        <v>27</v>
      </c>
    </row>
    <row r="177" spans="1:13" hidden="1">
      <c r="A177" s="7" t="s">
        <v>1488</v>
      </c>
      <c r="B177" s="5" t="s">
        <v>1489</v>
      </c>
      <c r="C177" t="s">
        <v>533</v>
      </c>
      <c r="D177" s="28"/>
      <c r="E177"/>
      <c r="G177" t="s">
        <v>23</v>
      </c>
      <c r="H177" s="24" t="s">
        <v>50</v>
      </c>
      <c r="I177" s="24" t="s">
        <v>40</v>
      </c>
      <c r="J177" s="2" t="s">
        <v>28</v>
      </c>
      <c r="M177" s="17" t="s">
        <v>27</v>
      </c>
    </row>
    <row r="178" spans="1:13" hidden="1">
      <c r="A178" s="7" t="s">
        <v>1491</v>
      </c>
      <c r="B178" s="5" t="s">
        <v>1492</v>
      </c>
      <c r="C178" t="s">
        <v>533</v>
      </c>
      <c r="D178" s="28"/>
      <c r="E178"/>
      <c r="H178" s="24" t="s">
        <v>50</v>
      </c>
      <c r="I178" s="24" t="s">
        <v>40</v>
      </c>
      <c r="J178" s="2" t="s">
        <v>28</v>
      </c>
      <c r="M178" s="17" t="s">
        <v>27</v>
      </c>
    </row>
    <row r="179" spans="1:13" hidden="1">
      <c r="A179" s="7" t="s">
        <v>1494</v>
      </c>
      <c r="B179" s="5" t="s">
        <v>1495</v>
      </c>
      <c r="C179" t="s">
        <v>533</v>
      </c>
      <c r="D179" s="28"/>
      <c r="E179"/>
      <c r="G179" t="s">
        <v>23</v>
      </c>
      <c r="H179" s="24" t="s">
        <v>50</v>
      </c>
      <c r="I179" s="24" t="s">
        <v>40</v>
      </c>
      <c r="J179" s="2" t="s">
        <v>28</v>
      </c>
      <c r="M179" s="17" t="s">
        <v>27</v>
      </c>
    </row>
    <row r="180" spans="1:13" hidden="1">
      <c r="A180" s="7" t="s">
        <v>1496</v>
      </c>
      <c r="B180" s="5" t="s">
        <v>1497</v>
      </c>
      <c r="C180" t="s">
        <v>533</v>
      </c>
      <c r="D180" s="28"/>
      <c r="E180"/>
      <c r="G180" t="s">
        <v>23</v>
      </c>
      <c r="H180" s="24" t="s">
        <v>970</v>
      </c>
      <c r="I180" s="24" t="s">
        <v>40</v>
      </c>
      <c r="J180" s="2" t="s">
        <v>28</v>
      </c>
      <c r="M180" s="17" t="s">
        <v>27</v>
      </c>
    </row>
    <row r="181" spans="1:13" hidden="1">
      <c r="A181" s="7" t="s">
        <v>1499</v>
      </c>
      <c r="B181" s="5" t="s">
        <v>1500</v>
      </c>
      <c r="C181" t="s">
        <v>533</v>
      </c>
      <c r="D181" s="28"/>
      <c r="E181"/>
      <c r="G181" t="s">
        <v>23</v>
      </c>
      <c r="H181" s="24" t="s">
        <v>50</v>
      </c>
      <c r="I181" s="24" t="s">
        <v>40</v>
      </c>
      <c r="J181" s="2" t="s">
        <v>28</v>
      </c>
      <c r="M181" s="17" t="s">
        <v>27</v>
      </c>
    </row>
    <row r="182" spans="1:13">
      <c r="A182" s="7" t="s">
        <v>1502</v>
      </c>
      <c r="B182" s="5" t="s">
        <v>1503</v>
      </c>
      <c r="C182" t="s">
        <v>533</v>
      </c>
      <c r="D182" s="28"/>
      <c r="E182"/>
      <c r="G182" t="s">
        <v>23</v>
      </c>
      <c r="H182" s="24" t="s">
        <v>50</v>
      </c>
      <c r="I182" s="24" t="s">
        <v>40</v>
      </c>
      <c r="J182" s="2" t="s">
        <v>28</v>
      </c>
      <c r="M182" s="17" t="s">
        <v>28</v>
      </c>
    </row>
    <row r="183" spans="1:13" hidden="1">
      <c r="A183" s="7" t="s">
        <v>1505</v>
      </c>
      <c r="B183" s="5" t="s">
        <v>1506</v>
      </c>
      <c r="C183" t="s">
        <v>533</v>
      </c>
      <c r="D183" s="28"/>
      <c r="E183"/>
      <c r="G183" t="s">
        <v>23</v>
      </c>
      <c r="H183" s="24" t="s">
        <v>82</v>
      </c>
      <c r="I183" s="24" t="s">
        <v>34</v>
      </c>
      <c r="J183" s="2" t="s">
        <v>28</v>
      </c>
      <c r="M183" s="17" t="s">
        <v>27</v>
      </c>
    </row>
    <row r="184" spans="1:13" hidden="1">
      <c r="A184" s="7" t="s">
        <v>1508</v>
      </c>
      <c r="B184" s="5" t="s">
        <v>1509</v>
      </c>
      <c r="C184" t="s">
        <v>533</v>
      </c>
      <c r="D184" s="28"/>
      <c r="E184"/>
      <c r="G184" t="s">
        <v>23</v>
      </c>
      <c r="H184" s="24" t="s">
        <v>82</v>
      </c>
      <c r="I184" s="24" t="s">
        <v>40</v>
      </c>
      <c r="J184" s="2" t="s">
        <v>28</v>
      </c>
      <c r="M184" s="17" t="s">
        <v>27</v>
      </c>
    </row>
    <row r="185" spans="1:13" hidden="1">
      <c r="A185" s="7" t="s">
        <v>1511</v>
      </c>
      <c r="B185" s="5" t="s">
        <v>1512</v>
      </c>
      <c r="C185" t="s">
        <v>533</v>
      </c>
      <c r="D185" s="28"/>
      <c r="E185"/>
      <c r="G185" t="s">
        <v>23</v>
      </c>
      <c r="H185" s="24" t="s">
        <v>50</v>
      </c>
      <c r="I185" s="24" t="s">
        <v>40</v>
      </c>
      <c r="J185" s="2" t="s">
        <v>28</v>
      </c>
      <c r="M185" s="17" t="s">
        <v>27</v>
      </c>
    </row>
    <row r="186" spans="1:13">
      <c r="A186" s="7" t="s">
        <v>1514</v>
      </c>
      <c r="B186" s="5" t="s">
        <v>1515</v>
      </c>
      <c r="C186" t="s">
        <v>533</v>
      </c>
      <c r="D186" s="28"/>
      <c r="E186"/>
      <c r="G186" t="s">
        <v>23</v>
      </c>
      <c r="H186" s="24" t="s">
        <v>50</v>
      </c>
      <c r="I186" s="24" t="s">
        <v>40</v>
      </c>
      <c r="J186" s="2" t="s">
        <v>28</v>
      </c>
      <c r="M186" s="17" t="s">
        <v>28</v>
      </c>
    </row>
    <row r="187" spans="1:13" ht="30" hidden="1">
      <c r="A187" s="7" t="s">
        <v>1517</v>
      </c>
      <c r="B187" s="5" t="s">
        <v>1518</v>
      </c>
      <c r="C187" t="s">
        <v>533</v>
      </c>
      <c r="D187" s="28"/>
      <c r="E187"/>
      <c r="G187" t="s">
        <v>23</v>
      </c>
      <c r="H187" s="24" t="s">
        <v>50</v>
      </c>
      <c r="I187" s="24" t="s">
        <v>40</v>
      </c>
      <c r="J187" s="2" t="s">
        <v>28</v>
      </c>
      <c r="M187" s="17" t="s">
        <v>27</v>
      </c>
    </row>
    <row r="188" spans="1:13" hidden="1">
      <c r="A188" s="7" t="s">
        <v>1520</v>
      </c>
      <c r="B188" s="5" t="s">
        <v>1521</v>
      </c>
      <c r="C188" t="s">
        <v>533</v>
      </c>
      <c r="D188" s="28"/>
      <c r="E188"/>
      <c r="G188" t="s">
        <v>23</v>
      </c>
      <c r="H188" s="24" t="s">
        <v>50</v>
      </c>
      <c r="I188" s="24" t="s">
        <v>40</v>
      </c>
      <c r="J188" s="2" t="s">
        <v>28</v>
      </c>
      <c r="M188" s="17" t="s">
        <v>27</v>
      </c>
    </row>
    <row r="189" spans="1:13" hidden="1">
      <c r="A189" s="7" t="s">
        <v>1523</v>
      </c>
      <c r="B189" s="5" t="s">
        <v>1524</v>
      </c>
      <c r="C189" t="s">
        <v>533</v>
      </c>
      <c r="D189" s="28"/>
      <c r="E189"/>
      <c r="G189" t="s">
        <v>23</v>
      </c>
      <c r="H189" s="24" t="s">
        <v>50</v>
      </c>
      <c r="I189" s="24" t="s">
        <v>40</v>
      </c>
      <c r="J189" s="2" t="s">
        <v>28</v>
      </c>
      <c r="M189" s="17" t="s">
        <v>27</v>
      </c>
    </row>
    <row r="190" spans="1:13" hidden="1">
      <c r="A190" s="7" t="s">
        <v>1526</v>
      </c>
      <c r="B190" s="5" t="s">
        <v>1527</v>
      </c>
      <c r="C190" t="s">
        <v>533</v>
      </c>
      <c r="D190" s="28"/>
      <c r="E190"/>
      <c r="G190" t="s">
        <v>23</v>
      </c>
      <c r="H190" s="24" t="s">
        <v>50</v>
      </c>
      <c r="I190" s="24" t="s">
        <v>40</v>
      </c>
      <c r="J190" s="2" t="s">
        <v>28</v>
      </c>
      <c r="M190" s="17" t="s">
        <v>27</v>
      </c>
    </row>
    <row r="191" spans="1:13" ht="30" hidden="1">
      <c r="A191" s="7" t="s">
        <v>1529</v>
      </c>
      <c r="B191" s="5" t="s">
        <v>1530</v>
      </c>
      <c r="C191" t="s">
        <v>533</v>
      </c>
      <c r="D191" s="28"/>
      <c r="E191"/>
      <c r="G191" t="s">
        <v>23</v>
      </c>
      <c r="H191" s="24" t="s">
        <v>50</v>
      </c>
      <c r="I191" s="24" t="s">
        <v>40</v>
      </c>
      <c r="J191" s="2" t="s">
        <v>28</v>
      </c>
      <c r="M191" s="17" t="s">
        <v>27</v>
      </c>
    </row>
    <row r="192" spans="1:13" ht="30" hidden="1">
      <c r="A192" s="7" t="s">
        <v>1532</v>
      </c>
      <c r="B192" s="5" t="s">
        <v>1533</v>
      </c>
      <c r="C192" t="s">
        <v>533</v>
      </c>
      <c r="D192" s="28"/>
      <c r="E192"/>
      <c r="G192" t="s">
        <v>23</v>
      </c>
      <c r="H192" s="24" t="s">
        <v>50</v>
      </c>
      <c r="I192" s="24" t="s">
        <v>40</v>
      </c>
      <c r="J192" s="2" t="s">
        <v>28</v>
      </c>
      <c r="M192" s="17" t="s">
        <v>27</v>
      </c>
    </row>
    <row r="193" spans="1:13" hidden="1">
      <c r="A193" s="7" t="s">
        <v>1535</v>
      </c>
      <c r="B193" s="5" t="s">
        <v>1536</v>
      </c>
      <c r="C193" t="s">
        <v>533</v>
      </c>
      <c r="D193" s="28"/>
      <c r="E193"/>
      <c r="G193" t="s">
        <v>23</v>
      </c>
      <c r="H193" s="24" t="s">
        <v>50</v>
      </c>
      <c r="I193" s="24" t="s">
        <v>40</v>
      </c>
      <c r="J193" s="2" t="s">
        <v>28</v>
      </c>
      <c r="M193" s="17" t="s">
        <v>27</v>
      </c>
    </row>
    <row r="194" spans="1:13" hidden="1">
      <c r="A194" s="7" t="s">
        <v>1538</v>
      </c>
      <c r="B194" s="5" t="s">
        <v>1539</v>
      </c>
      <c r="C194" t="s">
        <v>533</v>
      </c>
      <c r="D194" s="28"/>
      <c r="E194"/>
      <c r="G194" t="s">
        <v>23</v>
      </c>
      <c r="H194" s="24" t="s">
        <v>82</v>
      </c>
      <c r="I194" s="24" t="s">
        <v>40</v>
      </c>
      <c r="J194" s="2" t="s">
        <v>27</v>
      </c>
      <c r="M194" s="17" t="s">
        <v>27</v>
      </c>
    </row>
    <row r="195" spans="1:13">
      <c r="A195" s="7" t="s">
        <v>1541</v>
      </c>
      <c r="B195" s="5" t="s">
        <v>1542</v>
      </c>
      <c r="C195" t="s">
        <v>533</v>
      </c>
      <c r="D195" s="28"/>
      <c r="E195"/>
      <c r="G195" t="s">
        <v>23</v>
      </c>
      <c r="H195" s="24" t="s">
        <v>50</v>
      </c>
      <c r="I195" s="24" t="s">
        <v>40</v>
      </c>
      <c r="J195" s="2" t="s">
        <v>28</v>
      </c>
      <c r="M195" s="17" t="s">
        <v>28</v>
      </c>
    </row>
    <row r="196" spans="1:13" hidden="1">
      <c r="A196" s="7" t="s">
        <v>1544</v>
      </c>
      <c r="B196" s="5" t="s">
        <v>1545</v>
      </c>
      <c r="C196" t="s">
        <v>533</v>
      </c>
      <c r="D196" s="28"/>
      <c r="E196"/>
      <c r="G196" t="s">
        <v>23</v>
      </c>
      <c r="H196" s="24" t="s">
        <v>50</v>
      </c>
      <c r="I196" s="24" t="s">
        <v>40</v>
      </c>
      <c r="J196" s="2" t="s">
        <v>28</v>
      </c>
      <c r="M196" s="17" t="s">
        <v>27</v>
      </c>
    </row>
    <row r="197" spans="1:13" hidden="1">
      <c r="A197" s="7" t="s">
        <v>1547</v>
      </c>
      <c r="B197" s="5" t="s">
        <v>1548</v>
      </c>
      <c r="C197" t="s">
        <v>533</v>
      </c>
      <c r="D197" s="28"/>
      <c r="E197"/>
      <c r="G197" t="s">
        <v>23</v>
      </c>
      <c r="H197" s="24" t="s">
        <v>50</v>
      </c>
      <c r="I197" s="24" t="s">
        <v>40</v>
      </c>
      <c r="J197" s="2" t="s">
        <v>28</v>
      </c>
      <c r="M197" s="17" t="s">
        <v>27</v>
      </c>
    </row>
    <row r="198" spans="1:13">
      <c r="A198" s="7" t="s">
        <v>1550</v>
      </c>
      <c r="B198" s="5" t="s">
        <v>1551</v>
      </c>
      <c r="C198" t="s">
        <v>533</v>
      </c>
      <c r="D198" s="28"/>
      <c r="E198"/>
      <c r="G198" t="s">
        <v>23</v>
      </c>
      <c r="H198" s="24" t="s">
        <v>1487</v>
      </c>
      <c r="I198" s="24" t="s">
        <v>40</v>
      </c>
      <c r="J198" s="2" t="s">
        <v>28</v>
      </c>
      <c r="M198" s="17" t="s">
        <v>28</v>
      </c>
    </row>
    <row r="199" spans="1:13">
      <c r="A199" s="7" t="s">
        <v>1553</v>
      </c>
      <c r="B199" s="5" t="s">
        <v>1554</v>
      </c>
      <c r="C199" t="s">
        <v>533</v>
      </c>
      <c r="D199" s="28"/>
      <c r="E199"/>
      <c r="G199" t="s">
        <v>23</v>
      </c>
      <c r="H199" s="24" t="s">
        <v>82</v>
      </c>
      <c r="I199" s="24" t="s">
        <v>40</v>
      </c>
      <c r="J199" s="2" t="s">
        <v>28</v>
      </c>
      <c r="M199" s="17" t="s">
        <v>28</v>
      </c>
    </row>
    <row r="200" spans="1:13" hidden="1">
      <c r="A200" s="7" t="s">
        <v>1556</v>
      </c>
      <c r="B200" s="5" t="s">
        <v>1557</v>
      </c>
      <c r="C200" t="s">
        <v>533</v>
      </c>
      <c r="D200" s="28"/>
      <c r="E200"/>
      <c r="G200" t="s">
        <v>23</v>
      </c>
      <c r="H200" s="24" t="s">
        <v>970</v>
      </c>
      <c r="I200" s="24" t="s">
        <v>34</v>
      </c>
      <c r="J200" s="2" t="s">
        <v>27</v>
      </c>
      <c r="M200" s="17" t="s">
        <v>27</v>
      </c>
    </row>
    <row r="201" spans="1:13" hidden="1">
      <c r="A201" s="7" t="s">
        <v>1559</v>
      </c>
      <c r="B201" s="5" t="s">
        <v>1560</v>
      </c>
      <c r="C201" t="s">
        <v>533</v>
      </c>
      <c r="D201" s="28"/>
      <c r="E201"/>
      <c r="G201" t="s">
        <v>23</v>
      </c>
      <c r="H201" s="24" t="s">
        <v>50</v>
      </c>
      <c r="I201" s="24" t="s">
        <v>40</v>
      </c>
      <c r="J201" s="2" t="s">
        <v>28</v>
      </c>
      <c r="M201" s="17" t="s">
        <v>27</v>
      </c>
    </row>
    <row r="202" spans="1:13" hidden="1">
      <c r="A202" s="7" t="s">
        <v>1562</v>
      </c>
      <c r="B202" s="5" t="s">
        <v>1563</v>
      </c>
      <c r="C202" t="s">
        <v>533</v>
      </c>
      <c r="D202" s="28"/>
      <c r="E202"/>
      <c r="G202" t="s">
        <v>23</v>
      </c>
      <c r="H202" s="24" t="s">
        <v>33</v>
      </c>
      <c r="I202" s="24" t="s">
        <v>26</v>
      </c>
      <c r="J202" s="2" t="s">
        <v>28</v>
      </c>
      <c r="M202" s="17" t="s">
        <v>27</v>
      </c>
    </row>
    <row r="203" spans="1:13" ht="45" hidden="1">
      <c r="A203" s="7" t="s">
        <v>1565</v>
      </c>
      <c r="B203" s="5" t="s">
        <v>1566</v>
      </c>
      <c r="C203" t="s">
        <v>533</v>
      </c>
      <c r="D203" s="28"/>
      <c r="E203"/>
      <c r="H203" s="24" t="s">
        <v>39</v>
      </c>
      <c r="I203" s="24" t="s">
        <v>39</v>
      </c>
      <c r="J203" s="2" t="s">
        <v>28</v>
      </c>
      <c r="M203" s="17" t="s">
        <v>27</v>
      </c>
    </row>
    <row r="204" spans="1:13">
      <c r="A204" s="7" t="s">
        <v>1568</v>
      </c>
      <c r="B204" s="5" t="s">
        <v>1569</v>
      </c>
      <c r="C204" t="s">
        <v>533</v>
      </c>
      <c r="D204" s="28"/>
      <c r="E204"/>
      <c r="G204" t="s">
        <v>23</v>
      </c>
      <c r="H204" s="24" t="s">
        <v>50</v>
      </c>
      <c r="I204" s="24" t="s">
        <v>40</v>
      </c>
      <c r="J204" s="2" t="s">
        <v>28</v>
      </c>
      <c r="M204" s="17" t="s">
        <v>28</v>
      </c>
    </row>
    <row r="205" spans="1:13" hidden="1">
      <c r="A205" s="7" t="s">
        <v>1571</v>
      </c>
      <c r="B205" s="5" t="s">
        <v>1572</v>
      </c>
      <c r="C205" t="s">
        <v>533</v>
      </c>
      <c r="D205" s="28"/>
      <c r="E205"/>
      <c r="G205" t="s">
        <v>23</v>
      </c>
      <c r="H205" s="24" t="s">
        <v>33</v>
      </c>
      <c r="I205" s="24" t="s">
        <v>40</v>
      </c>
      <c r="J205" s="2" t="s">
        <v>27</v>
      </c>
      <c r="M205" s="17" t="s">
        <v>27</v>
      </c>
    </row>
    <row r="206" spans="1:13" ht="30" hidden="1">
      <c r="A206" s="7" t="s">
        <v>1574</v>
      </c>
      <c r="B206" s="5" t="s">
        <v>1575</v>
      </c>
      <c r="C206" t="s">
        <v>533</v>
      </c>
      <c r="D206" s="28"/>
      <c r="E206"/>
      <c r="G206" t="s">
        <v>23</v>
      </c>
      <c r="H206" s="24" t="s">
        <v>50</v>
      </c>
      <c r="I206" s="24" t="s">
        <v>40</v>
      </c>
      <c r="J206" s="2" t="s">
        <v>28</v>
      </c>
      <c r="M206" s="17" t="s">
        <v>27</v>
      </c>
    </row>
    <row r="207" spans="1:13" hidden="1">
      <c r="A207" s="7" t="s">
        <v>1577</v>
      </c>
      <c r="B207" s="5" t="s">
        <v>1578</v>
      </c>
      <c r="C207" t="s">
        <v>533</v>
      </c>
      <c r="D207" s="28"/>
      <c r="E207"/>
      <c r="G207" t="s">
        <v>23</v>
      </c>
      <c r="H207" s="24" t="s">
        <v>82</v>
      </c>
      <c r="I207" s="24" t="s">
        <v>40</v>
      </c>
      <c r="J207" s="2" t="s">
        <v>27</v>
      </c>
      <c r="M207" s="17" t="s">
        <v>27</v>
      </c>
    </row>
    <row r="208" spans="1:13" hidden="1">
      <c r="A208" s="7" t="s">
        <v>1580</v>
      </c>
      <c r="B208" s="5" t="s">
        <v>1581</v>
      </c>
      <c r="C208" t="s">
        <v>533</v>
      </c>
      <c r="D208" s="28"/>
      <c r="E208"/>
      <c r="G208" t="s">
        <v>23</v>
      </c>
      <c r="H208" s="24" t="s">
        <v>50</v>
      </c>
      <c r="I208" s="24" t="s">
        <v>40</v>
      </c>
      <c r="J208" s="2" t="s">
        <v>28</v>
      </c>
      <c r="M208" s="17" t="s">
        <v>27</v>
      </c>
    </row>
    <row r="209" spans="1:13" hidden="1">
      <c r="A209" s="7" t="s">
        <v>1583</v>
      </c>
      <c r="B209" s="5" t="s">
        <v>1584</v>
      </c>
      <c r="C209" t="s">
        <v>533</v>
      </c>
      <c r="D209" s="28"/>
      <c r="E209"/>
      <c r="G209" t="s">
        <v>23</v>
      </c>
      <c r="H209" s="24" t="s">
        <v>50</v>
      </c>
      <c r="I209" s="24" t="s">
        <v>40</v>
      </c>
      <c r="J209" s="2" t="s">
        <v>28</v>
      </c>
      <c r="M209" s="17" t="s">
        <v>27</v>
      </c>
    </row>
    <row r="210" spans="1:13" hidden="1">
      <c r="A210" s="7" t="s">
        <v>1585</v>
      </c>
      <c r="B210" s="5" t="s">
        <v>1586</v>
      </c>
      <c r="C210" t="s">
        <v>533</v>
      </c>
      <c r="D210" s="28"/>
      <c r="E210"/>
      <c r="G210" t="s">
        <v>23</v>
      </c>
      <c r="H210" s="24" t="s">
        <v>50</v>
      </c>
      <c r="I210" s="24" t="s">
        <v>40</v>
      </c>
      <c r="J210" s="2" t="s">
        <v>28</v>
      </c>
      <c r="M210" s="17" t="s">
        <v>27</v>
      </c>
    </row>
    <row r="211" spans="1:13">
      <c r="A211" s="7" t="s">
        <v>1587</v>
      </c>
      <c r="B211" s="5" t="s">
        <v>1588</v>
      </c>
      <c r="C211" t="s">
        <v>533</v>
      </c>
      <c r="D211" s="28"/>
      <c r="E211"/>
      <c r="G211" t="s">
        <v>23</v>
      </c>
      <c r="H211" s="24" t="s">
        <v>82</v>
      </c>
      <c r="I211" s="24" t="s">
        <v>40</v>
      </c>
      <c r="J211" s="2" t="s">
        <v>27</v>
      </c>
      <c r="M211" s="17" t="s">
        <v>28</v>
      </c>
    </row>
    <row r="212" spans="1:13" hidden="1">
      <c r="A212" s="7" t="s">
        <v>1890</v>
      </c>
      <c r="B212" s="5" t="s">
        <v>1891</v>
      </c>
      <c r="C212" t="s">
        <v>533</v>
      </c>
      <c r="D212" s="28"/>
      <c r="E212"/>
      <c r="G212" t="s">
        <v>23</v>
      </c>
      <c r="H212" s="24" t="s">
        <v>50</v>
      </c>
      <c r="I212" s="24" t="s">
        <v>40</v>
      </c>
      <c r="J212" s="2" t="s">
        <v>28</v>
      </c>
      <c r="M212" s="17" t="s">
        <v>27</v>
      </c>
    </row>
    <row r="213" spans="1:13" hidden="1">
      <c r="A213" s="7" t="s">
        <v>1893</v>
      </c>
      <c r="B213" s="5" t="s">
        <v>1894</v>
      </c>
      <c r="C213" t="s">
        <v>533</v>
      </c>
      <c r="D213" s="28"/>
      <c r="E213"/>
      <c r="G213" t="s">
        <v>23</v>
      </c>
      <c r="H213" s="24" t="s">
        <v>82</v>
      </c>
      <c r="I213" s="24" t="s">
        <v>34</v>
      </c>
      <c r="J213" s="2" t="s">
        <v>28</v>
      </c>
      <c r="M213" s="17" t="s">
        <v>27</v>
      </c>
    </row>
    <row r="214" spans="1:13" hidden="1">
      <c r="A214" s="7" t="s">
        <v>1896</v>
      </c>
      <c r="B214" s="5" t="s">
        <v>1897</v>
      </c>
      <c r="C214" t="s">
        <v>533</v>
      </c>
      <c r="D214" s="28"/>
      <c r="E214"/>
      <c r="G214" t="s">
        <v>23</v>
      </c>
      <c r="H214" s="24" t="s">
        <v>50</v>
      </c>
      <c r="I214" s="24" t="s">
        <v>40</v>
      </c>
      <c r="J214" s="2" t="s">
        <v>28</v>
      </c>
      <c r="M214" s="17" t="s">
        <v>27</v>
      </c>
    </row>
    <row r="215" spans="1:13">
      <c r="A215" s="7" t="s">
        <v>1899</v>
      </c>
      <c r="B215" s="5" t="s">
        <v>1900</v>
      </c>
      <c r="C215" t="s">
        <v>533</v>
      </c>
      <c r="D215" s="28"/>
      <c r="E215"/>
      <c r="G215" t="s">
        <v>23</v>
      </c>
      <c r="H215" s="24" t="s">
        <v>50</v>
      </c>
      <c r="I215" s="24" t="s">
        <v>40</v>
      </c>
      <c r="J215" s="2" t="s">
        <v>28</v>
      </c>
      <c r="M215" s="17" t="s">
        <v>28</v>
      </c>
    </row>
    <row r="216" spans="1:13" hidden="1">
      <c r="A216" s="7" t="s">
        <v>1902</v>
      </c>
      <c r="B216" s="5" t="s">
        <v>1903</v>
      </c>
      <c r="C216" t="s">
        <v>533</v>
      </c>
      <c r="D216" s="28"/>
      <c r="E216"/>
      <c r="G216" t="s">
        <v>23</v>
      </c>
      <c r="H216" s="24" t="s">
        <v>82</v>
      </c>
      <c r="I216" s="24" t="s">
        <v>34</v>
      </c>
      <c r="J216" s="2" t="s">
        <v>27</v>
      </c>
      <c r="M216" s="17" t="s">
        <v>27</v>
      </c>
    </row>
    <row r="217" spans="1:13" ht="45">
      <c r="A217" s="7" t="s">
        <v>35</v>
      </c>
      <c r="B217" s="5" t="s">
        <v>36</v>
      </c>
      <c r="C217" t="s">
        <v>37</v>
      </c>
      <c r="D217" s="28"/>
      <c r="E217" s="1"/>
      <c r="F217" s="1"/>
      <c r="G217" s="1"/>
      <c r="H217" s="24" t="s">
        <v>39</v>
      </c>
      <c r="I217" s="24" t="s">
        <v>40</v>
      </c>
      <c r="J217" s="2" t="s">
        <v>28</v>
      </c>
      <c r="M217" s="17" t="s">
        <v>28</v>
      </c>
    </row>
    <row r="218" spans="1:13" ht="45" hidden="1">
      <c r="A218" s="7" t="s">
        <v>41</v>
      </c>
      <c r="B218" s="5" t="s">
        <v>42</v>
      </c>
      <c r="C218" t="s">
        <v>37</v>
      </c>
      <c r="D218" s="28"/>
      <c r="E218" s="1"/>
      <c r="F218" s="1"/>
      <c r="G218" s="1"/>
      <c r="H218" s="24" t="s">
        <v>39</v>
      </c>
      <c r="I218" s="24" t="s">
        <v>40</v>
      </c>
      <c r="J218" s="2" t="s">
        <v>28</v>
      </c>
      <c r="M218" s="17" t="s">
        <v>27</v>
      </c>
    </row>
    <row r="219" spans="1:13" ht="45" hidden="1">
      <c r="A219" s="7" t="s">
        <v>44</v>
      </c>
      <c r="B219" s="5" t="s">
        <v>45</v>
      </c>
      <c r="C219" t="s">
        <v>37</v>
      </c>
      <c r="D219" s="28"/>
      <c r="E219" s="1"/>
      <c r="F219" s="1"/>
      <c r="G219" s="1"/>
      <c r="H219" s="24" t="s">
        <v>39</v>
      </c>
      <c r="I219" s="24" t="s">
        <v>40</v>
      </c>
      <c r="J219" s="2" t="s">
        <v>28</v>
      </c>
      <c r="M219" s="17" t="s">
        <v>27</v>
      </c>
    </row>
    <row r="220" spans="1:13" hidden="1">
      <c r="A220" s="7" t="s">
        <v>47</v>
      </c>
      <c r="B220" s="5" t="s">
        <v>48</v>
      </c>
      <c r="C220" t="s">
        <v>37</v>
      </c>
      <c r="D220" s="28"/>
      <c r="E220" s="1"/>
      <c r="F220" s="1"/>
      <c r="G220" s="1"/>
      <c r="H220" s="24" t="s">
        <v>50</v>
      </c>
      <c r="I220" s="24" t="s">
        <v>40</v>
      </c>
      <c r="J220" s="2" t="s">
        <v>28</v>
      </c>
      <c r="M220" s="17" t="s">
        <v>27</v>
      </c>
    </row>
    <row r="221" spans="1:13" hidden="1">
      <c r="A221" s="7" t="s">
        <v>59</v>
      </c>
      <c r="B221" s="5" t="s">
        <v>60</v>
      </c>
      <c r="C221" t="s">
        <v>37</v>
      </c>
      <c r="D221" s="28"/>
      <c r="E221" s="1" t="s">
        <v>61</v>
      </c>
      <c r="F221" s="1" t="s">
        <v>62</v>
      </c>
      <c r="G221" s="1" t="s">
        <v>23</v>
      </c>
      <c r="H221" s="24" t="s">
        <v>50</v>
      </c>
      <c r="I221" s="24" t="s">
        <v>40</v>
      </c>
      <c r="J221" s="2" t="s">
        <v>28</v>
      </c>
      <c r="M221" s="17" t="s">
        <v>27</v>
      </c>
    </row>
    <row r="222" spans="1:13">
      <c r="A222" s="7" t="s">
        <v>90</v>
      </c>
      <c r="B222" s="5" t="s">
        <v>91</v>
      </c>
      <c r="C222" t="s">
        <v>37</v>
      </c>
      <c r="D222" s="28"/>
      <c r="E222" s="1"/>
      <c r="F222" s="1"/>
      <c r="G222" s="1" t="s">
        <v>23</v>
      </c>
      <c r="H222" s="24" t="s">
        <v>82</v>
      </c>
      <c r="I222" s="24" t="s">
        <v>40</v>
      </c>
      <c r="J222" s="2" t="s">
        <v>27</v>
      </c>
      <c r="M222" s="17" t="s">
        <v>28</v>
      </c>
    </row>
    <row r="223" spans="1:13" ht="30" hidden="1">
      <c r="A223" s="7" t="s">
        <v>124</v>
      </c>
      <c r="B223" s="5" t="s">
        <v>125</v>
      </c>
      <c r="C223" t="s">
        <v>37</v>
      </c>
      <c r="D223" s="28" t="s">
        <v>126</v>
      </c>
      <c r="E223" s="1"/>
      <c r="F223" s="1"/>
      <c r="G223" s="1"/>
      <c r="H223" s="24" t="s">
        <v>128</v>
      </c>
      <c r="I223" s="24" t="s">
        <v>129</v>
      </c>
      <c r="J223" s="2" t="s">
        <v>28</v>
      </c>
      <c r="M223" s="17" t="s">
        <v>27</v>
      </c>
    </row>
    <row r="224" spans="1:13" ht="45">
      <c r="A224" s="7" t="s">
        <v>130</v>
      </c>
      <c r="B224" s="5" t="s">
        <v>131</v>
      </c>
      <c r="C224" t="s">
        <v>37</v>
      </c>
      <c r="D224" s="28" t="s">
        <v>132</v>
      </c>
      <c r="E224" s="1"/>
      <c r="F224" s="1"/>
      <c r="G224" s="1"/>
      <c r="H224" s="24" t="s">
        <v>33</v>
      </c>
      <c r="I224" s="24" t="s">
        <v>26</v>
      </c>
      <c r="J224" s="2" t="s">
        <v>27</v>
      </c>
      <c r="M224" s="17" t="s">
        <v>28</v>
      </c>
    </row>
    <row r="225" spans="1:13" ht="45" hidden="1">
      <c r="A225" s="7" t="s">
        <v>134</v>
      </c>
      <c r="B225" s="5" t="s">
        <v>135</v>
      </c>
      <c r="C225" t="s">
        <v>37</v>
      </c>
      <c r="D225" s="28" t="s">
        <v>136</v>
      </c>
      <c r="E225" s="1"/>
      <c r="F225" s="1"/>
      <c r="G225" s="1"/>
      <c r="H225" s="24" t="s">
        <v>33</v>
      </c>
      <c r="I225" s="24" t="s">
        <v>40</v>
      </c>
      <c r="J225" s="2" t="s">
        <v>27</v>
      </c>
      <c r="M225" s="17" t="s">
        <v>27</v>
      </c>
    </row>
    <row r="226" spans="1:13" hidden="1">
      <c r="A226" s="7" t="s">
        <v>275</v>
      </c>
      <c r="B226" s="5" t="s">
        <v>276</v>
      </c>
      <c r="C226" t="s">
        <v>37</v>
      </c>
      <c r="D226" s="28"/>
      <c r="E226" s="1"/>
      <c r="F226" s="1"/>
      <c r="G226" s="1" t="s">
        <v>23</v>
      </c>
      <c r="H226" s="24" t="s">
        <v>33</v>
      </c>
      <c r="I226" s="24" t="s">
        <v>278</v>
      </c>
      <c r="J226" s="2" t="s">
        <v>27</v>
      </c>
      <c r="M226" s="17" t="s">
        <v>27</v>
      </c>
    </row>
    <row r="227" spans="1:13" hidden="1">
      <c r="A227" s="7" t="s">
        <v>279</v>
      </c>
      <c r="B227" s="5" t="s">
        <v>280</v>
      </c>
      <c r="C227" t="s">
        <v>37</v>
      </c>
      <c r="D227" s="28"/>
      <c r="E227" s="1"/>
      <c r="F227" s="1"/>
      <c r="G227" s="1" t="s">
        <v>23</v>
      </c>
      <c r="H227" s="24" t="s">
        <v>33</v>
      </c>
      <c r="I227" s="24" t="s">
        <v>278</v>
      </c>
      <c r="J227" s="2" t="s">
        <v>27</v>
      </c>
      <c r="M227" s="17" t="s">
        <v>27</v>
      </c>
    </row>
    <row r="228" spans="1:13">
      <c r="A228" s="7" t="s">
        <v>317</v>
      </c>
      <c r="B228" s="5" t="s">
        <v>318</v>
      </c>
      <c r="C228" t="s">
        <v>37</v>
      </c>
      <c r="D228" s="28"/>
      <c r="E228" s="1"/>
      <c r="F228" s="1"/>
      <c r="G228" s="1"/>
      <c r="H228" s="24" t="s">
        <v>25</v>
      </c>
      <c r="I228" s="24" t="s">
        <v>40</v>
      </c>
      <c r="J228" s="2" t="s">
        <v>28</v>
      </c>
      <c r="M228" s="17" t="s">
        <v>28</v>
      </c>
    </row>
    <row r="229" spans="1:13">
      <c r="A229" s="7" t="s">
        <v>320</v>
      </c>
      <c r="B229" s="5" t="s">
        <v>321</v>
      </c>
      <c r="C229" t="s">
        <v>37</v>
      </c>
      <c r="D229" s="28"/>
      <c r="E229" s="1"/>
      <c r="F229" s="1"/>
      <c r="G229" s="1"/>
      <c r="H229" s="24" t="s">
        <v>25</v>
      </c>
      <c r="I229" s="24" t="s">
        <v>40</v>
      </c>
      <c r="J229" s="2" t="s">
        <v>28</v>
      </c>
      <c r="M229" s="17" t="s">
        <v>28</v>
      </c>
    </row>
    <row r="230" spans="1:13" hidden="1">
      <c r="A230" s="7" t="s">
        <v>323</v>
      </c>
      <c r="B230" s="5" t="s">
        <v>324</v>
      </c>
      <c r="C230" t="s">
        <v>37</v>
      </c>
      <c r="D230" s="28"/>
      <c r="E230" s="1"/>
      <c r="F230" s="1"/>
      <c r="G230" s="1" t="s">
        <v>23</v>
      </c>
      <c r="H230" s="24" t="s">
        <v>25</v>
      </c>
      <c r="I230" s="24" t="s">
        <v>34</v>
      </c>
      <c r="J230" s="2" t="s">
        <v>27</v>
      </c>
      <c r="M230" s="17" t="s">
        <v>27</v>
      </c>
    </row>
    <row r="231" spans="1:13" hidden="1">
      <c r="A231" s="7" t="s">
        <v>326</v>
      </c>
      <c r="B231" s="5" t="s">
        <v>327</v>
      </c>
      <c r="C231" t="s">
        <v>37</v>
      </c>
      <c r="D231" s="28"/>
      <c r="E231" s="1"/>
      <c r="F231" s="1"/>
      <c r="G231" s="1"/>
      <c r="H231" s="24" t="s">
        <v>25</v>
      </c>
      <c r="I231" s="24" t="s">
        <v>34</v>
      </c>
      <c r="J231" s="2" t="s">
        <v>28</v>
      </c>
      <c r="M231" s="17" t="s">
        <v>27</v>
      </c>
    </row>
    <row r="232" spans="1:13">
      <c r="A232" s="7" t="s">
        <v>329</v>
      </c>
      <c r="B232" s="5" t="s">
        <v>330</v>
      </c>
      <c r="C232" t="s">
        <v>37</v>
      </c>
      <c r="D232" s="28"/>
      <c r="E232" s="1"/>
      <c r="F232" s="1"/>
      <c r="G232" s="1"/>
      <c r="H232" s="24" t="s">
        <v>25</v>
      </c>
      <c r="I232" s="24" t="s">
        <v>34</v>
      </c>
      <c r="J232" s="2" t="s">
        <v>27</v>
      </c>
      <c r="M232" s="17" t="s">
        <v>28</v>
      </c>
    </row>
    <row r="233" spans="1:13" ht="30" hidden="1">
      <c r="A233" s="7" t="s">
        <v>349</v>
      </c>
      <c r="B233" s="5" t="s">
        <v>350</v>
      </c>
      <c r="C233" t="s">
        <v>37</v>
      </c>
      <c r="D233" s="28"/>
      <c r="E233" s="1"/>
      <c r="F233" s="1"/>
      <c r="G233" s="1"/>
      <c r="H233" s="24" t="s">
        <v>55</v>
      </c>
      <c r="I233" s="24" t="s">
        <v>40</v>
      </c>
      <c r="J233" s="2" t="s">
        <v>28</v>
      </c>
      <c r="M233" s="17" t="s">
        <v>27</v>
      </c>
    </row>
    <row r="234" spans="1:13" ht="30">
      <c r="A234" s="7" t="s">
        <v>365</v>
      </c>
      <c r="B234" s="5" t="s">
        <v>366</v>
      </c>
      <c r="C234" t="s">
        <v>37</v>
      </c>
      <c r="D234" s="28" t="s">
        <v>367</v>
      </c>
      <c r="E234" s="1"/>
      <c r="F234" s="1"/>
      <c r="G234" s="1"/>
      <c r="H234" s="24" t="s">
        <v>50</v>
      </c>
      <c r="I234" s="24" t="s">
        <v>40</v>
      </c>
      <c r="J234" s="2" t="s">
        <v>28</v>
      </c>
      <c r="M234" s="17" t="s">
        <v>28</v>
      </c>
    </row>
    <row r="235" spans="1:13" hidden="1">
      <c r="A235" s="7" t="s">
        <v>385</v>
      </c>
      <c r="B235" s="5" t="s">
        <v>386</v>
      </c>
      <c r="C235" t="s">
        <v>37</v>
      </c>
      <c r="D235" s="28"/>
      <c r="E235" s="1"/>
      <c r="F235" s="1"/>
      <c r="G235" s="1"/>
      <c r="H235" s="24" t="s">
        <v>50</v>
      </c>
      <c r="I235" s="24" t="s">
        <v>40</v>
      </c>
      <c r="J235" s="2" t="s">
        <v>28</v>
      </c>
      <c r="M235" s="17" t="s">
        <v>27</v>
      </c>
    </row>
    <row r="236" spans="1:13" ht="45" hidden="1">
      <c r="A236" s="7" t="s">
        <v>394</v>
      </c>
      <c r="B236" s="5" t="s">
        <v>395</v>
      </c>
      <c r="C236" t="s">
        <v>37</v>
      </c>
      <c r="D236" s="28"/>
      <c r="E236" s="1"/>
      <c r="F236" s="1"/>
      <c r="G236" s="1"/>
      <c r="H236" s="24" t="s">
        <v>39</v>
      </c>
      <c r="I236" s="24" t="s">
        <v>39</v>
      </c>
      <c r="J236" s="2" t="s">
        <v>28</v>
      </c>
      <c r="M236" s="17" t="s">
        <v>27</v>
      </c>
    </row>
    <row r="237" spans="1:13" ht="45" hidden="1">
      <c r="A237" s="7" t="s">
        <v>397</v>
      </c>
      <c r="B237" s="5" t="s">
        <v>398</v>
      </c>
      <c r="C237" t="s">
        <v>37</v>
      </c>
      <c r="D237" s="28"/>
      <c r="E237" s="1"/>
      <c r="F237" s="1"/>
      <c r="G237" s="1"/>
      <c r="H237" s="24" t="s">
        <v>39</v>
      </c>
      <c r="I237" s="24" t="s">
        <v>39</v>
      </c>
      <c r="J237" s="2" t="s">
        <v>28</v>
      </c>
      <c r="M237" s="17" t="s">
        <v>27</v>
      </c>
    </row>
    <row r="238" spans="1:13" ht="45">
      <c r="A238" s="7" t="s">
        <v>461</v>
      </c>
      <c r="B238" s="5" t="s">
        <v>462</v>
      </c>
      <c r="C238" t="s">
        <v>37</v>
      </c>
      <c r="D238" s="28" t="s">
        <v>463</v>
      </c>
      <c r="E238" s="1" t="s">
        <v>464</v>
      </c>
      <c r="F238" s="1"/>
      <c r="G238" s="1" t="s">
        <v>23</v>
      </c>
      <c r="H238" s="24" t="s">
        <v>55</v>
      </c>
      <c r="I238" s="24" t="s">
        <v>26</v>
      </c>
      <c r="J238" s="2" t="s">
        <v>27</v>
      </c>
      <c r="M238" s="17" t="s">
        <v>28</v>
      </c>
    </row>
    <row r="239" spans="1:13" ht="45" hidden="1">
      <c r="A239" s="7" t="s">
        <v>466</v>
      </c>
      <c r="B239" s="5" t="s">
        <v>467</v>
      </c>
      <c r="C239" t="s">
        <v>37</v>
      </c>
      <c r="D239" s="28"/>
      <c r="E239" s="1"/>
      <c r="F239" s="1"/>
      <c r="G239" s="1"/>
      <c r="H239" s="24" t="s">
        <v>39</v>
      </c>
      <c r="I239" s="24" t="s">
        <v>39</v>
      </c>
      <c r="J239" s="2" t="s">
        <v>28</v>
      </c>
      <c r="M239" s="17" t="s">
        <v>27</v>
      </c>
    </row>
    <row r="240" spans="1:13" ht="45" hidden="1">
      <c r="A240" s="7" t="s">
        <v>501</v>
      </c>
      <c r="B240" s="5" t="s">
        <v>502</v>
      </c>
      <c r="C240" t="s">
        <v>37</v>
      </c>
      <c r="D240" s="28"/>
      <c r="E240" s="1"/>
      <c r="F240" s="1"/>
      <c r="G240" s="1"/>
      <c r="H240" s="24" t="s">
        <v>39</v>
      </c>
      <c r="I240" s="24" t="s">
        <v>39</v>
      </c>
      <c r="J240" s="2" t="s">
        <v>28</v>
      </c>
      <c r="M240" s="17" t="s">
        <v>27</v>
      </c>
    </row>
    <row r="241" spans="1:13" ht="120" hidden="1">
      <c r="A241" s="7" t="s">
        <v>645</v>
      </c>
      <c r="B241" s="5" t="s">
        <v>646</v>
      </c>
      <c r="C241" t="s">
        <v>37</v>
      </c>
      <c r="D241" s="28" t="s">
        <v>647</v>
      </c>
      <c r="E241" s="1"/>
      <c r="F241" s="1"/>
      <c r="G241" s="1"/>
      <c r="H241" s="24" t="s">
        <v>82</v>
      </c>
      <c r="I241" s="24" t="s">
        <v>26</v>
      </c>
      <c r="J241" s="2" t="s">
        <v>28</v>
      </c>
      <c r="M241" s="17" t="s">
        <v>27</v>
      </c>
    </row>
    <row r="242" spans="1:13" ht="30" hidden="1">
      <c r="A242" s="7" t="s">
        <v>649</v>
      </c>
      <c r="B242" s="5" t="s">
        <v>650</v>
      </c>
      <c r="C242" t="s">
        <v>37</v>
      </c>
      <c r="D242" s="28"/>
      <c r="E242" s="1"/>
      <c r="F242" s="1"/>
      <c r="G242" s="1"/>
      <c r="H242" s="24" t="s">
        <v>25</v>
      </c>
      <c r="I242" s="24" t="s">
        <v>40</v>
      </c>
      <c r="J242" s="2" t="s">
        <v>28</v>
      </c>
      <c r="M242" s="17" t="s">
        <v>27</v>
      </c>
    </row>
    <row r="243" spans="1:13" ht="30" hidden="1">
      <c r="A243" s="7" t="s">
        <v>652</v>
      </c>
      <c r="B243" s="5" t="s">
        <v>653</v>
      </c>
      <c r="C243" t="s">
        <v>37</v>
      </c>
      <c r="D243" s="28"/>
      <c r="E243" s="1"/>
      <c r="F243" s="1"/>
      <c r="G243" s="1"/>
      <c r="H243" s="24" t="s">
        <v>25</v>
      </c>
      <c r="I243" s="24" t="s">
        <v>34</v>
      </c>
      <c r="J243" s="2" t="s">
        <v>28</v>
      </c>
      <c r="M243" s="17" t="s">
        <v>27</v>
      </c>
    </row>
    <row r="244" spans="1:13">
      <c r="A244" s="7" t="s">
        <v>655</v>
      </c>
      <c r="B244" s="5" t="s">
        <v>656</v>
      </c>
      <c r="C244" t="s">
        <v>37</v>
      </c>
      <c r="D244" s="28"/>
      <c r="E244" s="1"/>
      <c r="F244" s="1"/>
      <c r="G244" s="1"/>
      <c r="H244" s="24" t="s">
        <v>25</v>
      </c>
      <c r="I244" s="24" t="s">
        <v>40</v>
      </c>
      <c r="J244" s="2" t="s">
        <v>28</v>
      </c>
      <c r="M244" s="17" t="s">
        <v>28</v>
      </c>
    </row>
    <row r="245" spans="1:13">
      <c r="A245" s="7" t="s">
        <v>658</v>
      </c>
      <c r="B245" s="5" t="s">
        <v>659</v>
      </c>
      <c r="C245" t="s">
        <v>37</v>
      </c>
      <c r="D245" s="28"/>
      <c r="E245" s="1"/>
      <c r="F245" s="1"/>
      <c r="G245" s="1"/>
      <c r="H245" s="24" t="s">
        <v>55</v>
      </c>
      <c r="I245" s="24" t="s">
        <v>40</v>
      </c>
      <c r="J245" s="2" t="s">
        <v>27</v>
      </c>
      <c r="M245" s="17" t="s">
        <v>28</v>
      </c>
    </row>
    <row r="246" spans="1:13" hidden="1">
      <c r="A246" s="7" t="s">
        <v>661</v>
      </c>
      <c r="B246" s="5" t="s">
        <v>662</v>
      </c>
      <c r="C246" t="s">
        <v>37</v>
      </c>
      <c r="D246" s="28"/>
      <c r="E246" s="1"/>
      <c r="F246" s="1"/>
      <c r="G246" s="1" t="s">
        <v>23</v>
      </c>
      <c r="H246" s="24" t="s">
        <v>55</v>
      </c>
      <c r="I246" s="24" t="s">
        <v>40</v>
      </c>
      <c r="J246" s="2" t="s">
        <v>28</v>
      </c>
      <c r="M246" s="17" t="s">
        <v>27</v>
      </c>
    </row>
    <row r="247" spans="1:13" hidden="1">
      <c r="A247" s="7" t="s">
        <v>664</v>
      </c>
      <c r="B247" s="5" t="s">
        <v>665</v>
      </c>
      <c r="C247" t="s">
        <v>37</v>
      </c>
      <c r="D247" s="28"/>
      <c r="E247" s="1"/>
      <c r="F247" s="1"/>
      <c r="G247" s="1"/>
      <c r="H247" s="24" t="s">
        <v>25</v>
      </c>
      <c r="I247" s="24" t="s">
        <v>40</v>
      </c>
      <c r="J247" s="2" t="s">
        <v>28</v>
      </c>
      <c r="M247" s="17" t="s">
        <v>27</v>
      </c>
    </row>
    <row r="248" spans="1:13" hidden="1">
      <c r="A248" s="7" t="s">
        <v>667</v>
      </c>
      <c r="B248" s="5" t="s">
        <v>668</v>
      </c>
      <c r="C248" t="s">
        <v>37</v>
      </c>
      <c r="D248" s="28"/>
      <c r="E248" s="1"/>
      <c r="F248" s="1"/>
      <c r="G248" s="1"/>
      <c r="H248" s="24" t="s">
        <v>25</v>
      </c>
      <c r="I248" s="24" t="s">
        <v>40</v>
      </c>
      <c r="J248" s="2" t="s">
        <v>28</v>
      </c>
      <c r="M248" s="17" t="s">
        <v>27</v>
      </c>
    </row>
    <row r="249" spans="1:13" hidden="1">
      <c r="A249" s="7" t="s">
        <v>670</v>
      </c>
      <c r="B249" s="5" t="s">
        <v>671</v>
      </c>
      <c r="C249" t="s">
        <v>37</v>
      </c>
      <c r="D249" s="28"/>
      <c r="E249" s="1"/>
      <c r="F249" s="1"/>
      <c r="G249" s="1"/>
      <c r="H249" s="24" t="s">
        <v>33</v>
      </c>
      <c r="I249" s="24" t="s">
        <v>40</v>
      </c>
      <c r="J249" s="2" t="s">
        <v>27</v>
      </c>
      <c r="M249" s="17" t="s">
        <v>27</v>
      </c>
    </row>
    <row r="250" spans="1:13" hidden="1">
      <c r="A250" s="7" t="s">
        <v>673</v>
      </c>
      <c r="B250" s="5" t="s">
        <v>674</v>
      </c>
      <c r="C250" t="s">
        <v>37</v>
      </c>
      <c r="D250" s="28"/>
      <c r="E250" s="1"/>
      <c r="F250" s="1"/>
      <c r="G250" s="1" t="s">
        <v>23</v>
      </c>
      <c r="H250" s="24" t="s">
        <v>33</v>
      </c>
      <c r="I250" s="24" t="s">
        <v>40</v>
      </c>
      <c r="J250" s="2" t="s">
        <v>28</v>
      </c>
      <c r="M250" s="17" t="s">
        <v>27</v>
      </c>
    </row>
    <row r="251" spans="1:13" hidden="1">
      <c r="A251" s="7" t="s">
        <v>676</v>
      </c>
      <c r="B251" s="5" t="s">
        <v>677</v>
      </c>
      <c r="C251" t="s">
        <v>37</v>
      </c>
      <c r="D251" s="28"/>
      <c r="E251" s="1"/>
      <c r="F251" s="1"/>
      <c r="G251" s="1" t="s">
        <v>23</v>
      </c>
      <c r="H251" s="24" t="s">
        <v>33</v>
      </c>
      <c r="I251" s="24" t="s">
        <v>40</v>
      </c>
      <c r="J251" s="2" t="s">
        <v>27</v>
      </c>
      <c r="M251" s="17" t="s">
        <v>27</v>
      </c>
    </row>
    <row r="252" spans="1:13">
      <c r="A252" s="7" t="s">
        <v>679</v>
      </c>
      <c r="B252" s="5" t="s">
        <v>680</v>
      </c>
      <c r="C252" t="s">
        <v>37</v>
      </c>
      <c r="D252" s="28"/>
      <c r="E252" s="1"/>
      <c r="F252" s="1"/>
      <c r="G252" s="1"/>
      <c r="H252" s="24" t="s">
        <v>33</v>
      </c>
      <c r="I252" s="24" t="s">
        <v>40</v>
      </c>
      <c r="J252" s="2" t="s">
        <v>27</v>
      </c>
      <c r="M252" s="17" t="s">
        <v>28</v>
      </c>
    </row>
    <row r="253" spans="1:13" hidden="1">
      <c r="A253" s="7" t="s">
        <v>682</v>
      </c>
      <c r="B253" s="5" t="s">
        <v>683</v>
      </c>
      <c r="C253" t="s">
        <v>37</v>
      </c>
      <c r="D253" s="28"/>
      <c r="E253" s="1"/>
      <c r="F253" s="1"/>
      <c r="G253" s="1" t="s">
        <v>23</v>
      </c>
      <c r="H253" s="24" t="s">
        <v>33</v>
      </c>
      <c r="I253" s="24" t="s">
        <v>40</v>
      </c>
      <c r="J253" s="2" t="s">
        <v>28</v>
      </c>
      <c r="M253" s="17" t="s">
        <v>27</v>
      </c>
    </row>
    <row r="254" spans="1:13" hidden="1">
      <c r="A254" s="7" t="s">
        <v>685</v>
      </c>
      <c r="B254" s="5" t="s">
        <v>686</v>
      </c>
      <c r="C254" t="s">
        <v>37</v>
      </c>
      <c r="D254" s="28"/>
      <c r="E254" s="1"/>
      <c r="F254" s="1"/>
      <c r="G254" s="1" t="s">
        <v>23</v>
      </c>
      <c r="H254" s="24" t="s">
        <v>33</v>
      </c>
      <c r="I254" s="24" t="s">
        <v>40</v>
      </c>
      <c r="J254" s="2" t="s">
        <v>28</v>
      </c>
      <c r="M254" s="17" t="s">
        <v>27</v>
      </c>
    </row>
    <row r="255" spans="1:13" ht="30" hidden="1">
      <c r="A255" s="7" t="s">
        <v>688</v>
      </c>
      <c r="B255" s="5" t="s">
        <v>689</v>
      </c>
      <c r="C255" t="s">
        <v>37</v>
      </c>
      <c r="D255" s="28" t="s">
        <v>690</v>
      </c>
      <c r="E255" s="1"/>
      <c r="F255" s="1"/>
      <c r="G255" s="1"/>
      <c r="H255" s="24" t="s">
        <v>25</v>
      </c>
      <c r="I255" s="24" t="s">
        <v>40</v>
      </c>
      <c r="J255" s="2" t="s">
        <v>28</v>
      </c>
      <c r="M255" s="17" t="s">
        <v>27</v>
      </c>
    </row>
    <row r="256" spans="1:13" hidden="1">
      <c r="A256" s="7" t="s">
        <v>692</v>
      </c>
      <c r="B256" s="5" t="s">
        <v>693</v>
      </c>
      <c r="C256" t="s">
        <v>37</v>
      </c>
      <c r="D256" s="28"/>
      <c r="E256" s="1"/>
      <c r="F256" s="1"/>
      <c r="G256" s="1"/>
      <c r="H256" s="24" t="s">
        <v>25</v>
      </c>
      <c r="I256" s="24" t="s">
        <v>40</v>
      </c>
      <c r="J256" s="2" t="s">
        <v>27</v>
      </c>
      <c r="M256" s="17" t="s">
        <v>27</v>
      </c>
    </row>
    <row r="257" spans="1:13">
      <c r="A257" s="7" t="s">
        <v>770</v>
      </c>
      <c r="B257" s="5" t="s">
        <v>771</v>
      </c>
      <c r="C257" t="s">
        <v>37</v>
      </c>
      <c r="D257" s="28"/>
      <c r="E257" s="1"/>
      <c r="F257" s="1"/>
      <c r="G257" s="1" t="s">
        <v>23</v>
      </c>
      <c r="H257" s="24" t="s">
        <v>55</v>
      </c>
      <c r="I257" s="24" t="s">
        <v>40</v>
      </c>
      <c r="J257" s="2" t="s">
        <v>28</v>
      </c>
      <c r="M257" s="17" t="s">
        <v>28</v>
      </c>
    </row>
    <row r="258" spans="1:13">
      <c r="A258" s="7" t="s">
        <v>773</v>
      </c>
      <c r="B258" s="5" t="s">
        <v>774</v>
      </c>
      <c r="C258" t="s">
        <v>37</v>
      </c>
      <c r="D258" s="28"/>
      <c r="E258" s="1"/>
      <c r="F258" s="1"/>
      <c r="G258" s="1"/>
      <c r="H258" s="24" t="s">
        <v>55</v>
      </c>
      <c r="I258" s="24" t="s">
        <v>40</v>
      </c>
      <c r="J258" s="2" t="s">
        <v>28</v>
      </c>
      <c r="M258" s="17" t="s">
        <v>28</v>
      </c>
    </row>
    <row r="259" spans="1:13" ht="30">
      <c r="A259" s="7" t="s">
        <v>776</v>
      </c>
      <c r="B259" s="5" t="s">
        <v>777</v>
      </c>
      <c r="C259" t="s">
        <v>37</v>
      </c>
      <c r="D259" s="28"/>
      <c r="E259" s="1"/>
      <c r="F259" s="1"/>
      <c r="G259" s="1"/>
      <c r="H259" s="24" t="s">
        <v>55</v>
      </c>
      <c r="I259" s="24" t="s">
        <v>40</v>
      </c>
      <c r="J259" s="2" t="s">
        <v>28</v>
      </c>
      <c r="M259" s="17" t="s">
        <v>28</v>
      </c>
    </row>
    <row r="260" spans="1:13" hidden="1">
      <c r="A260" s="7" t="s">
        <v>779</v>
      </c>
      <c r="B260" s="5" t="s">
        <v>780</v>
      </c>
      <c r="C260" t="s">
        <v>37</v>
      </c>
      <c r="D260" s="28"/>
      <c r="E260" s="1"/>
      <c r="F260" s="1"/>
      <c r="G260" s="1"/>
      <c r="H260" s="24" t="s">
        <v>82</v>
      </c>
      <c r="I260" s="24" t="s">
        <v>40</v>
      </c>
      <c r="J260" s="2" t="s">
        <v>27</v>
      </c>
      <c r="M260" s="17" t="s">
        <v>27</v>
      </c>
    </row>
    <row r="261" spans="1:13" hidden="1">
      <c r="A261" s="7" t="s">
        <v>808</v>
      </c>
      <c r="B261" s="5" t="s">
        <v>809</v>
      </c>
      <c r="C261" t="s">
        <v>37</v>
      </c>
      <c r="D261" s="28"/>
      <c r="E261" s="1"/>
      <c r="F261" s="1"/>
      <c r="G261" s="1"/>
      <c r="H261" s="24" t="s">
        <v>25</v>
      </c>
      <c r="I261" s="24" t="s">
        <v>278</v>
      </c>
      <c r="J261" s="2" t="s">
        <v>27</v>
      </c>
      <c r="M261" s="17" t="s">
        <v>27</v>
      </c>
    </row>
    <row r="262" spans="1:13" ht="30" hidden="1">
      <c r="A262" s="7" t="s">
        <v>868</v>
      </c>
      <c r="B262" s="5" t="s">
        <v>869</v>
      </c>
      <c r="C262" t="s">
        <v>37</v>
      </c>
      <c r="D262" s="28"/>
      <c r="E262" s="1"/>
      <c r="F262" s="1"/>
      <c r="G262" s="1"/>
      <c r="H262" s="24" t="s">
        <v>50</v>
      </c>
      <c r="I262" s="24" t="s">
        <v>40</v>
      </c>
      <c r="J262" s="2" t="s">
        <v>28</v>
      </c>
      <c r="M262" s="17" t="s">
        <v>27</v>
      </c>
    </row>
    <row r="263" spans="1:13">
      <c r="A263" s="7" t="s">
        <v>928</v>
      </c>
      <c r="B263" s="5" t="s">
        <v>929</v>
      </c>
      <c r="C263" t="s">
        <v>37</v>
      </c>
      <c r="D263" s="28"/>
      <c r="E263" s="1"/>
      <c r="F263" s="1"/>
      <c r="G263" s="1"/>
      <c r="H263" s="24" t="s">
        <v>25</v>
      </c>
      <c r="I263" s="24" t="s">
        <v>40</v>
      </c>
      <c r="J263" s="2" t="s">
        <v>28</v>
      </c>
      <c r="M263" s="17" t="s">
        <v>28</v>
      </c>
    </row>
    <row r="264" spans="1:13" hidden="1">
      <c r="A264" s="7" t="s">
        <v>931</v>
      </c>
      <c r="B264" s="5" t="s">
        <v>932</v>
      </c>
      <c r="C264" t="s">
        <v>37</v>
      </c>
      <c r="D264" s="28"/>
      <c r="E264" s="1"/>
      <c r="F264" s="1"/>
      <c r="G264" s="1"/>
      <c r="H264" s="24" t="s">
        <v>25</v>
      </c>
      <c r="I264" s="24" t="s">
        <v>40</v>
      </c>
      <c r="J264" s="2" t="s">
        <v>27</v>
      </c>
      <c r="M264" s="17" t="s">
        <v>27</v>
      </c>
    </row>
    <row r="265" spans="1:13" hidden="1">
      <c r="A265" s="7" t="s">
        <v>934</v>
      </c>
      <c r="B265" s="5" t="s">
        <v>935</v>
      </c>
      <c r="C265" t="s">
        <v>37</v>
      </c>
      <c r="D265" s="28"/>
      <c r="E265" s="1"/>
      <c r="F265" s="1"/>
      <c r="G265" s="1"/>
      <c r="H265" s="24" t="s">
        <v>25</v>
      </c>
      <c r="I265" s="24" t="s">
        <v>34</v>
      </c>
      <c r="J265" s="2" t="s">
        <v>28</v>
      </c>
      <c r="M265" s="17" t="s">
        <v>27</v>
      </c>
    </row>
    <row r="266" spans="1:13" hidden="1">
      <c r="A266" s="7" t="s">
        <v>967</v>
      </c>
      <c r="B266" s="5" t="s">
        <v>968</v>
      </c>
      <c r="C266" t="s">
        <v>37</v>
      </c>
      <c r="D266" s="28"/>
      <c r="E266" s="1"/>
      <c r="F266" s="1"/>
      <c r="G266" s="1"/>
      <c r="H266" s="24" t="s">
        <v>970</v>
      </c>
      <c r="I266" s="24" t="s">
        <v>40</v>
      </c>
      <c r="J266" s="2" t="s">
        <v>28</v>
      </c>
      <c r="M266" s="17" t="s">
        <v>27</v>
      </c>
    </row>
    <row r="267" spans="1:13" hidden="1">
      <c r="A267" s="7" t="s">
        <v>974</v>
      </c>
      <c r="B267" s="5" t="s">
        <v>975</v>
      </c>
      <c r="C267" t="s">
        <v>37</v>
      </c>
      <c r="D267" s="28"/>
      <c r="E267" s="1"/>
      <c r="F267" s="1"/>
      <c r="G267" s="1"/>
      <c r="H267" s="24" t="s">
        <v>82</v>
      </c>
      <c r="I267" s="24" t="s">
        <v>34</v>
      </c>
      <c r="J267" s="2" t="s">
        <v>28</v>
      </c>
      <c r="M267" s="17" t="s">
        <v>27</v>
      </c>
    </row>
    <row r="268" spans="1:13" ht="45" hidden="1">
      <c r="A268" s="7" t="s">
        <v>1001</v>
      </c>
      <c r="B268" s="5" t="s">
        <v>1002</v>
      </c>
      <c r="C268" t="s">
        <v>37</v>
      </c>
      <c r="D268" s="28"/>
      <c r="E268" s="1"/>
      <c r="F268" s="1"/>
      <c r="G268" s="1"/>
      <c r="H268" s="24" t="s">
        <v>39</v>
      </c>
      <c r="I268" s="24" t="s">
        <v>39</v>
      </c>
      <c r="J268" s="2" t="s">
        <v>28</v>
      </c>
      <c r="M268" s="17" t="s">
        <v>27</v>
      </c>
    </row>
    <row r="269" spans="1:13" ht="30" hidden="1">
      <c r="A269" s="7" t="s">
        <v>1013</v>
      </c>
      <c r="B269" s="5" t="s">
        <v>1014</v>
      </c>
      <c r="C269" t="s">
        <v>37</v>
      </c>
      <c r="D269" s="28" t="s">
        <v>1015</v>
      </c>
      <c r="E269" s="1"/>
      <c r="F269" s="1"/>
      <c r="G269" s="1"/>
      <c r="H269" s="24" t="s">
        <v>50</v>
      </c>
      <c r="I269" s="24" t="s">
        <v>40</v>
      </c>
      <c r="J269" s="2" t="s">
        <v>28</v>
      </c>
      <c r="M269" s="17" t="s">
        <v>27</v>
      </c>
    </row>
    <row r="270" spans="1:13" hidden="1">
      <c r="A270" s="7" t="s">
        <v>1017</v>
      </c>
      <c r="B270" s="5" t="s">
        <v>1018</v>
      </c>
      <c r="C270" t="s">
        <v>37</v>
      </c>
      <c r="D270" s="28"/>
      <c r="E270" s="1"/>
      <c r="F270" s="1"/>
      <c r="G270" s="1"/>
      <c r="H270" s="24" t="s">
        <v>50</v>
      </c>
      <c r="I270" s="24" t="s">
        <v>40</v>
      </c>
      <c r="J270" s="2" t="s">
        <v>28</v>
      </c>
      <c r="M270" s="17" t="s">
        <v>27</v>
      </c>
    </row>
    <row r="271" spans="1:13" ht="30" hidden="1">
      <c r="A271" s="7" t="s">
        <v>1051</v>
      </c>
      <c r="B271" s="5" t="s">
        <v>1052</v>
      </c>
      <c r="C271" t="s">
        <v>37</v>
      </c>
      <c r="D271" s="28" t="s">
        <v>1053</v>
      </c>
      <c r="E271" s="1"/>
      <c r="F271" s="1"/>
      <c r="G271" s="1"/>
      <c r="H271" s="24" t="s">
        <v>82</v>
      </c>
      <c r="I271" s="24" t="s">
        <v>34</v>
      </c>
      <c r="J271" s="2" t="s">
        <v>28</v>
      </c>
      <c r="M271" s="17" t="s">
        <v>27</v>
      </c>
    </row>
    <row r="272" spans="1:13">
      <c r="A272" s="7" t="s">
        <v>1055</v>
      </c>
      <c r="B272" s="5" t="s">
        <v>1056</v>
      </c>
      <c r="C272" t="s">
        <v>37</v>
      </c>
      <c r="D272" s="28"/>
      <c r="E272" s="1"/>
      <c r="F272" s="1"/>
      <c r="G272" s="1"/>
      <c r="H272" s="24" t="s">
        <v>50</v>
      </c>
      <c r="I272" s="24" t="s">
        <v>40</v>
      </c>
      <c r="J272" s="2" t="s">
        <v>27</v>
      </c>
      <c r="M272" s="17" t="s">
        <v>28</v>
      </c>
    </row>
    <row r="273" spans="1:13" ht="45">
      <c r="A273" s="7" t="s">
        <v>1058</v>
      </c>
      <c r="B273" s="5" t="s">
        <v>502</v>
      </c>
      <c r="C273" t="s">
        <v>37</v>
      </c>
      <c r="D273" s="28"/>
      <c r="E273" s="1"/>
      <c r="F273" s="1"/>
      <c r="G273" s="1"/>
      <c r="H273" s="24" t="s">
        <v>39</v>
      </c>
      <c r="I273" s="24" t="s">
        <v>39</v>
      </c>
      <c r="J273" s="2" t="s">
        <v>28</v>
      </c>
      <c r="M273" s="17" t="s">
        <v>28</v>
      </c>
    </row>
    <row r="274" spans="1:13" ht="45" hidden="1">
      <c r="A274" s="7" t="s">
        <v>1066</v>
      </c>
      <c r="B274" s="5" t="s">
        <v>1067</v>
      </c>
      <c r="C274" t="s">
        <v>37</v>
      </c>
      <c r="D274" s="28"/>
      <c r="E274" s="1"/>
      <c r="F274" s="1"/>
      <c r="G274" s="1"/>
      <c r="H274" s="24" t="s">
        <v>39</v>
      </c>
      <c r="I274" s="24" t="s">
        <v>39</v>
      </c>
      <c r="J274" s="2" t="s">
        <v>28</v>
      </c>
      <c r="M274" s="17" t="s">
        <v>27</v>
      </c>
    </row>
    <row r="275" spans="1:13">
      <c r="A275" s="7" t="s">
        <v>1077</v>
      </c>
      <c r="B275" s="5" t="s">
        <v>1078</v>
      </c>
      <c r="C275" t="s">
        <v>37</v>
      </c>
      <c r="D275" s="28"/>
      <c r="E275" s="1"/>
      <c r="F275" s="1"/>
      <c r="G275" s="1"/>
      <c r="H275" s="24" t="s">
        <v>55</v>
      </c>
      <c r="I275" s="24" t="s">
        <v>34</v>
      </c>
      <c r="J275" s="2" t="s">
        <v>28</v>
      </c>
      <c r="M275" s="17" t="s">
        <v>28</v>
      </c>
    </row>
    <row r="276" spans="1:13" ht="90" hidden="1">
      <c r="A276" s="7" t="s">
        <v>1162</v>
      </c>
      <c r="B276" s="5" t="s">
        <v>1163</v>
      </c>
      <c r="C276" t="s">
        <v>37</v>
      </c>
      <c r="D276" s="28" t="s">
        <v>1164</v>
      </c>
      <c r="E276" s="1"/>
      <c r="F276" s="1"/>
      <c r="G276" s="1"/>
      <c r="H276" s="24" t="s">
        <v>25</v>
      </c>
      <c r="I276" s="24" t="s">
        <v>26</v>
      </c>
      <c r="J276" s="2" t="s">
        <v>27</v>
      </c>
      <c r="M276" s="17" t="s">
        <v>27</v>
      </c>
    </row>
    <row r="277" spans="1:13" ht="45" hidden="1">
      <c r="A277" s="7" t="s">
        <v>1169</v>
      </c>
      <c r="B277" s="5" t="s">
        <v>1170</v>
      </c>
      <c r="C277" t="s">
        <v>37</v>
      </c>
      <c r="D277" s="28" t="s">
        <v>1171</v>
      </c>
      <c r="E277" s="1"/>
      <c r="F277" s="1"/>
      <c r="G277" s="1"/>
      <c r="H277" s="24" t="s">
        <v>82</v>
      </c>
      <c r="I277" s="24" t="s">
        <v>40</v>
      </c>
      <c r="J277" s="2" t="s">
        <v>28</v>
      </c>
      <c r="M277" s="17" t="s">
        <v>27</v>
      </c>
    </row>
    <row r="278" spans="1:13" ht="45" hidden="1">
      <c r="A278" s="7" t="s">
        <v>1227</v>
      </c>
      <c r="B278" s="5" t="s">
        <v>1228</v>
      </c>
      <c r="C278" t="s">
        <v>37</v>
      </c>
      <c r="D278" s="28"/>
      <c r="E278" s="1"/>
      <c r="F278" s="1"/>
      <c r="G278" s="1"/>
      <c r="H278" s="24" t="s">
        <v>39</v>
      </c>
      <c r="I278" s="24" t="s">
        <v>39</v>
      </c>
      <c r="J278" s="2" t="s">
        <v>28</v>
      </c>
      <c r="M278" s="17" t="s">
        <v>27</v>
      </c>
    </row>
    <row r="279" spans="1:13" hidden="1">
      <c r="A279" s="7" t="s">
        <v>1230</v>
      </c>
      <c r="B279" s="5" t="s">
        <v>1231</v>
      </c>
      <c r="C279" t="s">
        <v>37</v>
      </c>
      <c r="D279" s="28"/>
      <c r="E279" s="1"/>
      <c r="F279" s="1"/>
      <c r="G279" s="1"/>
      <c r="H279" s="24" t="s">
        <v>970</v>
      </c>
      <c r="I279" s="24" t="s">
        <v>40</v>
      </c>
      <c r="J279" s="2" t="s">
        <v>28</v>
      </c>
      <c r="M279" s="17" t="s">
        <v>27</v>
      </c>
    </row>
    <row r="280" spans="1:13" hidden="1">
      <c r="A280" s="7" t="s">
        <v>1233</v>
      </c>
      <c r="B280" s="5" t="s">
        <v>1234</v>
      </c>
      <c r="C280" t="s">
        <v>37</v>
      </c>
      <c r="D280" s="28"/>
      <c r="E280" s="1"/>
      <c r="F280" s="1"/>
      <c r="G280" s="1" t="s">
        <v>23</v>
      </c>
      <c r="H280" s="24" t="s">
        <v>82</v>
      </c>
      <c r="I280" s="24" t="s">
        <v>40</v>
      </c>
      <c r="J280" s="2" t="s">
        <v>27</v>
      </c>
      <c r="M280" s="17" t="s">
        <v>27</v>
      </c>
    </row>
    <row r="281" spans="1:13" ht="45" hidden="1">
      <c r="A281" s="7" t="s">
        <v>1236</v>
      </c>
      <c r="B281" s="5" t="s">
        <v>1237</v>
      </c>
      <c r="C281" t="s">
        <v>37</v>
      </c>
      <c r="D281" s="28"/>
      <c r="E281" s="1"/>
      <c r="F281" s="1"/>
      <c r="G281" s="1"/>
      <c r="H281" s="24" t="s">
        <v>39</v>
      </c>
      <c r="I281" s="24" t="s">
        <v>39</v>
      </c>
      <c r="J281" s="2" t="s">
        <v>28</v>
      </c>
      <c r="M281" s="17" t="s">
        <v>27</v>
      </c>
    </row>
    <row r="282" spans="1:13" hidden="1">
      <c r="A282" s="7" t="s">
        <v>1239</v>
      </c>
      <c r="B282" s="5" t="s">
        <v>1240</v>
      </c>
      <c r="C282" t="s">
        <v>37</v>
      </c>
      <c r="D282" s="28"/>
      <c r="E282" s="1"/>
      <c r="F282" s="1"/>
      <c r="G282" s="1" t="s">
        <v>23</v>
      </c>
      <c r="H282" s="24" t="s">
        <v>970</v>
      </c>
      <c r="I282" s="24" t="s">
        <v>34</v>
      </c>
      <c r="J282" s="2" t="s">
        <v>28</v>
      </c>
      <c r="M282" s="17" t="s">
        <v>27</v>
      </c>
    </row>
    <row r="283" spans="1:13" hidden="1">
      <c r="A283" s="7" t="s">
        <v>1242</v>
      </c>
      <c r="B283" s="5" t="s">
        <v>1243</v>
      </c>
      <c r="C283" t="s">
        <v>37</v>
      </c>
      <c r="D283" s="28"/>
      <c r="E283" s="1"/>
      <c r="F283" s="1"/>
      <c r="G283" s="1" t="s">
        <v>23</v>
      </c>
      <c r="H283" s="24" t="s">
        <v>970</v>
      </c>
      <c r="I283" s="24" t="s">
        <v>40</v>
      </c>
      <c r="J283" s="2" t="s">
        <v>27</v>
      </c>
      <c r="M283" s="17" t="s">
        <v>27</v>
      </c>
    </row>
    <row r="284" spans="1:13" hidden="1">
      <c r="A284" s="7" t="s">
        <v>1245</v>
      </c>
      <c r="B284" s="5" t="s">
        <v>1246</v>
      </c>
      <c r="C284" t="s">
        <v>37</v>
      </c>
      <c r="D284" s="28"/>
      <c r="E284" s="1"/>
      <c r="F284" s="1"/>
      <c r="G284" s="1"/>
      <c r="H284" s="24" t="s">
        <v>970</v>
      </c>
      <c r="I284" s="24" t="s">
        <v>40</v>
      </c>
      <c r="J284" s="2" t="s">
        <v>28</v>
      </c>
      <c r="M284" s="17" t="s">
        <v>27</v>
      </c>
    </row>
    <row r="285" spans="1:13" ht="45" hidden="1">
      <c r="A285" s="7" t="s">
        <v>1248</v>
      </c>
      <c r="B285" s="5" t="s">
        <v>1249</v>
      </c>
      <c r="C285" t="s">
        <v>37</v>
      </c>
      <c r="D285" s="28"/>
      <c r="E285" s="1"/>
      <c r="F285" s="1"/>
      <c r="G285" s="1"/>
      <c r="H285" s="24" t="s">
        <v>39</v>
      </c>
      <c r="I285" s="24" t="s">
        <v>39</v>
      </c>
      <c r="J285" s="2" t="s">
        <v>28</v>
      </c>
      <c r="M285" s="17" t="s">
        <v>27</v>
      </c>
    </row>
    <row r="286" spans="1:13" hidden="1">
      <c r="A286" s="7" t="s">
        <v>1251</v>
      </c>
      <c r="B286" s="5" t="s">
        <v>1252</v>
      </c>
      <c r="C286" t="s">
        <v>37</v>
      </c>
      <c r="D286" s="28"/>
      <c r="E286" s="1"/>
      <c r="F286" s="1"/>
      <c r="G286" s="1" t="s">
        <v>23</v>
      </c>
      <c r="H286" s="24" t="s">
        <v>970</v>
      </c>
      <c r="I286" s="24" t="s">
        <v>40</v>
      </c>
      <c r="J286" s="2" t="s">
        <v>28</v>
      </c>
      <c r="M286" s="17" t="s">
        <v>27</v>
      </c>
    </row>
    <row r="287" spans="1:13" hidden="1">
      <c r="A287" s="7" t="s">
        <v>1254</v>
      </c>
      <c r="B287" s="5" t="s">
        <v>1255</v>
      </c>
      <c r="C287" t="s">
        <v>37</v>
      </c>
      <c r="D287" s="28"/>
      <c r="E287" s="1"/>
      <c r="F287" s="1"/>
      <c r="G287" s="1" t="s">
        <v>23</v>
      </c>
      <c r="H287" s="24" t="s">
        <v>82</v>
      </c>
      <c r="I287" s="24" t="s">
        <v>40</v>
      </c>
      <c r="J287" s="2" t="s">
        <v>27</v>
      </c>
      <c r="M287" s="17" t="s">
        <v>27</v>
      </c>
    </row>
    <row r="288" spans="1:13" hidden="1">
      <c r="A288" s="7" t="s">
        <v>1257</v>
      </c>
      <c r="B288" s="5" t="s">
        <v>1258</v>
      </c>
      <c r="C288" t="s">
        <v>37</v>
      </c>
      <c r="D288" s="28"/>
      <c r="E288" s="1"/>
      <c r="F288" s="1"/>
      <c r="G288" s="1"/>
      <c r="H288" s="24" t="s">
        <v>970</v>
      </c>
      <c r="I288" s="24" t="s">
        <v>278</v>
      </c>
      <c r="J288" s="2" t="s">
        <v>28</v>
      </c>
      <c r="M288" s="17" t="s">
        <v>27</v>
      </c>
    </row>
    <row r="289" spans="1:13" hidden="1">
      <c r="A289" s="7" t="s">
        <v>1260</v>
      </c>
      <c r="B289" s="5" t="s">
        <v>1261</v>
      </c>
      <c r="C289" t="s">
        <v>37</v>
      </c>
      <c r="D289" s="28"/>
      <c r="E289" s="1"/>
      <c r="F289" s="1"/>
      <c r="G289" s="1"/>
      <c r="H289" s="24" t="s">
        <v>970</v>
      </c>
      <c r="I289" s="24" t="s">
        <v>40</v>
      </c>
      <c r="J289" s="2" t="s">
        <v>27</v>
      </c>
      <c r="M289" s="17" t="s">
        <v>27</v>
      </c>
    </row>
    <row r="290" spans="1:13" hidden="1">
      <c r="A290" s="7" t="s">
        <v>1263</v>
      </c>
      <c r="B290" s="5" t="s">
        <v>1264</v>
      </c>
      <c r="C290" t="s">
        <v>37</v>
      </c>
      <c r="D290" s="28"/>
      <c r="E290" s="1"/>
      <c r="F290" s="1"/>
      <c r="G290" s="1" t="s">
        <v>23</v>
      </c>
      <c r="H290" s="24" t="s">
        <v>970</v>
      </c>
      <c r="I290" s="24" t="s">
        <v>40</v>
      </c>
      <c r="J290" s="2" t="s">
        <v>28</v>
      </c>
      <c r="M290" s="17" t="s">
        <v>27</v>
      </c>
    </row>
    <row r="291" spans="1:13" hidden="1">
      <c r="A291" s="7" t="s">
        <v>1266</v>
      </c>
      <c r="B291" s="5" t="s">
        <v>1267</v>
      </c>
      <c r="C291" t="s">
        <v>37</v>
      </c>
      <c r="D291" s="28"/>
      <c r="E291" s="1"/>
      <c r="F291" s="1"/>
      <c r="H291" s="24" t="s">
        <v>970</v>
      </c>
      <c r="I291" s="24" t="s">
        <v>278</v>
      </c>
      <c r="J291" s="2" t="s">
        <v>28</v>
      </c>
      <c r="M291" s="17" t="s">
        <v>27</v>
      </c>
    </row>
    <row r="292" spans="1:13">
      <c r="A292" s="7" t="s">
        <v>1299</v>
      </c>
      <c r="B292" s="5" t="s">
        <v>1300</v>
      </c>
      <c r="C292" t="s">
        <v>37</v>
      </c>
      <c r="D292" s="28"/>
      <c r="E292" s="1"/>
      <c r="F292" s="1"/>
      <c r="G292" s="1"/>
      <c r="H292" s="24" t="s">
        <v>33</v>
      </c>
      <c r="I292" s="24" t="s">
        <v>40</v>
      </c>
      <c r="J292" s="2" t="s">
        <v>28</v>
      </c>
      <c r="M292" s="17" t="s">
        <v>28</v>
      </c>
    </row>
    <row r="293" spans="1:13" ht="45" hidden="1">
      <c r="A293" s="7" t="s">
        <v>1308</v>
      </c>
      <c r="B293" s="5" t="s">
        <v>1309</v>
      </c>
      <c r="C293" t="s">
        <v>37</v>
      </c>
      <c r="D293" s="28" t="s">
        <v>1310</v>
      </c>
      <c r="E293" s="1"/>
      <c r="F293" s="1"/>
      <c r="G293" s="1"/>
      <c r="H293" s="24" t="s">
        <v>25</v>
      </c>
      <c r="I293" s="24" t="s">
        <v>40</v>
      </c>
      <c r="J293" s="2" t="s">
        <v>28</v>
      </c>
      <c r="M293" s="17" t="s">
        <v>27</v>
      </c>
    </row>
    <row r="294" spans="1:13" ht="45" hidden="1">
      <c r="A294" s="7" t="s">
        <v>1312</v>
      </c>
      <c r="B294" s="5" t="s">
        <v>1313</v>
      </c>
      <c r="C294" t="s">
        <v>37</v>
      </c>
      <c r="D294" s="28" t="s">
        <v>1314</v>
      </c>
      <c r="E294" s="1"/>
      <c r="F294" s="1"/>
      <c r="G294" s="1"/>
      <c r="H294" s="24" t="s">
        <v>39</v>
      </c>
      <c r="I294" s="24" t="s">
        <v>39</v>
      </c>
      <c r="J294" s="2" t="s">
        <v>28</v>
      </c>
      <c r="M294" s="17" t="s">
        <v>27</v>
      </c>
    </row>
    <row r="295" spans="1:13">
      <c r="A295" s="7" t="s">
        <v>1340</v>
      </c>
      <c r="B295" s="5" t="s">
        <v>1341</v>
      </c>
      <c r="C295" t="s">
        <v>37</v>
      </c>
      <c r="D295" s="28"/>
      <c r="E295" s="1"/>
      <c r="F295" s="1"/>
      <c r="G295" s="1"/>
      <c r="H295" s="24" t="s">
        <v>25</v>
      </c>
      <c r="I295" s="24" t="s">
        <v>34</v>
      </c>
      <c r="J295" s="2" t="s">
        <v>28</v>
      </c>
      <c r="M295" s="17" t="s">
        <v>28</v>
      </c>
    </row>
    <row r="296" spans="1:13" ht="30" hidden="1">
      <c r="A296" s="7" t="s">
        <v>1343</v>
      </c>
      <c r="B296" s="5" t="s">
        <v>1344</v>
      </c>
      <c r="C296" t="s">
        <v>37</v>
      </c>
      <c r="D296" s="28"/>
      <c r="E296" s="1"/>
      <c r="F296" s="1"/>
      <c r="G296" s="1"/>
      <c r="H296" s="24" t="s">
        <v>25</v>
      </c>
      <c r="I296" s="24" t="s">
        <v>40</v>
      </c>
      <c r="J296" s="2" t="s">
        <v>28</v>
      </c>
      <c r="M296" s="17" t="s">
        <v>27</v>
      </c>
    </row>
    <row r="297" spans="1:13">
      <c r="A297" s="7" t="s">
        <v>1346</v>
      </c>
      <c r="B297" s="5" t="s">
        <v>1347</v>
      </c>
      <c r="C297" t="s">
        <v>37</v>
      </c>
      <c r="D297" s="28"/>
      <c r="E297" s="1"/>
      <c r="F297" s="1"/>
      <c r="G297" s="1"/>
      <c r="H297" s="24" t="s">
        <v>25</v>
      </c>
      <c r="I297" s="24" t="s">
        <v>26</v>
      </c>
      <c r="J297" s="2" t="s">
        <v>28</v>
      </c>
      <c r="M297" s="17" t="s">
        <v>28</v>
      </c>
    </row>
    <row r="298" spans="1:13" hidden="1">
      <c r="A298" s="7" t="s">
        <v>1349</v>
      </c>
      <c r="B298" s="5" t="s">
        <v>1350</v>
      </c>
      <c r="C298" t="s">
        <v>37</v>
      </c>
      <c r="D298" s="28"/>
      <c r="E298" s="1"/>
      <c r="F298" s="1"/>
      <c r="G298" s="1" t="s">
        <v>23</v>
      </c>
      <c r="H298" s="24" t="s">
        <v>25</v>
      </c>
      <c r="I298" s="24" t="s">
        <v>40</v>
      </c>
      <c r="J298" s="2" t="s">
        <v>28</v>
      </c>
      <c r="M298" s="17" t="s">
        <v>27</v>
      </c>
    </row>
    <row r="299" spans="1:13" hidden="1">
      <c r="A299" s="7" t="s">
        <v>1355</v>
      </c>
      <c r="B299" s="5" t="s">
        <v>1356</v>
      </c>
      <c r="C299" t="s">
        <v>37</v>
      </c>
      <c r="D299" s="28"/>
      <c r="E299" s="1"/>
      <c r="F299" s="1"/>
      <c r="G299" s="1"/>
      <c r="H299" s="24" t="s">
        <v>50</v>
      </c>
      <c r="I299" s="24" t="s">
        <v>278</v>
      </c>
      <c r="J299" s="2" t="s">
        <v>27</v>
      </c>
      <c r="M299" s="17" t="s">
        <v>27</v>
      </c>
    </row>
    <row r="300" spans="1:13" hidden="1">
      <c r="A300" s="7" t="s">
        <v>1373</v>
      </c>
      <c r="B300" s="5" t="s">
        <v>1374</v>
      </c>
      <c r="C300" t="s">
        <v>37</v>
      </c>
      <c r="D300" s="28"/>
      <c r="E300" s="1"/>
      <c r="F300" s="1"/>
      <c r="G300" s="1"/>
      <c r="H300" s="24" t="s">
        <v>33</v>
      </c>
      <c r="I300" s="24" t="s">
        <v>40</v>
      </c>
      <c r="J300" s="2" t="s">
        <v>28</v>
      </c>
      <c r="M300" s="17" t="s">
        <v>27</v>
      </c>
    </row>
    <row r="301" spans="1:13">
      <c r="A301" s="7" t="s">
        <v>1376</v>
      </c>
      <c r="B301" s="5" t="s">
        <v>1377</v>
      </c>
      <c r="C301" t="s">
        <v>37</v>
      </c>
      <c r="D301" s="28"/>
      <c r="E301" s="1"/>
      <c r="F301" s="1"/>
      <c r="G301" s="1"/>
      <c r="H301" s="24" t="s">
        <v>33</v>
      </c>
      <c r="I301" s="24" t="s">
        <v>40</v>
      </c>
      <c r="J301" s="2" t="s">
        <v>27</v>
      </c>
      <c r="M301" s="17" t="s">
        <v>28</v>
      </c>
    </row>
    <row r="302" spans="1:13" hidden="1">
      <c r="A302" s="7" t="s">
        <v>1379</v>
      </c>
      <c r="B302" s="5" t="s">
        <v>1380</v>
      </c>
      <c r="C302" t="s">
        <v>37</v>
      </c>
      <c r="D302" s="28"/>
      <c r="E302" s="1" t="s">
        <v>88</v>
      </c>
      <c r="F302" s="1"/>
      <c r="G302" s="1" t="s">
        <v>23</v>
      </c>
      <c r="H302" s="24" t="s">
        <v>33</v>
      </c>
      <c r="I302" s="24" t="s">
        <v>40</v>
      </c>
      <c r="J302" s="2" t="s">
        <v>27</v>
      </c>
      <c r="M302" s="17" t="s">
        <v>27</v>
      </c>
    </row>
    <row r="303" spans="1:13" hidden="1">
      <c r="A303" s="7" t="s">
        <v>1382</v>
      </c>
      <c r="B303" s="5" t="s">
        <v>1383</v>
      </c>
      <c r="C303" t="s">
        <v>37</v>
      </c>
      <c r="D303" s="28"/>
      <c r="E303" s="1"/>
      <c r="F303" s="1"/>
      <c r="G303" s="1"/>
      <c r="H303" s="24" t="s">
        <v>50</v>
      </c>
      <c r="I303" s="24" t="s">
        <v>40</v>
      </c>
      <c r="J303" s="2" t="s">
        <v>28</v>
      </c>
      <c r="M303" s="17" t="s">
        <v>27</v>
      </c>
    </row>
    <row r="304" spans="1:13" hidden="1">
      <c r="A304" s="7" t="s">
        <v>1604</v>
      </c>
      <c r="B304" s="5" t="s">
        <v>1605</v>
      </c>
      <c r="C304" t="s">
        <v>37</v>
      </c>
      <c r="D304" s="28"/>
      <c r="E304" s="1"/>
      <c r="F304" s="1"/>
      <c r="G304" s="1"/>
      <c r="H304" s="24" t="s">
        <v>50</v>
      </c>
      <c r="I304" s="24" t="s">
        <v>40</v>
      </c>
      <c r="J304" s="2" t="s">
        <v>28</v>
      </c>
      <c r="M304" s="17" t="s">
        <v>27</v>
      </c>
    </row>
    <row r="305" spans="1:13" ht="45">
      <c r="A305" s="7" t="s">
        <v>1656</v>
      </c>
      <c r="B305" s="5" t="s">
        <v>1657</v>
      </c>
      <c r="C305" t="s">
        <v>37</v>
      </c>
      <c r="D305" s="28"/>
      <c r="E305" s="1"/>
      <c r="F305" s="1"/>
      <c r="G305" s="1"/>
      <c r="H305" s="24" t="s">
        <v>33</v>
      </c>
      <c r="I305" s="24" t="s">
        <v>39</v>
      </c>
      <c r="J305" s="2" t="s">
        <v>27</v>
      </c>
      <c r="M305" s="17" t="s">
        <v>28</v>
      </c>
    </row>
    <row r="306" spans="1:13">
      <c r="A306" s="7" t="s">
        <v>1680</v>
      </c>
      <c r="B306" s="5" t="s">
        <v>1681</v>
      </c>
      <c r="C306" t="s">
        <v>37</v>
      </c>
      <c r="D306" s="28"/>
      <c r="E306" s="1"/>
      <c r="F306" s="1"/>
      <c r="G306" s="1"/>
      <c r="H306" s="24" t="s">
        <v>50</v>
      </c>
      <c r="I306" s="24" t="s">
        <v>40</v>
      </c>
      <c r="J306" s="2" t="s">
        <v>28</v>
      </c>
      <c r="M306" s="17" t="s">
        <v>28</v>
      </c>
    </row>
    <row r="307" spans="1:13" hidden="1">
      <c r="A307" s="7" t="s">
        <v>1682</v>
      </c>
      <c r="B307" s="5" t="s">
        <v>1683</v>
      </c>
      <c r="C307" t="s">
        <v>37</v>
      </c>
      <c r="D307" s="28"/>
      <c r="E307" s="1"/>
      <c r="F307" s="1"/>
      <c r="G307" s="1"/>
      <c r="H307" s="24" t="s">
        <v>50</v>
      </c>
      <c r="I307" s="24" t="s">
        <v>40</v>
      </c>
      <c r="J307" s="2" t="s">
        <v>28</v>
      </c>
      <c r="M307" s="17" t="s">
        <v>27</v>
      </c>
    </row>
    <row r="308" spans="1:13" hidden="1">
      <c r="A308" s="7" t="s">
        <v>1685</v>
      </c>
      <c r="B308" s="5" t="s">
        <v>1686</v>
      </c>
      <c r="C308" t="s">
        <v>37</v>
      </c>
      <c r="D308" s="28"/>
      <c r="E308" s="1"/>
      <c r="F308" s="1"/>
      <c r="G308" s="1"/>
      <c r="H308" s="24" t="s">
        <v>50</v>
      </c>
      <c r="I308" s="24" t="s">
        <v>40</v>
      </c>
      <c r="J308" s="2" t="s">
        <v>28</v>
      </c>
      <c r="M308" s="17" t="s">
        <v>27</v>
      </c>
    </row>
    <row r="309" spans="1:13" hidden="1">
      <c r="A309" s="7" t="s">
        <v>1694</v>
      </c>
      <c r="B309" s="5" t="s">
        <v>1695</v>
      </c>
      <c r="C309" t="s">
        <v>37</v>
      </c>
      <c r="D309" s="28"/>
      <c r="E309" s="1"/>
      <c r="F309" s="1"/>
      <c r="G309" s="1"/>
      <c r="H309" s="24" t="s">
        <v>970</v>
      </c>
      <c r="I309" s="24" t="s">
        <v>34</v>
      </c>
      <c r="J309" s="2" t="s">
        <v>28</v>
      </c>
      <c r="M309" s="17" t="s">
        <v>27</v>
      </c>
    </row>
    <row r="310" spans="1:13" hidden="1">
      <c r="A310" s="7" t="s">
        <v>1771</v>
      </c>
      <c r="B310" s="5" t="s">
        <v>1772</v>
      </c>
      <c r="C310" t="s">
        <v>37</v>
      </c>
      <c r="D310" s="28"/>
      <c r="E310" s="1"/>
      <c r="F310" s="1"/>
      <c r="G310" s="1"/>
      <c r="H310" s="24" t="s">
        <v>970</v>
      </c>
      <c r="I310" s="24" t="s">
        <v>40</v>
      </c>
      <c r="J310" s="2" t="s">
        <v>27</v>
      </c>
      <c r="M310" s="17" t="s">
        <v>27</v>
      </c>
    </row>
    <row r="311" spans="1:13" ht="45" hidden="1">
      <c r="A311" s="7" t="s">
        <v>1790</v>
      </c>
      <c r="B311" s="5" t="s">
        <v>1791</v>
      </c>
      <c r="C311" t="s">
        <v>37</v>
      </c>
      <c r="D311" s="28"/>
      <c r="E311" s="1"/>
      <c r="F311" s="1"/>
      <c r="G311" s="1"/>
      <c r="H311" s="24" t="s">
        <v>39</v>
      </c>
      <c r="I311" s="24" t="s">
        <v>39</v>
      </c>
      <c r="J311" s="2" t="s">
        <v>28</v>
      </c>
      <c r="M311" s="17" t="s">
        <v>27</v>
      </c>
    </row>
    <row r="312" spans="1:13" ht="30" hidden="1">
      <c r="A312" s="7" t="s">
        <v>1793</v>
      </c>
      <c r="B312" s="5" t="s">
        <v>1794</v>
      </c>
      <c r="C312" t="s">
        <v>37</v>
      </c>
      <c r="D312" s="28"/>
      <c r="E312" s="1"/>
      <c r="F312" s="1"/>
      <c r="G312" s="1"/>
      <c r="H312" s="24" t="s">
        <v>970</v>
      </c>
      <c r="I312" s="24" t="s">
        <v>40</v>
      </c>
      <c r="J312" s="2" t="s">
        <v>28</v>
      </c>
      <c r="M312" s="17" t="s">
        <v>27</v>
      </c>
    </row>
    <row r="313" spans="1:13" hidden="1">
      <c r="A313" s="7" t="s">
        <v>1796</v>
      </c>
      <c r="B313" s="5" t="s">
        <v>1797</v>
      </c>
      <c r="C313" t="s">
        <v>37</v>
      </c>
      <c r="D313" s="28"/>
      <c r="E313" s="1"/>
      <c r="F313" s="1"/>
      <c r="G313" s="1"/>
      <c r="H313" s="24" t="s">
        <v>50</v>
      </c>
      <c r="I313" s="24" t="s">
        <v>40</v>
      </c>
      <c r="J313" s="2" t="s">
        <v>28</v>
      </c>
      <c r="M313" s="17" t="s">
        <v>27</v>
      </c>
    </row>
    <row r="314" spans="1:13" ht="30" hidden="1">
      <c r="A314" s="7" t="s">
        <v>1799</v>
      </c>
      <c r="B314" s="5" t="s">
        <v>1800</v>
      </c>
      <c r="C314" t="s">
        <v>37</v>
      </c>
      <c r="D314" s="28"/>
      <c r="E314" s="1"/>
      <c r="F314" s="1"/>
      <c r="G314" s="1"/>
      <c r="H314" s="24" t="s">
        <v>50</v>
      </c>
      <c r="I314" s="24" t="s">
        <v>40</v>
      </c>
      <c r="J314" s="2" t="s">
        <v>28</v>
      </c>
      <c r="M314" s="17" t="s">
        <v>27</v>
      </c>
    </row>
    <row r="315" spans="1:13" hidden="1">
      <c r="A315" s="7" t="s">
        <v>1802</v>
      </c>
      <c r="B315" s="5" t="s">
        <v>1803</v>
      </c>
      <c r="C315" t="s">
        <v>37</v>
      </c>
      <c r="D315" s="28"/>
      <c r="E315" s="1"/>
      <c r="F315" s="1"/>
      <c r="G315" s="1"/>
      <c r="H315" s="24" t="s">
        <v>55</v>
      </c>
      <c r="I315" s="24" t="s">
        <v>40</v>
      </c>
      <c r="J315" s="2" t="s">
        <v>27</v>
      </c>
      <c r="M315" s="17" t="s">
        <v>27</v>
      </c>
    </row>
    <row r="316" spans="1:13" ht="45">
      <c r="A316" s="7" t="s">
        <v>1805</v>
      </c>
      <c r="B316" s="5" t="s">
        <v>1806</v>
      </c>
      <c r="C316" t="s">
        <v>37</v>
      </c>
      <c r="D316" s="28" t="s">
        <v>1807</v>
      </c>
      <c r="E316" s="1"/>
      <c r="F316" s="1"/>
      <c r="G316" s="1"/>
      <c r="H316" s="24" t="s">
        <v>39</v>
      </c>
      <c r="I316" s="24" t="s">
        <v>39</v>
      </c>
      <c r="J316" s="2" t="s">
        <v>28</v>
      </c>
      <c r="M316" s="17" t="s">
        <v>28</v>
      </c>
    </row>
    <row r="317" spans="1:13" ht="45" hidden="1">
      <c r="A317" s="7" t="s">
        <v>1809</v>
      </c>
      <c r="B317" s="5" t="s">
        <v>1810</v>
      </c>
      <c r="C317" t="s">
        <v>37</v>
      </c>
      <c r="D317" s="28"/>
      <c r="E317" s="1"/>
      <c r="F317" s="1"/>
      <c r="G317" s="1"/>
      <c r="H317" s="24" t="s">
        <v>39</v>
      </c>
      <c r="I317" s="24" t="s">
        <v>39</v>
      </c>
      <c r="J317" s="2" t="s">
        <v>28</v>
      </c>
      <c r="M317" s="17" t="s">
        <v>27</v>
      </c>
    </row>
    <row r="318" spans="1:13" ht="45" hidden="1">
      <c r="A318" s="7" t="s">
        <v>1887</v>
      </c>
      <c r="B318" s="5" t="s">
        <v>1888</v>
      </c>
      <c r="C318" t="s">
        <v>37</v>
      </c>
      <c r="D318" s="28"/>
      <c r="E318" s="1"/>
      <c r="F318" s="1"/>
      <c r="G318" s="1"/>
      <c r="H318" s="24" t="s">
        <v>39</v>
      </c>
      <c r="I318" s="24" t="s">
        <v>39</v>
      </c>
      <c r="J318" s="2" t="s">
        <v>28</v>
      </c>
      <c r="M318" s="17" t="s">
        <v>27</v>
      </c>
    </row>
    <row r="319" spans="1:13" ht="30">
      <c r="A319" s="7" t="s">
        <v>151</v>
      </c>
      <c r="B319" s="5" t="s">
        <v>152</v>
      </c>
      <c r="C319" t="s">
        <v>153</v>
      </c>
      <c r="D319" s="28" t="s">
        <v>154</v>
      </c>
      <c r="E319"/>
      <c r="H319" s="24" t="s">
        <v>82</v>
      </c>
      <c r="I319" s="24" t="s">
        <v>40</v>
      </c>
      <c r="J319" s="2" t="s">
        <v>27</v>
      </c>
      <c r="M319" s="17" t="s">
        <v>28</v>
      </c>
    </row>
    <row r="320" spans="1:13" ht="30" hidden="1">
      <c r="A320" s="7" t="s">
        <v>469</v>
      </c>
      <c r="B320" s="5" t="s">
        <v>470</v>
      </c>
      <c r="C320" t="s">
        <v>153</v>
      </c>
      <c r="D320" s="28"/>
      <c r="E320"/>
      <c r="H320" s="24" t="s">
        <v>25</v>
      </c>
      <c r="I320" s="24" t="s">
        <v>40</v>
      </c>
      <c r="J320" s="2" t="s">
        <v>27</v>
      </c>
      <c r="M320" s="17" t="s">
        <v>27</v>
      </c>
    </row>
    <row r="321" spans="1:13">
      <c r="A321" s="7" t="s">
        <v>103</v>
      </c>
      <c r="B321" s="5" t="s">
        <v>104</v>
      </c>
      <c r="C321" t="s">
        <v>105</v>
      </c>
      <c r="D321" s="28"/>
      <c r="E321"/>
      <c r="G321" t="s">
        <v>23</v>
      </c>
      <c r="H321" s="24" t="s">
        <v>55</v>
      </c>
      <c r="I321" s="24" t="s">
        <v>26</v>
      </c>
      <c r="J321" s="2" t="s">
        <v>27</v>
      </c>
      <c r="M321" s="17" t="s">
        <v>28</v>
      </c>
    </row>
    <row r="322" spans="1:13">
      <c r="A322" s="7" t="s">
        <v>285</v>
      </c>
      <c r="B322" s="5" t="s">
        <v>286</v>
      </c>
      <c r="C322" t="s">
        <v>105</v>
      </c>
      <c r="D322" s="28"/>
      <c r="E322"/>
      <c r="G322" t="s">
        <v>23</v>
      </c>
      <c r="H322" s="24" t="s">
        <v>55</v>
      </c>
      <c r="I322" s="24" t="s">
        <v>26</v>
      </c>
      <c r="J322" s="2" t="s">
        <v>27</v>
      </c>
      <c r="M322" s="17" t="s">
        <v>28</v>
      </c>
    </row>
    <row r="323" spans="1:13" hidden="1">
      <c r="A323" s="7" t="s">
        <v>332</v>
      </c>
      <c r="B323" s="5" t="s">
        <v>333</v>
      </c>
      <c r="C323" t="s">
        <v>105</v>
      </c>
      <c r="D323" s="28"/>
      <c r="E323"/>
      <c r="G323" t="s">
        <v>23</v>
      </c>
      <c r="H323" s="24" t="s">
        <v>25</v>
      </c>
      <c r="I323" s="24" t="s">
        <v>40</v>
      </c>
      <c r="J323" s="2" t="s">
        <v>27</v>
      </c>
      <c r="M323" s="17" t="s">
        <v>27</v>
      </c>
    </row>
    <row r="324" spans="1:13" ht="30">
      <c r="A324" s="7" t="s">
        <v>404</v>
      </c>
      <c r="B324" s="5" t="s">
        <v>405</v>
      </c>
      <c r="C324" t="s">
        <v>105</v>
      </c>
      <c r="D324" s="28"/>
      <c r="E324"/>
      <c r="G324" s="1" t="s">
        <v>23</v>
      </c>
      <c r="H324" s="24" t="s">
        <v>55</v>
      </c>
      <c r="I324" s="24" t="s">
        <v>34</v>
      </c>
      <c r="J324" s="2" t="s">
        <v>27</v>
      </c>
      <c r="M324" s="17" t="s">
        <v>28</v>
      </c>
    </row>
    <row r="325" spans="1:13">
      <c r="A325" s="7" t="s">
        <v>482</v>
      </c>
      <c r="B325" s="5" t="s">
        <v>483</v>
      </c>
      <c r="C325" t="s">
        <v>105</v>
      </c>
      <c r="D325" s="28"/>
      <c r="E325"/>
      <c r="G325" s="1" t="s">
        <v>23</v>
      </c>
      <c r="H325" s="24" t="s">
        <v>25</v>
      </c>
      <c r="I325" s="24" t="s">
        <v>129</v>
      </c>
      <c r="J325" s="2" t="s">
        <v>27</v>
      </c>
      <c r="M325" s="17" t="s">
        <v>28</v>
      </c>
    </row>
    <row r="326" spans="1:13">
      <c r="A326" s="7" t="s">
        <v>485</v>
      </c>
      <c r="B326" s="5" t="s">
        <v>486</v>
      </c>
      <c r="C326" t="s">
        <v>105</v>
      </c>
      <c r="D326" s="28"/>
      <c r="E326"/>
      <c r="G326" s="1" t="s">
        <v>23</v>
      </c>
      <c r="H326" s="24" t="s">
        <v>25</v>
      </c>
      <c r="I326" s="24" t="s">
        <v>69</v>
      </c>
      <c r="J326" s="2" t="s">
        <v>27</v>
      </c>
      <c r="K326" s="1" t="s">
        <v>28</v>
      </c>
      <c r="M326" s="17" t="s">
        <v>28</v>
      </c>
    </row>
    <row r="327" spans="1:13">
      <c r="A327" s="7" t="s">
        <v>639</v>
      </c>
      <c r="B327" s="5" t="s">
        <v>640</v>
      </c>
      <c r="C327" t="s">
        <v>105</v>
      </c>
      <c r="D327" s="28"/>
      <c r="E327"/>
      <c r="G327" s="1" t="s">
        <v>23</v>
      </c>
      <c r="H327" s="24" t="s">
        <v>55</v>
      </c>
      <c r="I327" s="24" t="s">
        <v>34</v>
      </c>
      <c r="J327" s="2" t="s">
        <v>27</v>
      </c>
      <c r="M327" s="17" t="s">
        <v>28</v>
      </c>
    </row>
    <row r="328" spans="1:13">
      <c r="A328" s="7" t="s">
        <v>642</v>
      </c>
      <c r="B328" s="5" t="s">
        <v>643</v>
      </c>
      <c r="C328" t="s">
        <v>105</v>
      </c>
      <c r="D328" s="28"/>
      <c r="E328"/>
      <c r="G328" s="1" t="s">
        <v>23</v>
      </c>
      <c r="H328" s="24" t="s">
        <v>55</v>
      </c>
      <c r="I328" s="24" t="s">
        <v>40</v>
      </c>
      <c r="J328" s="2" t="s">
        <v>27</v>
      </c>
      <c r="M328" s="17" t="s">
        <v>28</v>
      </c>
    </row>
    <row r="329" spans="1:13">
      <c r="A329" s="7" t="s">
        <v>815</v>
      </c>
      <c r="B329" s="5" t="s">
        <v>816</v>
      </c>
      <c r="C329" t="s">
        <v>105</v>
      </c>
      <c r="D329" s="28"/>
      <c r="E329"/>
      <c r="G329" s="1" t="s">
        <v>23</v>
      </c>
      <c r="H329" s="24" t="s">
        <v>55</v>
      </c>
      <c r="I329" s="24" t="s">
        <v>40</v>
      </c>
      <c r="J329" s="2" t="s">
        <v>27</v>
      </c>
      <c r="M329" s="17" t="s">
        <v>28</v>
      </c>
    </row>
    <row r="330" spans="1:13">
      <c r="A330" s="7" t="s">
        <v>871</v>
      </c>
      <c r="B330" s="5" t="s">
        <v>872</v>
      </c>
      <c r="C330" t="s">
        <v>105</v>
      </c>
      <c r="D330" s="28"/>
      <c r="E330"/>
      <c r="G330" s="1" t="s">
        <v>23</v>
      </c>
      <c r="H330" s="24" t="s">
        <v>33</v>
      </c>
      <c r="I330" s="24" t="s">
        <v>26</v>
      </c>
      <c r="J330" s="2" t="s">
        <v>27</v>
      </c>
      <c r="M330" s="17" t="s">
        <v>28</v>
      </c>
    </row>
    <row r="331" spans="1:13">
      <c r="A331" s="7" t="s">
        <v>874</v>
      </c>
      <c r="B331" s="5" t="s">
        <v>875</v>
      </c>
      <c r="C331" t="s">
        <v>105</v>
      </c>
      <c r="D331" s="28"/>
      <c r="E331"/>
      <c r="G331" s="1" t="s">
        <v>23</v>
      </c>
      <c r="H331" s="24" t="s">
        <v>33</v>
      </c>
      <c r="I331" s="24" t="s">
        <v>129</v>
      </c>
      <c r="J331" s="2" t="s">
        <v>27</v>
      </c>
      <c r="M331" s="17" t="s">
        <v>28</v>
      </c>
    </row>
    <row r="332" spans="1:13" ht="30">
      <c r="A332" s="7" t="s">
        <v>877</v>
      </c>
      <c r="B332" s="5" t="s">
        <v>878</v>
      </c>
      <c r="C332" t="s">
        <v>105</v>
      </c>
      <c r="D332" s="28" t="s">
        <v>879</v>
      </c>
      <c r="E332"/>
      <c r="G332" s="1" t="s">
        <v>23</v>
      </c>
      <c r="H332" s="24" t="s">
        <v>55</v>
      </c>
      <c r="I332" s="24" t="s">
        <v>34</v>
      </c>
      <c r="J332" s="2" t="s">
        <v>27</v>
      </c>
      <c r="M332" s="17" t="s">
        <v>28</v>
      </c>
    </row>
    <row r="333" spans="1:13">
      <c r="A333" s="7" t="s">
        <v>951</v>
      </c>
      <c r="B333" s="5" t="s">
        <v>952</v>
      </c>
      <c r="C333" t="s">
        <v>105</v>
      </c>
      <c r="D333" s="28"/>
      <c r="E333"/>
      <c r="H333" s="24" t="s">
        <v>25</v>
      </c>
      <c r="I333" s="24" t="s">
        <v>34</v>
      </c>
      <c r="J333" s="2" t="s">
        <v>27</v>
      </c>
      <c r="M333" s="17" t="s">
        <v>28</v>
      </c>
    </row>
    <row r="334" spans="1:13" hidden="1">
      <c r="A334" s="7" t="s">
        <v>964</v>
      </c>
      <c r="B334" s="5" t="s">
        <v>965</v>
      </c>
      <c r="C334" t="s">
        <v>105</v>
      </c>
      <c r="D334" s="28"/>
      <c r="E334"/>
      <c r="G334" s="1" t="s">
        <v>23</v>
      </c>
      <c r="H334" s="24" t="s">
        <v>33</v>
      </c>
      <c r="I334" s="24" t="s">
        <v>34</v>
      </c>
      <c r="J334" s="2" t="s">
        <v>27</v>
      </c>
      <c r="M334" s="17" t="s">
        <v>27</v>
      </c>
    </row>
    <row r="335" spans="1:13">
      <c r="A335" s="7" t="s">
        <v>1004</v>
      </c>
      <c r="B335" s="5" t="s">
        <v>1005</v>
      </c>
      <c r="C335" t="s">
        <v>105</v>
      </c>
      <c r="D335" s="28"/>
      <c r="E335"/>
      <c r="G335" s="1" t="s">
        <v>23</v>
      </c>
      <c r="H335" s="24" t="s">
        <v>55</v>
      </c>
      <c r="I335" s="24" t="s">
        <v>34</v>
      </c>
      <c r="J335" s="2" t="s">
        <v>28</v>
      </c>
      <c r="M335" s="17" t="s">
        <v>28</v>
      </c>
    </row>
    <row r="336" spans="1:13" ht="45">
      <c r="A336" s="7" t="s">
        <v>1007</v>
      </c>
      <c r="B336" s="5" t="s">
        <v>1008</v>
      </c>
      <c r="C336" t="s">
        <v>105</v>
      </c>
      <c r="D336" s="28"/>
      <c r="E336"/>
      <c r="G336" s="1" t="s">
        <v>23</v>
      </c>
      <c r="H336" s="24" t="s">
        <v>39</v>
      </c>
      <c r="I336" s="24" t="s">
        <v>39</v>
      </c>
      <c r="J336" s="2" t="s">
        <v>28</v>
      </c>
      <c r="M336" s="17" t="s">
        <v>28</v>
      </c>
    </row>
    <row r="337" spans="1:13" ht="30" hidden="1">
      <c r="A337" s="7" t="s">
        <v>1010</v>
      </c>
      <c r="B337" s="5" t="s">
        <v>1011</v>
      </c>
      <c r="C337" t="s">
        <v>105</v>
      </c>
      <c r="D337" s="28"/>
      <c r="E337"/>
      <c r="G337" s="1" t="s">
        <v>23</v>
      </c>
      <c r="H337" s="24" t="s">
        <v>25</v>
      </c>
      <c r="I337" s="24" t="s">
        <v>40</v>
      </c>
      <c r="J337" s="2" t="s">
        <v>28</v>
      </c>
      <c r="M337" s="17" t="s">
        <v>27</v>
      </c>
    </row>
    <row r="338" spans="1:13">
      <c r="A338" s="7" t="s">
        <v>1026</v>
      </c>
      <c r="B338" s="5" t="s">
        <v>1027</v>
      </c>
      <c r="C338" t="s">
        <v>105</v>
      </c>
      <c r="D338" s="28"/>
      <c r="E338"/>
      <c r="H338" s="24" t="s">
        <v>25</v>
      </c>
      <c r="I338" s="24" t="s">
        <v>1029</v>
      </c>
      <c r="J338" s="2" t="s">
        <v>27</v>
      </c>
      <c r="M338" s="17" t="s">
        <v>28</v>
      </c>
    </row>
    <row r="339" spans="1:13">
      <c r="A339" s="7" t="s">
        <v>1030</v>
      </c>
      <c r="B339" s="5" t="s">
        <v>1031</v>
      </c>
      <c r="C339" t="s">
        <v>105</v>
      </c>
      <c r="D339" s="28"/>
      <c r="E339"/>
      <c r="G339" s="1" t="s">
        <v>23</v>
      </c>
      <c r="H339" s="24" t="s">
        <v>25</v>
      </c>
      <c r="I339" s="24" t="s">
        <v>1029</v>
      </c>
      <c r="J339" s="2" t="s">
        <v>27</v>
      </c>
      <c r="M339" s="17" t="s">
        <v>28</v>
      </c>
    </row>
    <row r="340" spans="1:13">
      <c r="A340" s="7" t="s">
        <v>1033</v>
      </c>
      <c r="B340" s="5" t="s">
        <v>1034</v>
      </c>
      <c r="C340" t="s">
        <v>105</v>
      </c>
      <c r="D340" s="28"/>
      <c r="E340"/>
      <c r="H340" s="24" t="s">
        <v>25</v>
      </c>
      <c r="I340" s="24" t="s">
        <v>26</v>
      </c>
      <c r="J340" s="2" t="s">
        <v>27</v>
      </c>
      <c r="M340" s="17" t="s">
        <v>28</v>
      </c>
    </row>
    <row r="341" spans="1:13">
      <c r="A341" s="7" t="s">
        <v>1036</v>
      </c>
      <c r="B341" s="5" t="s">
        <v>1037</v>
      </c>
      <c r="C341" t="s">
        <v>105</v>
      </c>
      <c r="D341" s="28"/>
      <c r="E341"/>
      <c r="G341" s="1" t="s">
        <v>23</v>
      </c>
      <c r="H341" s="24" t="s">
        <v>33</v>
      </c>
      <c r="I341" s="24" t="s">
        <v>129</v>
      </c>
      <c r="J341" s="2" t="s">
        <v>27</v>
      </c>
      <c r="M341" s="17" t="s">
        <v>28</v>
      </c>
    </row>
    <row r="342" spans="1:13">
      <c r="A342" s="7" t="s">
        <v>1039</v>
      </c>
      <c r="B342" s="5" t="s">
        <v>1040</v>
      </c>
      <c r="C342" t="s">
        <v>105</v>
      </c>
      <c r="D342" s="28"/>
      <c r="E342"/>
      <c r="G342" s="1" t="s">
        <v>23</v>
      </c>
      <c r="H342" s="24" t="s">
        <v>55</v>
      </c>
      <c r="I342" s="24" t="s">
        <v>34</v>
      </c>
      <c r="J342" s="2" t="s">
        <v>27</v>
      </c>
      <c r="M342" s="17" t="s">
        <v>28</v>
      </c>
    </row>
    <row r="343" spans="1:13">
      <c r="A343" s="7" t="s">
        <v>1042</v>
      </c>
      <c r="B343" s="5" t="s">
        <v>1043</v>
      </c>
      <c r="C343" t="s">
        <v>105</v>
      </c>
      <c r="D343" s="28"/>
      <c r="E343"/>
      <c r="G343" s="1" t="s">
        <v>23</v>
      </c>
      <c r="H343" s="24" t="s">
        <v>55</v>
      </c>
      <c r="I343" s="24" t="s">
        <v>40</v>
      </c>
      <c r="J343" s="2" t="s">
        <v>27</v>
      </c>
      <c r="M343" s="17" t="s">
        <v>28</v>
      </c>
    </row>
    <row r="344" spans="1:13">
      <c r="A344" s="7" t="s">
        <v>1045</v>
      </c>
      <c r="B344" s="5" t="s">
        <v>1046</v>
      </c>
      <c r="C344" t="s">
        <v>105</v>
      </c>
      <c r="D344" s="28"/>
      <c r="E344"/>
      <c r="G344" s="1" t="s">
        <v>23</v>
      </c>
      <c r="H344" s="24" t="s">
        <v>55</v>
      </c>
      <c r="I344" s="24" t="s">
        <v>1029</v>
      </c>
      <c r="J344" s="2" t="s">
        <v>27</v>
      </c>
      <c r="M344" s="17" t="s">
        <v>28</v>
      </c>
    </row>
    <row r="345" spans="1:13">
      <c r="A345" s="7" t="s">
        <v>1048</v>
      </c>
      <c r="B345" s="5" t="s">
        <v>1049</v>
      </c>
      <c r="C345" t="s">
        <v>105</v>
      </c>
      <c r="D345" s="28"/>
      <c r="E345"/>
      <c r="G345" s="1" t="s">
        <v>23</v>
      </c>
      <c r="H345" s="24" t="s">
        <v>25</v>
      </c>
      <c r="I345" s="24" t="s">
        <v>26</v>
      </c>
      <c r="J345" s="2" t="s">
        <v>27</v>
      </c>
      <c r="M345" s="17" t="s">
        <v>28</v>
      </c>
    </row>
    <row r="346" spans="1:13" ht="30" hidden="1">
      <c r="A346" s="7" t="s">
        <v>1060</v>
      </c>
      <c r="B346" s="5" t="s">
        <v>1061</v>
      </c>
      <c r="C346" t="s">
        <v>105</v>
      </c>
      <c r="D346" s="28"/>
      <c r="E346"/>
      <c r="G346" s="1" t="s">
        <v>23</v>
      </c>
      <c r="H346" s="24" t="s">
        <v>25</v>
      </c>
      <c r="I346" s="24" t="s">
        <v>34</v>
      </c>
      <c r="J346" s="2" t="s">
        <v>28</v>
      </c>
      <c r="M346" s="17" t="s">
        <v>27</v>
      </c>
    </row>
    <row r="347" spans="1:13">
      <c r="A347" s="7" t="s">
        <v>1074</v>
      </c>
      <c r="B347" s="5" t="s">
        <v>1075</v>
      </c>
      <c r="C347" t="s">
        <v>105</v>
      </c>
      <c r="D347" s="28"/>
      <c r="E347"/>
      <c r="G347" s="1" t="s">
        <v>23</v>
      </c>
      <c r="H347" s="24" t="s">
        <v>25</v>
      </c>
      <c r="I347" s="24" t="s">
        <v>40</v>
      </c>
      <c r="J347" s="2" t="s">
        <v>27</v>
      </c>
      <c r="M347" s="17" t="s">
        <v>28</v>
      </c>
    </row>
    <row r="348" spans="1:13">
      <c r="A348" s="7" t="s">
        <v>1080</v>
      </c>
      <c r="B348" s="5" t="s">
        <v>1081</v>
      </c>
      <c r="C348" t="s">
        <v>105</v>
      </c>
      <c r="D348" s="28"/>
      <c r="E348"/>
      <c r="G348" s="1" t="s">
        <v>23</v>
      </c>
      <c r="H348" s="24" t="s">
        <v>25</v>
      </c>
      <c r="I348" s="24" t="s">
        <v>34</v>
      </c>
      <c r="J348" s="2" t="s">
        <v>27</v>
      </c>
      <c r="M348" s="17" t="s">
        <v>28</v>
      </c>
    </row>
    <row r="349" spans="1:13">
      <c r="A349" s="7" t="s">
        <v>1136</v>
      </c>
      <c r="B349" s="5" t="s">
        <v>1137</v>
      </c>
      <c r="C349" t="s">
        <v>105</v>
      </c>
      <c r="D349" s="28"/>
      <c r="E349"/>
      <c r="G349" s="1" t="s">
        <v>23</v>
      </c>
      <c r="H349" s="24" t="s">
        <v>55</v>
      </c>
      <c r="I349" s="24" t="s">
        <v>1029</v>
      </c>
      <c r="J349" s="2" t="s">
        <v>27</v>
      </c>
      <c r="M349" s="17" t="s">
        <v>28</v>
      </c>
    </row>
    <row r="350" spans="1:13">
      <c r="A350" s="7" t="s">
        <v>1153</v>
      </c>
      <c r="B350" s="5" t="s">
        <v>1154</v>
      </c>
      <c r="C350" t="s">
        <v>105</v>
      </c>
      <c r="D350" s="28"/>
      <c r="E350"/>
      <c r="G350" s="1" t="s">
        <v>23</v>
      </c>
      <c r="H350" s="24" t="s">
        <v>25</v>
      </c>
      <c r="I350" s="24" t="s">
        <v>1029</v>
      </c>
      <c r="J350" s="2" t="s">
        <v>27</v>
      </c>
      <c r="M350" s="17" t="s">
        <v>28</v>
      </c>
    </row>
    <row r="351" spans="1:13">
      <c r="A351" s="7" t="s">
        <v>1758</v>
      </c>
      <c r="B351" s="5" t="s">
        <v>1759</v>
      </c>
      <c r="C351" t="s">
        <v>105</v>
      </c>
      <c r="D351" s="28"/>
      <c r="E351"/>
      <c r="G351" s="1" t="s">
        <v>23</v>
      </c>
      <c r="H351" s="24" t="s">
        <v>55</v>
      </c>
      <c r="I351" s="24" t="s">
        <v>26</v>
      </c>
      <c r="J351" s="2" t="s">
        <v>27</v>
      </c>
      <c r="M351" s="17" t="s">
        <v>28</v>
      </c>
    </row>
    <row r="352" spans="1:13" ht="30">
      <c r="A352" s="7" t="s">
        <v>1761</v>
      </c>
      <c r="B352" s="5" t="s">
        <v>1762</v>
      </c>
      <c r="C352" t="s">
        <v>105</v>
      </c>
      <c r="D352" s="28" t="s">
        <v>1763</v>
      </c>
      <c r="E352"/>
      <c r="G352" s="1" t="s">
        <v>23</v>
      </c>
      <c r="H352" s="24" t="s">
        <v>25</v>
      </c>
      <c r="I352" s="24" t="s">
        <v>34</v>
      </c>
      <c r="J352" s="2" t="s">
        <v>27</v>
      </c>
      <c r="M352" s="17" t="s">
        <v>28</v>
      </c>
    </row>
    <row r="353" spans="1:13" hidden="1">
      <c r="A353" s="7" t="s">
        <v>1765</v>
      </c>
      <c r="B353" s="5" t="s">
        <v>1766</v>
      </c>
      <c r="C353" t="s">
        <v>105</v>
      </c>
      <c r="D353" s="28"/>
      <c r="E353"/>
      <c r="G353" s="1" t="s">
        <v>23</v>
      </c>
      <c r="H353" s="24" t="s">
        <v>55</v>
      </c>
      <c r="I353" s="24" t="s">
        <v>40</v>
      </c>
      <c r="J353" s="2" t="s">
        <v>27</v>
      </c>
      <c r="M353" s="17" t="s">
        <v>27</v>
      </c>
    </row>
    <row r="354" spans="1:13">
      <c r="A354" s="7" t="s">
        <v>1768</v>
      </c>
      <c r="B354" s="5" t="s">
        <v>1769</v>
      </c>
      <c r="C354" t="s">
        <v>105</v>
      </c>
      <c r="D354" s="28"/>
      <c r="E354"/>
      <c r="G354" s="1" t="s">
        <v>23</v>
      </c>
      <c r="H354" s="24" t="s">
        <v>55</v>
      </c>
      <c r="I354" s="24" t="s">
        <v>34</v>
      </c>
      <c r="J354" s="2" t="s">
        <v>27</v>
      </c>
      <c r="M354" s="17" t="s">
        <v>28</v>
      </c>
    </row>
    <row r="355" spans="1:13">
      <c r="A355" s="42" t="s">
        <v>1814</v>
      </c>
      <c r="B355" s="5" t="s">
        <v>1815</v>
      </c>
      <c r="C355" t="s">
        <v>105</v>
      </c>
      <c r="D355" s="28"/>
      <c r="E355"/>
      <c r="G355" s="1" t="s">
        <v>23</v>
      </c>
      <c r="H355" s="24" t="s">
        <v>25</v>
      </c>
      <c r="I355" s="24" t="s">
        <v>69</v>
      </c>
      <c r="J355" s="2" t="s">
        <v>27</v>
      </c>
      <c r="K355" s="1" t="s">
        <v>28</v>
      </c>
      <c r="M355" s="17" t="s">
        <v>28</v>
      </c>
    </row>
    <row r="356" spans="1:13" ht="45">
      <c r="A356" s="7" t="s">
        <v>1823</v>
      </c>
      <c r="B356" s="5" t="s">
        <v>1824</v>
      </c>
      <c r="C356" t="s">
        <v>105</v>
      </c>
      <c r="D356" s="28"/>
      <c r="E356"/>
      <c r="G356" t="s">
        <v>23</v>
      </c>
      <c r="H356" s="24" t="s">
        <v>39</v>
      </c>
      <c r="I356" s="24" t="s">
        <v>40</v>
      </c>
      <c r="J356" s="2" t="s">
        <v>28</v>
      </c>
      <c r="M356" s="17" t="s">
        <v>28</v>
      </c>
    </row>
    <row r="357" spans="1:13" ht="45">
      <c r="A357" s="7" t="s">
        <v>1826</v>
      </c>
      <c r="B357" s="5" t="s">
        <v>1827</v>
      </c>
      <c r="C357" t="s">
        <v>105</v>
      </c>
      <c r="D357" s="28"/>
      <c r="E357"/>
      <c r="H357" s="24" t="s">
        <v>39</v>
      </c>
      <c r="I357" s="24" t="s">
        <v>39</v>
      </c>
      <c r="J357" s="2" t="s">
        <v>28</v>
      </c>
      <c r="M357" s="17" t="s">
        <v>28</v>
      </c>
    </row>
    <row r="358" spans="1:13" ht="45" hidden="1">
      <c r="A358" s="7" t="s">
        <v>1829</v>
      </c>
      <c r="B358" s="5" t="s">
        <v>1830</v>
      </c>
      <c r="C358" t="s">
        <v>105</v>
      </c>
      <c r="D358" s="28"/>
      <c r="E358"/>
      <c r="H358" s="24" t="s">
        <v>39</v>
      </c>
      <c r="I358" s="24" t="s">
        <v>39</v>
      </c>
      <c r="J358" s="2" t="s">
        <v>28</v>
      </c>
      <c r="M358" s="17" t="s">
        <v>27</v>
      </c>
    </row>
    <row r="359" spans="1:13" ht="45" hidden="1">
      <c r="A359" s="7" t="s">
        <v>1832</v>
      </c>
      <c r="B359" s="5" t="s">
        <v>1833</v>
      </c>
      <c r="C359" t="s">
        <v>105</v>
      </c>
      <c r="D359" s="28"/>
      <c r="E359"/>
      <c r="H359" s="24" t="s">
        <v>39</v>
      </c>
      <c r="I359" s="24" t="s">
        <v>39</v>
      </c>
      <c r="J359" s="2" t="s">
        <v>28</v>
      </c>
      <c r="M359" s="17" t="s">
        <v>27</v>
      </c>
    </row>
    <row r="360" spans="1:13" ht="45">
      <c r="A360" s="7" t="s">
        <v>1835</v>
      </c>
      <c r="B360" s="5" t="s">
        <v>1836</v>
      </c>
      <c r="C360" t="s">
        <v>105</v>
      </c>
      <c r="D360" s="28"/>
      <c r="E360"/>
      <c r="H360" s="24" t="s">
        <v>39</v>
      </c>
      <c r="I360" s="24" t="s">
        <v>39</v>
      </c>
      <c r="J360" s="2" t="s">
        <v>28</v>
      </c>
      <c r="M360" s="17" t="s">
        <v>28</v>
      </c>
    </row>
    <row r="361" spans="1:13">
      <c r="A361" s="7" t="s">
        <v>1838</v>
      </c>
      <c r="B361" s="5" t="s">
        <v>1839</v>
      </c>
      <c r="C361" t="s">
        <v>105</v>
      </c>
      <c r="D361" s="28"/>
      <c r="E361"/>
      <c r="G361" s="1" t="s">
        <v>23</v>
      </c>
      <c r="H361" s="24" t="s">
        <v>1841</v>
      </c>
      <c r="I361" s="24" t="s">
        <v>1600</v>
      </c>
      <c r="J361" s="2" t="s">
        <v>28</v>
      </c>
      <c r="M361" s="17" t="s">
        <v>28</v>
      </c>
    </row>
    <row r="362" spans="1:13" ht="45" hidden="1">
      <c r="A362" s="7" t="s">
        <v>1842</v>
      </c>
      <c r="B362" s="5" t="s">
        <v>1843</v>
      </c>
      <c r="C362" t="s">
        <v>105</v>
      </c>
      <c r="D362" s="28"/>
      <c r="E362"/>
      <c r="H362" s="24" t="s">
        <v>39</v>
      </c>
      <c r="I362" s="24" t="s">
        <v>39</v>
      </c>
      <c r="J362" s="2" t="s">
        <v>28</v>
      </c>
      <c r="M362" s="17" t="s">
        <v>27</v>
      </c>
    </row>
    <row r="363" spans="1:13" ht="45">
      <c r="A363" s="7" t="s">
        <v>1845</v>
      </c>
      <c r="B363" s="5" t="s">
        <v>1846</v>
      </c>
      <c r="C363" t="s">
        <v>105</v>
      </c>
      <c r="D363" s="28"/>
      <c r="E363"/>
      <c r="H363" s="24" t="s">
        <v>39</v>
      </c>
      <c r="I363" s="24" t="s">
        <v>39</v>
      </c>
      <c r="J363" s="2" t="s">
        <v>28</v>
      </c>
      <c r="M363" s="17" t="s">
        <v>28</v>
      </c>
    </row>
    <row r="364" spans="1:13" ht="45">
      <c r="A364" s="7" t="s">
        <v>1848</v>
      </c>
      <c r="B364" s="5" t="s">
        <v>1849</v>
      </c>
      <c r="C364" t="s">
        <v>105</v>
      </c>
      <c r="D364" s="28"/>
      <c r="E364"/>
      <c r="H364" s="24" t="s">
        <v>39</v>
      </c>
      <c r="I364" s="24" t="s">
        <v>39</v>
      </c>
      <c r="J364" s="2" t="s">
        <v>28</v>
      </c>
      <c r="M364" s="17" t="s">
        <v>28</v>
      </c>
    </row>
    <row r="365" spans="1:13" ht="45" hidden="1">
      <c r="A365" s="7" t="s">
        <v>1851</v>
      </c>
      <c r="B365" s="5" t="s">
        <v>1852</v>
      </c>
      <c r="C365" t="s">
        <v>105</v>
      </c>
      <c r="D365" s="28"/>
      <c r="E365"/>
      <c r="H365" s="24" t="s">
        <v>39</v>
      </c>
      <c r="I365" s="24" t="s">
        <v>39</v>
      </c>
      <c r="J365" s="2" t="s">
        <v>28</v>
      </c>
      <c r="M365" s="17" t="s">
        <v>27</v>
      </c>
    </row>
    <row r="366" spans="1:13" ht="45" hidden="1">
      <c r="A366" s="7" t="s">
        <v>1854</v>
      </c>
      <c r="B366" s="5" t="s">
        <v>1855</v>
      </c>
      <c r="C366" t="s">
        <v>105</v>
      </c>
      <c r="D366" s="28"/>
      <c r="E366"/>
      <c r="G366" t="s">
        <v>23</v>
      </c>
      <c r="H366" s="24" t="s">
        <v>39</v>
      </c>
      <c r="I366" s="24" t="s">
        <v>39</v>
      </c>
      <c r="J366" s="2" t="s">
        <v>28</v>
      </c>
      <c r="M366" s="17" t="s">
        <v>27</v>
      </c>
    </row>
    <row r="367" spans="1:13" ht="45">
      <c r="A367" s="7" t="s">
        <v>1857</v>
      </c>
      <c r="B367" s="5" t="s">
        <v>1858</v>
      </c>
      <c r="C367" t="s">
        <v>105</v>
      </c>
      <c r="D367" s="28"/>
      <c r="E367"/>
      <c r="H367" s="24" t="s">
        <v>39</v>
      </c>
      <c r="I367" s="24" t="s">
        <v>39</v>
      </c>
      <c r="J367" s="2" t="s">
        <v>28</v>
      </c>
      <c r="M367" s="17" t="s">
        <v>28</v>
      </c>
    </row>
    <row r="368" spans="1:13" ht="45">
      <c r="A368" s="7" t="s">
        <v>1859</v>
      </c>
      <c r="B368" s="5" t="s">
        <v>1860</v>
      </c>
      <c r="C368" t="s">
        <v>105</v>
      </c>
      <c r="D368" s="28"/>
      <c r="E368"/>
      <c r="G368" s="1"/>
      <c r="H368" s="24" t="s">
        <v>39</v>
      </c>
      <c r="I368" s="24" t="s">
        <v>39</v>
      </c>
      <c r="J368" s="2" t="s">
        <v>28</v>
      </c>
      <c r="M368" s="17" t="s">
        <v>28</v>
      </c>
    </row>
    <row r="369" spans="1:13">
      <c r="A369" s="7" t="s">
        <v>1931</v>
      </c>
      <c r="B369" s="5" t="s">
        <v>1932</v>
      </c>
      <c r="C369" t="s">
        <v>105</v>
      </c>
      <c r="D369" s="28"/>
      <c r="E369"/>
      <c r="G369" s="1" t="s">
        <v>23</v>
      </c>
      <c r="H369" s="24" t="s">
        <v>25</v>
      </c>
      <c r="I369" s="24" t="s">
        <v>34</v>
      </c>
      <c r="J369" s="2" t="s">
        <v>27</v>
      </c>
      <c r="M369" s="17" t="s">
        <v>28</v>
      </c>
    </row>
    <row r="370" spans="1:13">
      <c r="A370" s="7" t="s">
        <v>96</v>
      </c>
      <c r="B370" s="5" t="s">
        <v>97</v>
      </c>
      <c r="C370" t="s">
        <v>98</v>
      </c>
      <c r="D370" s="28"/>
      <c r="E370"/>
      <c r="G370" t="s">
        <v>23</v>
      </c>
      <c r="H370" s="24" t="s">
        <v>33</v>
      </c>
      <c r="I370" s="24" t="s">
        <v>40</v>
      </c>
      <c r="J370" s="2" t="s">
        <v>27</v>
      </c>
      <c r="M370" s="17" t="s">
        <v>28</v>
      </c>
    </row>
    <row r="371" spans="1:13">
      <c r="A371" s="7" t="s">
        <v>739</v>
      </c>
      <c r="B371" s="5" t="s">
        <v>740</v>
      </c>
      <c r="C371" t="s">
        <v>98</v>
      </c>
      <c r="D371" s="28"/>
      <c r="E371"/>
      <c r="G371" t="s">
        <v>23</v>
      </c>
      <c r="H371" s="24" t="s">
        <v>33</v>
      </c>
      <c r="I371" s="24" t="s">
        <v>40</v>
      </c>
      <c r="J371" s="2" t="s">
        <v>27</v>
      </c>
      <c r="M371" s="17" t="s">
        <v>28</v>
      </c>
    </row>
    <row r="372" spans="1:13" hidden="1">
      <c r="A372" s="7" t="s">
        <v>971</v>
      </c>
      <c r="B372" s="5" t="s">
        <v>972</v>
      </c>
      <c r="C372" t="s">
        <v>98</v>
      </c>
      <c r="D372" s="28"/>
      <c r="E372"/>
      <c r="G372" t="s">
        <v>23</v>
      </c>
      <c r="H372" s="24" t="s">
        <v>25</v>
      </c>
      <c r="I372" s="24" t="s">
        <v>40</v>
      </c>
      <c r="J372" s="2" t="s">
        <v>27</v>
      </c>
      <c r="M372" s="17" t="s">
        <v>27</v>
      </c>
    </row>
    <row r="373" spans="1:13" hidden="1">
      <c r="A373" s="7" t="s">
        <v>51</v>
      </c>
      <c r="B373" s="5" t="s">
        <v>52</v>
      </c>
      <c r="C373" t="s">
        <v>53</v>
      </c>
      <c r="D373" s="28"/>
      <c r="E373"/>
      <c r="H373" s="24" t="s">
        <v>55</v>
      </c>
      <c r="I373" s="24" t="s">
        <v>26</v>
      </c>
      <c r="J373" s="2" t="s">
        <v>27</v>
      </c>
      <c r="M373" s="17" t="s">
        <v>27</v>
      </c>
    </row>
    <row r="374" spans="1:13" hidden="1">
      <c r="A374" s="7" t="s">
        <v>56</v>
      </c>
      <c r="B374" s="5" t="s">
        <v>57</v>
      </c>
      <c r="C374" t="s">
        <v>53</v>
      </c>
      <c r="D374" s="28"/>
      <c r="E374"/>
      <c r="H374" s="24" t="s">
        <v>55</v>
      </c>
      <c r="I374" s="24" t="s">
        <v>26</v>
      </c>
      <c r="J374" s="2" t="s">
        <v>27</v>
      </c>
      <c r="M374" s="17" t="s">
        <v>27</v>
      </c>
    </row>
    <row r="375" spans="1:13" hidden="1">
      <c r="A375" s="7" t="s">
        <v>93</v>
      </c>
      <c r="B375" s="5" t="s">
        <v>94</v>
      </c>
      <c r="C375" t="s">
        <v>53</v>
      </c>
      <c r="D375" s="28"/>
      <c r="E375"/>
      <c r="H375" s="24" t="s">
        <v>50</v>
      </c>
      <c r="I375" s="24" t="s">
        <v>34</v>
      </c>
      <c r="J375" s="2" t="s">
        <v>28</v>
      </c>
      <c r="M375" s="17" t="s">
        <v>27</v>
      </c>
    </row>
    <row r="376" spans="1:13" hidden="1">
      <c r="A376" s="7" t="s">
        <v>100</v>
      </c>
      <c r="B376" s="5" t="s">
        <v>101</v>
      </c>
      <c r="C376" t="s">
        <v>53</v>
      </c>
      <c r="D376" s="28"/>
      <c r="E376"/>
      <c r="H376" s="24" t="s">
        <v>33</v>
      </c>
      <c r="I376" s="24" t="s">
        <v>40</v>
      </c>
      <c r="J376" s="2" t="s">
        <v>27</v>
      </c>
      <c r="M376" s="17" t="s">
        <v>27</v>
      </c>
    </row>
    <row r="377" spans="1:13" hidden="1">
      <c r="A377" s="7" t="s">
        <v>107</v>
      </c>
      <c r="B377" s="5" t="s">
        <v>108</v>
      </c>
      <c r="C377" t="s">
        <v>53</v>
      </c>
      <c r="D377" s="28"/>
      <c r="E377"/>
      <c r="H377" s="24" t="s">
        <v>55</v>
      </c>
      <c r="I377" s="24" t="s">
        <v>34</v>
      </c>
      <c r="J377" s="2" t="s">
        <v>27</v>
      </c>
      <c r="M377" s="17" t="s">
        <v>27</v>
      </c>
    </row>
    <row r="378" spans="1:13" hidden="1">
      <c r="A378" s="7" t="s">
        <v>117</v>
      </c>
      <c r="B378" s="5" t="s">
        <v>118</v>
      </c>
      <c r="C378" t="s">
        <v>53</v>
      </c>
      <c r="D378" s="28"/>
      <c r="E378"/>
      <c r="G378" t="s">
        <v>119</v>
      </c>
      <c r="H378" s="24" t="s">
        <v>33</v>
      </c>
      <c r="I378" s="24" t="s">
        <v>26</v>
      </c>
      <c r="J378" s="2" t="s">
        <v>27</v>
      </c>
      <c r="M378" s="17" t="s">
        <v>27</v>
      </c>
    </row>
    <row r="379" spans="1:13" hidden="1">
      <c r="A379" s="7" t="s">
        <v>121</v>
      </c>
      <c r="B379" s="5" t="s">
        <v>122</v>
      </c>
      <c r="C379" t="s">
        <v>53</v>
      </c>
      <c r="D379" s="28"/>
      <c r="E379"/>
      <c r="H379" s="24" t="s">
        <v>33</v>
      </c>
      <c r="I379" s="24" t="s">
        <v>26</v>
      </c>
      <c r="J379" s="2" t="s">
        <v>27</v>
      </c>
      <c r="M379" s="17" t="s">
        <v>27</v>
      </c>
    </row>
    <row r="380" spans="1:13">
      <c r="A380" s="7" t="s">
        <v>142</v>
      </c>
      <c r="B380" s="5" t="s">
        <v>143</v>
      </c>
      <c r="C380" t="s">
        <v>53</v>
      </c>
      <c r="D380" s="28"/>
      <c r="E380"/>
      <c r="H380" s="24" t="s">
        <v>82</v>
      </c>
      <c r="I380" s="24" t="s">
        <v>129</v>
      </c>
      <c r="J380" s="2" t="s">
        <v>28</v>
      </c>
      <c r="M380" s="17" t="s">
        <v>28</v>
      </c>
    </row>
    <row r="381" spans="1:13" hidden="1">
      <c r="A381" s="7" t="s">
        <v>156</v>
      </c>
      <c r="B381" s="5" t="s">
        <v>157</v>
      </c>
      <c r="C381" t="s">
        <v>53</v>
      </c>
      <c r="D381" s="28"/>
      <c r="E381"/>
      <c r="H381" s="24" t="s">
        <v>25</v>
      </c>
      <c r="I381" s="24" t="s">
        <v>34</v>
      </c>
      <c r="J381" s="2" t="s">
        <v>27</v>
      </c>
      <c r="M381" s="17" t="s">
        <v>27</v>
      </c>
    </row>
    <row r="382" spans="1:13" hidden="1">
      <c r="A382" s="7" t="s">
        <v>159</v>
      </c>
      <c r="B382" s="5" t="s">
        <v>160</v>
      </c>
      <c r="C382" t="s">
        <v>53</v>
      </c>
      <c r="D382" s="28"/>
      <c r="E382"/>
      <c r="H382" s="24" t="s">
        <v>82</v>
      </c>
      <c r="I382" s="24" t="s">
        <v>34</v>
      </c>
      <c r="J382" s="2" t="s">
        <v>27</v>
      </c>
      <c r="M382" s="17" t="s">
        <v>27</v>
      </c>
    </row>
    <row r="383" spans="1:13" hidden="1">
      <c r="A383" s="7" t="s">
        <v>162</v>
      </c>
      <c r="B383" s="5" t="s">
        <v>163</v>
      </c>
      <c r="C383" t="s">
        <v>53</v>
      </c>
      <c r="D383" s="28"/>
      <c r="E383"/>
      <c r="H383" s="24" t="s">
        <v>82</v>
      </c>
      <c r="I383" s="24" t="s">
        <v>34</v>
      </c>
      <c r="J383" s="2" t="s">
        <v>28</v>
      </c>
      <c r="M383" s="17" t="s">
        <v>27</v>
      </c>
    </row>
    <row r="384" spans="1:13">
      <c r="A384" s="7" t="s">
        <v>165</v>
      </c>
      <c r="B384" s="5" t="s">
        <v>166</v>
      </c>
      <c r="C384" t="s">
        <v>53</v>
      </c>
      <c r="D384" s="28"/>
      <c r="E384"/>
      <c r="H384" s="24" t="s">
        <v>33</v>
      </c>
      <c r="I384" s="24" t="s">
        <v>26</v>
      </c>
      <c r="J384" s="2" t="s">
        <v>27</v>
      </c>
      <c r="M384" s="17" t="s">
        <v>28</v>
      </c>
    </row>
    <row r="385" spans="1:13">
      <c r="A385" s="7" t="s">
        <v>168</v>
      </c>
      <c r="B385" s="5" t="s">
        <v>169</v>
      </c>
      <c r="C385" t="s">
        <v>53</v>
      </c>
      <c r="D385" s="28"/>
      <c r="E385"/>
      <c r="H385" s="24" t="s">
        <v>25</v>
      </c>
      <c r="I385" s="24" t="s">
        <v>26</v>
      </c>
      <c r="J385" s="2" t="s">
        <v>27</v>
      </c>
      <c r="M385" s="17" t="s">
        <v>28</v>
      </c>
    </row>
    <row r="386" spans="1:13">
      <c r="A386" s="7" t="s">
        <v>171</v>
      </c>
      <c r="B386" s="5" t="s">
        <v>172</v>
      </c>
      <c r="C386" t="s">
        <v>53</v>
      </c>
      <c r="D386" s="28"/>
      <c r="E386"/>
      <c r="H386" s="24" t="s">
        <v>33</v>
      </c>
      <c r="I386" s="24" t="s">
        <v>40</v>
      </c>
      <c r="J386" s="2" t="s">
        <v>27</v>
      </c>
      <c r="M386" s="17" t="s">
        <v>28</v>
      </c>
    </row>
    <row r="387" spans="1:13" hidden="1">
      <c r="A387" s="7" t="s">
        <v>174</v>
      </c>
      <c r="B387" s="5" t="s">
        <v>175</v>
      </c>
      <c r="C387" t="s">
        <v>53</v>
      </c>
      <c r="D387" s="28"/>
      <c r="E387"/>
      <c r="H387" s="24" t="s">
        <v>25</v>
      </c>
      <c r="I387" s="24" t="s">
        <v>34</v>
      </c>
      <c r="J387" s="2" t="s">
        <v>28</v>
      </c>
      <c r="M387" s="17" t="s">
        <v>27</v>
      </c>
    </row>
    <row r="388" spans="1:13">
      <c r="A388" s="7" t="s">
        <v>177</v>
      </c>
      <c r="B388" s="5" t="s">
        <v>178</v>
      </c>
      <c r="C388" t="s">
        <v>53</v>
      </c>
      <c r="D388" s="28"/>
      <c r="E388"/>
      <c r="H388" s="24" t="s">
        <v>82</v>
      </c>
      <c r="I388" s="24" t="s">
        <v>40</v>
      </c>
      <c r="J388" s="2" t="s">
        <v>27</v>
      </c>
      <c r="M388" s="17" t="s">
        <v>28</v>
      </c>
    </row>
    <row r="389" spans="1:13" hidden="1">
      <c r="A389" s="7" t="s">
        <v>180</v>
      </c>
      <c r="B389" s="5" t="s">
        <v>181</v>
      </c>
      <c r="C389" t="s">
        <v>53</v>
      </c>
      <c r="D389" s="28"/>
      <c r="E389"/>
      <c r="H389" s="24" t="s">
        <v>33</v>
      </c>
      <c r="I389" s="24" t="s">
        <v>40</v>
      </c>
      <c r="J389" s="2" t="s">
        <v>27</v>
      </c>
      <c r="M389" s="17" t="s">
        <v>27</v>
      </c>
    </row>
    <row r="390" spans="1:13">
      <c r="A390" s="7" t="s">
        <v>183</v>
      </c>
      <c r="B390" s="5" t="s">
        <v>184</v>
      </c>
      <c r="C390" t="s">
        <v>53</v>
      </c>
      <c r="D390" s="28"/>
      <c r="E390"/>
      <c r="H390" s="24" t="s">
        <v>82</v>
      </c>
      <c r="I390" s="24" t="s">
        <v>34</v>
      </c>
      <c r="J390" s="2" t="s">
        <v>27</v>
      </c>
      <c r="M390" s="17" t="s">
        <v>28</v>
      </c>
    </row>
    <row r="391" spans="1:13">
      <c r="A391" s="7" t="s">
        <v>186</v>
      </c>
      <c r="B391" s="5" t="s">
        <v>187</v>
      </c>
      <c r="C391" t="s">
        <v>53</v>
      </c>
      <c r="D391" s="28"/>
      <c r="E391"/>
      <c r="H391" s="24" t="s">
        <v>82</v>
      </c>
      <c r="I391" s="24" t="s">
        <v>34</v>
      </c>
      <c r="J391" s="2" t="s">
        <v>27</v>
      </c>
      <c r="M391" s="17" t="s">
        <v>28</v>
      </c>
    </row>
    <row r="392" spans="1:13" hidden="1">
      <c r="A392" s="7" t="s">
        <v>189</v>
      </c>
      <c r="B392" s="5" t="s">
        <v>190</v>
      </c>
      <c r="C392" t="s">
        <v>53</v>
      </c>
      <c r="D392" s="28"/>
      <c r="E392"/>
      <c r="G392" t="s">
        <v>119</v>
      </c>
      <c r="H392" s="24" t="s">
        <v>55</v>
      </c>
      <c r="I392" s="24" t="s">
        <v>34</v>
      </c>
      <c r="J392" s="2" t="s">
        <v>27</v>
      </c>
      <c r="M392" s="17" t="s">
        <v>27</v>
      </c>
    </row>
    <row r="393" spans="1:13" hidden="1">
      <c r="A393" s="7" t="s">
        <v>192</v>
      </c>
      <c r="B393" s="5" t="s">
        <v>193</v>
      </c>
      <c r="C393" t="s">
        <v>53</v>
      </c>
      <c r="D393" s="28"/>
      <c r="E393"/>
      <c r="H393" s="24" t="s">
        <v>82</v>
      </c>
      <c r="I393" s="24" t="s">
        <v>40</v>
      </c>
      <c r="J393" s="2" t="s">
        <v>27</v>
      </c>
      <c r="M393" s="17" t="s">
        <v>27</v>
      </c>
    </row>
    <row r="394" spans="1:13">
      <c r="A394" s="7" t="s">
        <v>195</v>
      </c>
      <c r="B394" s="5" t="s">
        <v>196</v>
      </c>
      <c r="C394" t="s">
        <v>53</v>
      </c>
      <c r="D394" s="28"/>
      <c r="E394"/>
      <c r="H394" s="24" t="s">
        <v>25</v>
      </c>
      <c r="I394" s="24" t="s">
        <v>34</v>
      </c>
      <c r="J394" s="2" t="s">
        <v>28</v>
      </c>
      <c r="M394" s="17" t="s">
        <v>28</v>
      </c>
    </row>
    <row r="395" spans="1:13">
      <c r="A395" s="7" t="s">
        <v>198</v>
      </c>
      <c r="B395" s="5" t="s">
        <v>199</v>
      </c>
      <c r="C395" t="s">
        <v>53</v>
      </c>
      <c r="D395" s="28"/>
      <c r="E395"/>
      <c r="G395" t="s">
        <v>119</v>
      </c>
      <c r="H395" s="24" t="s">
        <v>25</v>
      </c>
      <c r="I395" s="24" t="s">
        <v>40</v>
      </c>
      <c r="J395" s="2" t="s">
        <v>27</v>
      </c>
      <c r="M395" s="17" t="s">
        <v>28</v>
      </c>
    </row>
    <row r="396" spans="1:13" hidden="1">
      <c r="A396" s="7" t="s">
        <v>201</v>
      </c>
      <c r="B396" s="5" t="s">
        <v>202</v>
      </c>
      <c r="C396" t="s">
        <v>53</v>
      </c>
      <c r="D396" s="28"/>
      <c r="E396"/>
      <c r="H396" s="24" t="s">
        <v>25</v>
      </c>
      <c r="I396" s="24" t="s">
        <v>40</v>
      </c>
      <c r="J396" s="2" t="s">
        <v>27</v>
      </c>
      <c r="M396" s="17" t="s">
        <v>27</v>
      </c>
    </row>
    <row r="397" spans="1:13" hidden="1">
      <c r="A397" s="7" t="s">
        <v>204</v>
      </c>
      <c r="B397" s="5" t="s">
        <v>205</v>
      </c>
      <c r="C397" t="s">
        <v>53</v>
      </c>
      <c r="D397" s="28"/>
      <c r="E397"/>
      <c r="H397" s="24" t="s">
        <v>33</v>
      </c>
      <c r="I397" s="24" t="s">
        <v>26</v>
      </c>
      <c r="J397" s="2" t="s">
        <v>28</v>
      </c>
      <c r="M397" s="17" t="s">
        <v>27</v>
      </c>
    </row>
    <row r="398" spans="1:13" hidden="1">
      <c r="A398" s="7" t="s">
        <v>207</v>
      </c>
      <c r="B398" s="5" t="s">
        <v>208</v>
      </c>
      <c r="C398" t="s">
        <v>53</v>
      </c>
      <c r="D398" s="28"/>
      <c r="E398"/>
      <c r="H398" s="24" t="s">
        <v>33</v>
      </c>
      <c r="I398" s="24" t="s">
        <v>40</v>
      </c>
      <c r="J398" s="2" t="s">
        <v>27</v>
      </c>
      <c r="M398" s="17" t="s">
        <v>27</v>
      </c>
    </row>
    <row r="399" spans="1:13">
      <c r="A399" s="7" t="s">
        <v>210</v>
      </c>
      <c r="B399" s="5" t="s">
        <v>211</v>
      </c>
      <c r="C399" t="s">
        <v>53</v>
      </c>
      <c r="D399" s="28"/>
      <c r="E399"/>
      <c r="H399" s="24" t="s">
        <v>33</v>
      </c>
      <c r="I399" s="24" t="s">
        <v>26</v>
      </c>
      <c r="J399" s="2" t="s">
        <v>27</v>
      </c>
      <c r="M399" s="17" t="s">
        <v>28</v>
      </c>
    </row>
    <row r="400" spans="1:13" hidden="1">
      <c r="A400" s="7" t="s">
        <v>213</v>
      </c>
      <c r="B400" s="5" t="s">
        <v>214</v>
      </c>
      <c r="C400" t="s">
        <v>53</v>
      </c>
      <c r="D400" s="28"/>
      <c r="E400"/>
      <c r="H400" s="24" t="s">
        <v>55</v>
      </c>
      <c r="I400" s="24" t="s">
        <v>34</v>
      </c>
      <c r="J400" s="2" t="s">
        <v>27</v>
      </c>
      <c r="M400" s="17" t="s">
        <v>27</v>
      </c>
    </row>
    <row r="401" spans="1:13" hidden="1">
      <c r="A401" s="7" t="s">
        <v>216</v>
      </c>
      <c r="B401" s="5" t="s">
        <v>217</v>
      </c>
      <c r="C401" t="s">
        <v>53</v>
      </c>
      <c r="D401" s="28"/>
      <c r="E401"/>
      <c r="H401" s="24" t="s">
        <v>55</v>
      </c>
      <c r="I401" s="24" t="s">
        <v>34</v>
      </c>
      <c r="J401" s="2" t="s">
        <v>27</v>
      </c>
      <c r="M401" s="17" t="s">
        <v>27</v>
      </c>
    </row>
    <row r="402" spans="1:13" hidden="1">
      <c r="A402" s="7" t="s">
        <v>219</v>
      </c>
      <c r="B402" s="5" t="s">
        <v>220</v>
      </c>
      <c r="C402" t="s">
        <v>53</v>
      </c>
      <c r="D402" s="28"/>
      <c r="E402" t="s">
        <v>61</v>
      </c>
      <c r="F402" t="s">
        <v>62</v>
      </c>
      <c r="G402" t="s">
        <v>119</v>
      </c>
      <c r="H402" s="24" t="s">
        <v>82</v>
      </c>
      <c r="I402" s="24" t="s">
        <v>40</v>
      </c>
      <c r="J402" s="2" t="s">
        <v>28</v>
      </c>
      <c r="M402" s="17" t="s">
        <v>27</v>
      </c>
    </row>
    <row r="403" spans="1:13" hidden="1">
      <c r="A403" s="7" t="s">
        <v>222</v>
      </c>
      <c r="B403" s="5" t="s">
        <v>223</v>
      </c>
      <c r="C403" t="s">
        <v>53</v>
      </c>
      <c r="D403" s="28"/>
      <c r="E403"/>
      <c r="H403" s="24" t="s">
        <v>33</v>
      </c>
      <c r="I403" s="24" t="s">
        <v>26</v>
      </c>
      <c r="J403" s="2" t="s">
        <v>28</v>
      </c>
      <c r="M403" s="17" t="s">
        <v>27</v>
      </c>
    </row>
    <row r="404" spans="1:13" hidden="1">
      <c r="A404" s="7" t="s">
        <v>225</v>
      </c>
      <c r="B404" s="5" t="s">
        <v>226</v>
      </c>
      <c r="C404" t="s">
        <v>53</v>
      </c>
      <c r="D404" s="28"/>
      <c r="E404"/>
      <c r="H404" s="24" t="s">
        <v>55</v>
      </c>
      <c r="I404" s="24" t="s">
        <v>40</v>
      </c>
      <c r="J404" s="2" t="s">
        <v>27</v>
      </c>
      <c r="M404" s="17" t="s">
        <v>27</v>
      </c>
    </row>
    <row r="405" spans="1:13">
      <c r="A405" s="7" t="s">
        <v>228</v>
      </c>
      <c r="B405" s="5" t="s">
        <v>229</v>
      </c>
      <c r="C405" t="s">
        <v>53</v>
      </c>
      <c r="D405" s="28"/>
      <c r="E405"/>
      <c r="H405" s="24" t="s">
        <v>33</v>
      </c>
      <c r="I405" s="24" t="s">
        <v>34</v>
      </c>
      <c r="J405" s="2" t="s">
        <v>27</v>
      </c>
      <c r="M405" s="17" t="s">
        <v>28</v>
      </c>
    </row>
    <row r="406" spans="1:13">
      <c r="A406" s="7" t="s">
        <v>231</v>
      </c>
      <c r="B406" s="5" t="s">
        <v>232</v>
      </c>
      <c r="C406" t="s">
        <v>53</v>
      </c>
      <c r="D406" s="28"/>
      <c r="E406"/>
      <c r="H406" s="24" t="s">
        <v>33</v>
      </c>
      <c r="I406" s="24" t="s">
        <v>26</v>
      </c>
      <c r="J406" s="2" t="s">
        <v>28</v>
      </c>
      <c r="M406" s="17" t="s">
        <v>28</v>
      </c>
    </row>
    <row r="407" spans="1:13" hidden="1">
      <c r="A407" s="7" t="s">
        <v>234</v>
      </c>
      <c r="B407" s="5" t="s">
        <v>235</v>
      </c>
      <c r="C407" t="s">
        <v>53</v>
      </c>
      <c r="D407" s="28"/>
      <c r="E407"/>
      <c r="H407" s="24" t="s">
        <v>55</v>
      </c>
      <c r="I407" s="24" t="s">
        <v>40</v>
      </c>
      <c r="J407" s="2" t="s">
        <v>27</v>
      </c>
      <c r="M407" s="17" t="s">
        <v>27</v>
      </c>
    </row>
    <row r="408" spans="1:13" hidden="1">
      <c r="A408" s="7" t="s">
        <v>237</v>
      </c>
      <c r="B408" s="5" t="s">
        <v>238</v>
      </c>
      <c r="C408" t="s">
        <v>53</v>
      </c>
      <c r="D408" s="28"/>
      <c r="E408"/>
      <c r="H408" s="24" t="s">
        <v>55</v>
      </c>
      <c r="I408" s="24" t="s">
        <v>40</v>
      </c>
      <c r="J408" s="2" t="s">
        <v>27</v>
      </c>
      <c r="M408" s="17" t="s">
        <v>27</v>
      </c>
    </row>
    <row r="409" spans="1:13" hidden="1">
      <c r="A409" s="7" t="s">
        <v>240</v>
      </c>
      <c r="B409" s="5" t="s">
        <v>241</v>
      </c>
      <c r="C409" t="s">
        <v>53</v>
      </c>
      <c r="D409" s="28"/>
      <c r="E409"/>
      <c r="H409" s="24" t="s">
        <v>82</v>
      </c>
      <c r="I409" s="24" t="s">
        <v>34</v>
      </c>
      <c r="J409" s="2" t="s">
        <v>28</v>
      </c>
      <c r="M409" s="17" t="s">
        <v>27</v>
      </c>
    </row>
    <row r="410" spans="1:13" hidden="1">
      <c r="A410" s="7" t="s">
        <v>243</v>
      </c>
      <c r="B410" s="5" t="s">
        <v>244</v>
      </c>
      <c r="C410" t="s">
        <v>53</v>
      </c>
      <c r="D410" s="28"/>
      <c r="E410"/>
      <c r="H410" s="24" t="s">
        <v>33</v>
      </c>
      <c r="I410" s="24" t="s">
        <v>40</v>
      </c>
      <c r="J410" s="2" t="s">
        <v>27</v>
      </c>
      <c r="M410" s="17" t="s">
        <v>27</v>
      </c>
    </row>
    <row r="411" spans="1:13" hidden="1">
      <c r="A411" s="7" t="s">
        <v>246</v>
      </c>
      <c r="B411" s="5" t="s">
        <v>247</v>
      </c>
      <c r="C411" t="s">
        <v>53</v>
      </c>
      <c r="D411" s="28"/>
      <c r="E411"/>
      <c r="H411" s="24" t="s">
        <v>33</v>
      </c>
      <c r="I411" s="24" t="s">
        <v>34</v>
      </c>
      <c r="J411" s="2" t="s">
        <v>28</v>
      </c>
      <c r="M411" s="17" t="s">
        <v>27</v>
      </c>
    </row>
    <row r="412" spans="1:13">
      <c r="A412" s="7" t="s">
        <v>249</v>
      </c>
      <c r="B412" s="5" t="s">
        <v>250</v>
      </c>
      <c r="C412" t="s">
        <v>53</v>
      </c>
      <c r="D412" s="28"/>
      <c r="E412"/>
      <c r="H412" s="24" t="s">
        <v>82</v>
      </c>
      <c r="I412" s="24" t="s">
        <v>34</v>
      </c>
      <c r="J412" s="2" t="s">
        <v>28</v>
      </c>
      <c r="M412" s="17" t="s">
        <v>28</v>
      </c>
    </row>
    <row r="413" spans="1:13">
      <c r="A413" s="7" t="s">
        <v>252</v>
      </c>
      <c r="B413" s="5" t="s">
        <v>253</v>
      </c>
      <c r="C413" t="s">
        <v>53</v>
      </c>
      <c r="D413" s="28"/>
      <c r="E413"/>
      <c r="H413" s="24" t="s">
        <v>82</v>
      </c>
      <c r="I413" s="24" t="s">
        <v>34</v>
      </c>
      <c r="J413" s="2" t="s">
        <v>27</v>
      </c>
      <c r="M413" s="17" t="s">
        <v>28</v>
      </c>
    </row>
    <row r="414" spans="1:13" hidden="1">
      <c r="A414" s="7" t="s">
        <v>255</v>
      </c>
      <c r="B414" s="5" t="s">
        <v>256</v>
      </c>
      <c r="C414" t="s">
        <v>53</v>
      </c>
      <c r="D414" s="28"/>
      <c r="E414"/>
      <c r="G414" t="s">
        <v>119</v>
      </c>
      <c r="H414" s="24" t="s">
        <v>33</v>
      </c>
      <c r="I414" s="24" t="s">
        <v>40</v>
      </c>
      <c r="J414" s="2" t="s">
        <v>27</v>
      </c>
      <c r="M414" s="17" t="s">
        <v>27</v>
      </c>
    </row>
    <row r="415" spans="1:13" hidden="1">
      <c r="A415" s="7" t="s">
        <v>263</v>
      </c>
      <c r="B415" s="5" t="s">
        <v>264</v>
      </c>
      <c r="C415" t="s">
        <v>53</v>
      </c>
      <c r="D415" s="28"/>
      <c r="E415"/>
      <c r="H415" s="24" t="s">
        <v>25</v>
      </c>
      <c r="I415" s="24" t="s">
        <v>40</v>
      </c>
      <c r="J415" s="2" t="s">
        <v>27</v>
      </c>
      <c r="M415" s="17" t="s">
        <v>27</v>
      </c>
    </row>
    <row r="416" spans="1:13" hidden="1">
      <c r="A416" s="7" t="s">
        <v>269</v>
      </c>
      <c r="B416" s="5" t="s">
        <v>270</v>
      </c>
      <c r="C416" t="s">
        <v>53</v>
      </c>
      <c r="D416" s="28"/>
      <c r="E416"/>
      <c r="H416" s="24" t="s">
        <v>33</v>
      </c>
      <c r="I416" s="24" t="s">
        <v>34</v>
      </c>
      <c r="J416" s="2" t="s">
        <v>27</v>
      </c>
      <c r="M416" s="17" t="s">
        <v>27</v>
      </c>
    </row>
    <row r="417" spans="1:13">
      <c r="A417" s="7" t="s">
        <v>272</v>
      </c>
      <c r="B417" s="5" t="s">
        <v>273</v>
      </c>
      <c r="C417" t="s">
        <v>53</v>
      </c>
      <c r="D417" s="28"/>
      <c r="E417"/>
      <c r="H417" s="24" t="s">
        <v>50</v>
      </c>
      <c r="I417" s="24" t="s">
        <v>40</v>
      </c>
      <c r="J417" s="2" t="s">
        <v>28</v>
      </c>
      <c r="M417" s="17" t="s">
        <v>28</v>
      </c>
    </row>
    <row r="418" spans="1:13">
      <c r="A418" s="7" t="s">
        <v>282</v>
      </c>
      <c r="B418" s="5" t="s">
        <v>283</v>
      </c>
      <c r="C418" t="s">
        <v>53</v>
      </c>
      <c r="D418" s="28"/>
      <c r="E418"/>
      <c r="H418" s="24" t="s">
        <v>55</v>
      </c>
      <c r="I418" s="24" t="s">
        <v>34</v>
      </c>
      <c r="J418" s="2" t="s">
        <v>27</v>
      </c>
      <c r="M418" s="17" t="s">
        <v>28</v>
      </c>
    </row>
    <row r="419" spans="1:13" hidden="1">
      <c r="A419" s="7" t="s">
        <v>296</v>
      </c>
      <c r="B419" s="5" t="s">
        <v>297</v>
      </c>
      <c r="C419" t="s">
        <v>53</v>
      </c>
      <c r="D419" s="28"/>
      <c r="E419"/>
      <c r="H419" s="24" t="s">
        <v>33</v>
      </c>
      <c r="I419" s="24" t="s">
        <v>40</v>
      </c>
      <c r="J419" s="2" t="s">
        <v>27</v>
      </c>
      <c r="M419" s="17" t="s">
        <v>27</v>
      </c>
    </row>
    <row r="420" spans="1:13">
      <c r="A420" s="7" t="s">
        <v>299</v>
      </c>
      <c r="B420" s="5" t="s">
        <v>300</v>
      </c>
      <c r="C420" t="s">
        <v>53</v>
      </c>
      <c r="D420" s="28"/>
      <c r="E420"/>
      <c r="G420" t="s">
        <v>119</v>
      </c>
      <c r="H420" s="24" t="s">
        <v>50</v>
      </c>
      <c r="I420" s="24" t="s">
        <v>40</v>
      </c>
      <c r="J420" s="2" t="s">
        <v>28</v>
      </c>
      <c r="M420" s="17" t="s">
        <v>28</v>
      </c>
    </row>
    <row r="421" spans="1:13" hidden="1">
      <c r="A421" s="7" t="s">
        <v>309</v>
      </c>
      <c r="B421" s="5" t="s">
        <v>310</v>
      </c>
      <c r="C421" t="s">
        <v>53</v>
      </c>
      <c r="D421" s="28"/>
      <c r="E421"/>
      <c r="H421" s="24" t="s">
        <v>50</v>
      </c>
      <c r="I421" s="24" t="s">
        <v>34</v>
      </c>
      <c r="J421" s="2" t="s">
        <v>28</v>
      </c>
      <c r="M421" s="17" t="s">
        <v>27</v>
      </c>
    </row>
    <row r="422" spans="1:13" ht="45" hidden="1">
      <c r="A422" s="7" t="s">
        <v>345</v>
      </c>
      <c r="B422" s="5" t="s">
        <v>346</v>
      </c>
      <c r="C422" t="s">
        <v>53</v>
      </c>
      <c r="D422" s="28" t="s">
        <v>347</v>
      </c>
      <c r="E422"/>
      <c r="H422" s="24" t="s">
        <v>39</v>
      </c>
      <c r="I422" s="24" t="s">
        <v>39</v>
      </c>
      <c r="J422" s="2" t="s">
        <v>27</v>
      </c>
      <c r="L422" s="1" t="s">
        <v>28</v>
      </c>
      <c r="M422" s="17" t="s">
        <v>27</v>
      </c>
    </row>
    <row r="423" spans="1:13" hidden="1">
      <c r="A423" s="7" t="s">
        <v>359</v>
      </c>
      <c r="B423" s="5" t="s">
        <v>360</v>
      </c>
      <c r="C423" t="s">
        <v>53</v>
      </c>
      <c r="D423" s="28"/>
      <c r="E423"/>
      <c r="H423" s="24" t="s">
        <v>50</v>
      </c>
      <c r="I423" s="24" t="s">
        <v>40</v>
      </c>
      <c r="J423" s="2" t="s">
        <v>28</v>
      </c>
      <c r="M423" s="17" t="s">
        <v>27</v>
      </c>
    </row>
    <row r="424" spans="1:13" hidden="1">
      <c r="A424" s="7" t="s">
        <v>362</v>
      </c>
      <c r="B424" s="5" t="s">
        <v>363</v>
      </c>
      <c r="C424" t="s">
        <v>53</v>
      </c>
      <c r="D424" s="28"/>
      <c r="E424"/>
      <c r="H424" s="24" t="s">
        <v>33</v>
      </c>
      <c r="I424" s="24" t="s">
        <v>26</v>
      </c>
      <c r="J424" s="2" t="s">
        <v>28</v>
      </c>
      <c r="M424" s="17" t="s">
        <v>27</v>
      </c>
    </row>
    <row r="425" spans="1:13" hidden="1">
      <c r="A425" s="7" t="s">
        <v>369</v>
      </c>
      <c r="B425" s="5" t="s">
        <v>370</v>
      </c>
      <c r="C425" t="s">
        <v>53</v>
      </c>
      <c r="D425" s="28"/>
      <c r="E425"/>
      <c r="H425" s="24" t="s">
        <v>25</v>
      </c>
      <c r="I425" s="24" t="s">
        <v>34</v>
      </c>
      <c r="J425" s="2" t="s">
        <v>27</v>
      </c>
      <c r="M425" s="17" t="s">
        <v>27</v>
      </c>
    </row>
    <row r="426" spans="1:13" ht="30">
      <c r="A426" s="7" t="s">
        <v>355</v>
      </c>
      <c r="B426" s="5" t="s">
        <v>356</v>
      </c>
      <c r="C426" t="s">
        <v>53</v>
      </c>
      <c r="D426" s="28" t="s">
        <v>357</v>
      </c>
      <c r="E426"/>
      <c r="H426" s="24" t="s">
        <v>82</v>
      </c>
      <c r="I426" s="24" t="s">
        <v>34</v>
      </c>
      <c r="J426" s="2" t="s">
        <v>27</v>
      </c>
      <c r="M426" s="17" t="s">
        <v>28</v>
      </c>
    </row>
    <row r="427" spans="1:13">
      <c r="A427" s="7" t="s">
        <v>372</v>
      </c>
      <c r="B427" s="5" t="s">
        <v>373</v>
      </c>
      <c r="C427" t="s">
        <v>53</v>
      </c>
      <c r="D427" s="28"/>
      <c r="E427"/>
      <c r="H427" s="24" t="s">
        <v>33</v>
      </c>
      <c r="I427" s="24" t="s">
        <v>26</v>
      </c>
      <c r="J427" s="2" t="s">
        <v>27</v>
      </c>
      <c r="M427" s="17" t="s">
        <v>28</v>
      </c>
    </row>
    <row r="428" spans="1:13" hidden="1">
      <c r="A428" s="7" t="s">
        <v>375</v>
      </c>
      <c r="B428" s="5" t="s">
        <v>376</v>
      </c>
      <c r="C428" t="s">
        <v>53</v>
      </c>
      <c r="D428" s="28"/>
      <c r="E428"/>
      <c r="H428" s="24" t="s">
        <v>82</v>
      </c>
      <c r="I428" s="24" t="s">
        <v>40</v>
      </c>
      <c r="J428" s="2" t="s">
        <v>27</v>
      </c>
      <c r="M428" s="17" t="s">
        <v>27</v>
      </c>
    </row>
    <row r="429" spans="1:13" hidden="1">
      <c r="A429" s="7" t="s">
        <v>378</v>
      </c>
      <c r="B429" s="5" t="s">
        <v>379</v>
      </c>
      <c r="C429" t="s">
        <v>53</v>
      </c>
      <c r="D429" s="28"/>
      <c r="E429"/>
      <c r="H429" s="24" t="s">
        <v>50</v>
      </c>
      <c r="I429" s="24" t="s">
        <v>40</v>
      </c>
      <c r="J429" s="2" t="s">
        <v>27</v>
      </c>
      <c r="M429" s="17" t="s">
        <v>27</v>
      </c>
    </row>
    <row r="430" spans="1:13" hidden="1">
      <c r="A430" s="7" t="s">
        <v>391</v>
      </c>
      <c r="B430" s="5" t="s">
        <v>392</v>
      </c>
      <c r="C430" t="s">
        <v>53</v>
      </c>
      <c r="D430" s="28"/>
      <c r="E430"/>
      <c r="H430" s="24" t="s">
        <v>50</v>
      </c>
      <c r="I430" s="24" t="s">
        <v>40</v>
      </c>
      <c r="J430" s="2" t="s">
        <v>27</v>
      </c>
      <c r="M430" s="17" t="s">
        <v>27</v>
      </c>
    </row>
    <row r="431" spans="1:13" hidden="1">
      <c r="A431" s="7" t="s">
        <v>425</v>
      </c>
      <c r="B431" s="5" t="s">
        <v>426</v>
      </c>
      <c r="C431" t="s">
        <v>53</v>
      </c>
      <c r="D431" s="28"/>
      <c r="E431"/>
      <c r="H431" s="24" t="s">
        <v>33</v>
      </c>
      <c r="I431" s="24" t="s">
        <v>34</v>
      </c>
      <c r="J431" s="2" t="s">
        <v>27</v>
      </c>
      <c r="M431" s="17" t="s">
        <v>27</v>
      </c>
    </row>
    <row r="432" spans="1:13">
      <c r="A432" s="7" t="s">
        <v>428</v>
      </c>
      <c r="B432" s="5" t="s">
        <v>429</v>
      </c>
      <c r="C432" t="s">
        <v>53</v>
      </c>
      <c r="D432" s="28"/>
      <c r="E432"/>
      <c r="H432" s="24" t="s">
        <v>33</v>
      </c>
      <c r="I432" s="24" t="s">
        <v>40</v>
      </c>
      <c r="J432" s="2" t="s">
        <v>27</v>
      </c>
      <c r="M432" s="17" t="s">
        <v>28</v>
      </c>
    </row>
    <row r="433" spans="1:13" ht="30" hidden="1">
      <c r="A433" s="7" t="s">
        <v>431</v>
      </c>
      <c r="B433" s="5" t="s">
        <v>432</v>
      </c>
      <c r="C433" t="s">
        <v>53</v>
      </c>
      <c r="D433" s="28" t="s">
        <v>433</v>
      </c>
      <c r="E433"/>
      <c r="H433" s="24" t="s">
        <v>82</v>
      </c>
      <c r="I433" s="24" t="s">
        <v>40</v>
      </c>
      <c r="J433" s="2" t="s">
        <v>27</v>
      </c>
      <c r="M433" s="17" t="s">
        <v>27</v>
      </c>
    </row>
    <row r="434" spans="1:13" ht="60" hidden="1">
      <c r="A434" s="7" t="s">
        <v>439</v>
      </c>
      <c r="B434" s="5" t="s">
        <v>440</v>
      </c>
      <c r="C434" t="s">
        <v>53</v>
      </c>
      <c r="D434" s="28" t="s">
        <v>441</v>
      </c>
      <c r="E434"/>
      <c r="H434" s="24" t="s">
        <v>82</v>
      </c>
      <c r="I434" s="24" t="s">
        <v>34</v>
      </c>
      <c r="J434" s="2" t="s">
        <v>27</v>
      </c>
      <c r="M434" s="17" t="s">
        <v>27</v>
      </c>
    </row>
    <row r="435" spans="1:13" hidden="1">
      <c r="A435" s="7" t="s">
        <v>443</v>
      </c>
      <c r="B435" s="5" t="s">
        <v>444</v>
      </c>
      <c r="C435" t="s">
        <v>53</v>
      </c>
      <c r="D435" s="28"/>
      <c r="E435"/>
      <c r="H435" s="24" t="s">
        <v>82</v>
      </c>
      <c r="I435" s="24" t="s">
        <v>40</v>
      </c>
      <c r="J435" s="2" t="s">
        <v>28</v>
      </c>
      <c r="M435" s="17" t="s">
        <v>27</v>
      </c>
    </row>
    <row r="436" spans="1:13">
      <c r="A436" s="7" t="s">
        <v>446</v>
      </c>
      <c r="B436" s="5" t="s">
        <v>447</v>
      </c>
      <c r="C436" t="s">
        <v>53</v>
      </c>
      <c r="D436" s="28"/>
      <c r="E436"/>
      <c r="H436" s="24" t="s">
        <v>82</v>
      </c>
      <c r="I436" s="24" t="s">
        <v>34</v>
      </c>
      <c r="J436" s="2" t="s">
        <v>28</v>
      </c>
      <c r="M436" s="17" t="s">
        <v>28</v>
      </c>
    </row>
    <row r="437" spans="1:13">
      <c r="A437" s="7" t="s">
        <v>449</v>
      </c>
      <c r="B437" s="5" t="s">
        <v>450</v>
      </c>
      <c r="C437" t="s">
        <v>53</v>
      </c>
      <c r="D437" s="28"/>
      <c r="E437"/>
      <c r="H437" s="24" t="s">
        <v>33</v>
      </c>
      <c r="I437" s="24" t="s">
        <v>26</v>
      </c>
      <c r="J437" s="2" t="s">
        <v>28</v>
      </c>
      <c r="M437" s="17" t="s">
        <v>28</v>
      </c>
    </row>
    <row r="438" spans="1:13" hidden="1">
      <c r="A438" s="7" t="s">
        <v>475</v>
      </c>
      <c r="B438" s="5" t="s">
        <v>476</v>
      </c>
      <c r="C438" t="s">
        <v>53</v>
      </c>
      <c r="D438" s="28"/>
      <c r="E438"/>
      <c r="H438" s="24" t="s">
        <v>55</v>
      </c>
      <c r="I438" s="24" t="s">
        <v>34</v>
      </c>
      <c r="J438" s="2" t="s">
        <v>27</v>
      </c>
      <c r="M438" s="17" t="s">
        <v>27</v>
      </c>
    </row>
    <row r="439" spans="1:13" ht="30" hidden="1">
      <c r="A439" s="7" t="s">
        <v>478</v>
      </c>
      <c r="B439" s="5" t="s">
        <v>479</v>
      </c>
      <c r="C439" t="s">
        <v>53</v>
      </c>
      <c r="D439" s="28" t="s">
        <v>480</v>
      </c>
      <c r="E439"/>
      <c r="H439" s="24" t="s">
        <v>82</v>
      </c>
      <c r="I439" s="24" t="s">
        <v>34</v>
      </c>
      <c r="J439" s="2" t="s">
        <v>28</v>
      </c>
      <c r="M439" s="17" t="s">
        <v>27</v>
      </c>
    </row>
    <row r="440" spans="1:13" hidden="1">
      <c r="A440" s="7" t="s">
        <v>494</v>
      </c>
      <c r="B440" s="5" t="s">
        <v>495</v>
      </c>
      <c r="C440" t="s">
        <v>53</v>
      </c>
      <c r="D440" s="28"/>
      <c r="E440"/>
      <c r="H440" s="24" t="s">
        <v>82</v>
      </c>
      <c r="I440" s="24" t="s">
        <v>34</v>
      </c>
      <c r="J440" s="2" t="s">
        <v>28</v>
      </c>
      <c r="M440" s="17" t="s">
        <v>27</v>
      </c>
    </row>
    <row r="441" spans="1:13" ht="30" hidden="1">
      <c r="A441" s="43" t="s">
        <v>497</v>
      </c>
      <c r="B441" s="5" t="s">
        <v>498</v>
      </c>
      <c r="C441" t="s">
        <v>53</v>
      </c>
      <c r="D441" s="28" t="s">
        <v>499</v>
      </c>
      <c r="E441"/>
      <c r="H441" s="24" t="s">
        <v>55</v>
      </c>
      <c r="I441" s="24" t="s">
        <v>26</v>
      </c>
      <c r="J441" s="2" t="s">
        <v>27</v>
      </c>
      <c r="M441" s="17" t="s">
        <v>27</v>
      </c>
    </row>
    <row r="442" spans="1:13" hidden="1">
      <c r="A442" s="7" t="s">
        <v>516</v>
      </c>
      <c r="B442" s="5" t="s">
        <v>517</v>
      </c>
      <c r="C442" t="s">
        <v>53</v>
      </c>
      <c r="D442" s="28"/>
      <c r="E442"/>
      <c r="H442" s="24" t="s">
        <v>82</v>
      </c>
      <c r="I442" s="24" t="s">
        <v>34</v>
      </c>
      <c r="J442" s="2" t="s">
        <v>27</v>
      </c>
      <c r="M442" s="17" t="s">
        <v>27</v>
      </c>
    </row>
    <row r="443" spans="1:13">
      <c r="A443" s="7" t="s">
        <v>519</v>
      </c>
      <c r="B443" s="5" t="s">
        <v>520</v>
      </c>
      <c r="C443" t="s">
        <v>53</v>
      </c>
      <c r="D443" s="28"/>
      <c r="E443" t="s">
        <v>61</v>
      </c>
      <c r="F443" t="s">
        <v>62</v>
      </c>
      <c r="G443" t="s">
        <v>119</v>
      </c>
      <c r="H443" s="24" t="s">
        <v>25</v>
      </c>
      <c r="I443" s="24" t="s">
        <v>40</v>
      </c>
      <c r="J443" s="2" t="s">
        <v>27</v>
      </c>
      <c r="M443" s="17" t="s">
        <v>28</v>
      </c>
    </row>
    <row r="444" spans="1:13" hidden="1">
      <c r="A444" s="7" t="s">
        <v>522</v>
      </c>
      <c r="B444" s="5" t="s">
        <v>523</v>
      </c>
      <c r="C444" t="s">
        <v>53</v>
      </c>
      <c r="D444" s="28"/>
      <c r="E444"/>
      <c r="H444" s="24" t="s">
        <v>33</v>
      </c>
      <c r="I444" s="24" t="s">
        <v>40</v>
      </c>
      <c r="J444" s="2" t="s">
        <v>27</v>
      </c>
      <c r="M444" s="17" t="s">
        <v>27</v>
      </c>
    </row>
    <row r="445" spans="1:13" hidden="1">
      <c r="A445" s="7" t="s">
        <v>525</v>
      </c>
      <c r="B445" s="5" t="s">
        <v>526</v>
      </c>
      <c r="C445" t="s">
        <v>53</v>
      </c>
      <c r="D445" s="28"/>
      <c r="E445"/>
      <c r="H445" s="24" t="s">
        <v>25</v>
      </c>
      <c r="I445" s="24" t="s">
        <v>40</v>
      </c>
      <c r="J445" s="2" t="s">
        <v>27</v>
      </c>
      <c r="M445" s="17" t="s">
        <v>27</v>
      </c>
    </row>
    <row r="446" spans="1:13">
      <c r="A446" s="7" t="s">
        <v>528</v>
      </c>
      <c r="B446" s="5" t="s">
        <v>529</v>
      </c>
      <c r="C446" t="s">
        <v>53</v>
      </c>
      <c r="D446" s="28"/>
      <c r="E446"/>
      <c r="H446" s="24" t="s">
        <v>33</v>
      </c>
      <c r="I446" s="24" t="s">
        <v>34</v>
      </c>
      <c r="J446" s="2" t="s">
        <v>27</v>
      </c>
      <c r="M446" s="17" t="s">
        <v>28</v>
      </c>
    </row>
    <row r="447" spans="1:13" hidden="1">
      <c r="A447" s="7" t="s">
        <v>538</v>
      </c>
      <c r="B447" s="5" t="s">
        <v>539</v>
      </c>
      <c r="C447" t="s">
        <v>53</v>
      </c>
      <c r="D447" s="28"/>
      <c r="E447"/>
      <c r="H447" s="24" t="s">
        <v>82</v>
      </c>
      <c r="I447" s="24" t="s">
        <v>34</v>
      </c>
      <c r="J447" s="2" t="s">
        <v>28</v>
      </c>
      <c r="M447" s="17" t="s">
        <v>27</v>
      </c>
    </row>
    <row r="448" spans="1:13" ht="30" hidden="1">
      <c r="A448" s="7" t="s">
        <v>544</v>
      </c>
      <c r="B448" s="5" t="s">
        <v>545</v>
      </c>
      <c r="C448" t="s">
        <v>53</v>
      </c>
      <c r="D448" s="28" t="s">
        <v>546</v>
      </c>
      <c r="E448"/>
      <c r="H448" s="24" t="s">
        <v>33</v>
      </c>
      <c r="I448" s="24" t="s">
        <v>26</v>
      </c>
      <c r="J448" s="2" t="s">
        <v>27</v>
      </c>
      <c r="M448" s="17" t="s">
        <v>27</v>
      </c>
    </row>
    <row r="449" spans="1:13" hidden="1">
      <c r="A449" s="7" t="s">
        <v>548</v>
      </c>
      <c r="B449" s="5" t="s">
        <v>549</v>
      </c>
      <c r="C449" t="s">
        <v>53</v>
      </c>
      <c r="D449" s="28"/>
      <c r="E449"/>
      <c r="H449" s="24" t="s">
        <v>82</v>
      </c>
      <c r="I449" s="24" t="s">
        <v>40</v>
      </c>
      <c r="J449" s="2" t="s">
        <v>27</v>
      </c>
      <c r="M449" s="17" t="s">
        <v>27</v>
      </c>
    </row>
    <row r="450" spans="1:13" hidden="1">
      <c r="A450" s="7" t="s">
        <v>551</v>
      </c>
      <c r="B450" s="5" t="s">
        <v>552</v>
      </c>
      <c r="C450" t="s">
        <v>53</v>
      </c>
      <c r="D450" s="28"/>
      <c r="E450"/>
      <c r="H450" s="24" t="s">
        <v>50</v>
      </c>
      <c r="I450" s="24" t="s">
        <v>40</v>
      </c>
      <c r="J450" s="2" t="s">
        <v>28</v>
      </c>
      <c r="M450" s="17" t="s">
        <v>27</v>
      </c>
    </row>
    <row r="451" spans="1:13" hidden="1">
      <c r="A451" s="7" t="s">
        <v>554</v>
      </c>
      <c r="B451" s="5" t="s">
        <v>555</v>
      </c>
      <c r="C451" t="s">
        <v>53</v>
      </c>
      <c r="D451" s="28"/>
      <c r="E451"/>
      <c r="H451" s="24" t="s">
        <v>33</v>
      </c>
      <c r="I451" s="24" t="s">
        <v>40</v>
      </c>
      <c r="J451" s="2" t="s">
        <v>27</v>
      </c>
      <c r="M451" s="17" t="s">
        <v>27</v>
      </c>
    </row>
    <row r="452" spans="1:13" hidden="1">
      <c r="A452" s="7" t="s">
        <v>557</v>
      </c>
      <c r="B452" s="5" t="s">
        <v>558</v>
      </c>
      <c r="C452" t="s">
        <v>53</v>
      </c>
      <c r="D452" s="28"/>
      <c r="E452"/>
      <c r="H452" s="24" t="s">
        <v>82</v>
      </c>
      <c r="I452" s="24" t="s">
        <v>34</v>
      </c>
      <c r="J452" s="2" t="s">
        <v>28</v>
      </c>
      <c r="M452" s="17" t="s">
        <v>27</v>
      </c>
    </row>
    <row r="453" spans="1:13" hidden="1">
      <c r="A453" s="7" t="s">
        <v>560</v>
      </c>
      <c r="B453" s="5" t="s">
        <v>561</v>
      </c>
      <c r="C453" t="s">
        <v>53</v>
      </c>
      <c r="D453" s="28"/>
      <c r="E453"/>
      <c r="H453" s="24" t="s">
        <v>25</v>
      </c>
      <c r="I453" s="24" t="s">
        <v>34</v>
      </c>
      <c r="J453" s="2" t="s">
        <v>27</v>
      </c>
      <c r="M453" s="17" t="s">
        <v>27</v>
      </c>
    </row>
    <row r="454" spans="1:13">
      <c r="A454" s="7" t="s">
        <v>563</v>
      </c>
      <c r="B454" s="5" t="s">
        <v>564</v>
      </c>
      <c r="C454" t="s">
        <v>53</v>
      </c>
      <c r="D454" s="28"/>
      <c r="E454"/>
      <c r="H454" s="24" t="s">
        <v>33</v>
      </c>
      <c r="I454" s="24" t="s">
        <v>26</v>
      </c>
      <c r="J454" s="2" t="s">
        <v>28</v>
      </c>
      <c r="M454" s="17" t="s">
        <v>28</v>
      </c>
    </row>
    <row r="455" spans="1:13" ht="45">
      <c r="A455" s="7" t="s">
        <v>566</v>
      </c>
      <c r="B455" s="5" t="s">
        <v>567</v>
      </c>
      <c r="C455" t="s">
        <v>53</v>
      </c>
      <c r="D455" s="28" t="s">
        <v>568</v>
      </c>
      <c r="E455"/>
      <c r="H455" s="24" t="s">
        <v>33</v>
      </c>
      <c r="I455" s="24" t="s">
        <v>26</v>
      </c>
      <c r="J455" s="2" t="s">
        <v>27</v>
      </c>
      <c r="M455" s="17" t="s">
        <v>28</v>
      </c>
    </row>
    <row r="456" spans="1:13" hidden="1">
      <c r="A456" s="7" t="s">
        <v>570</v>
      </c>
      <c r="B456" s="5" t="s">
        <v>571</v>
      </c>
      <c r="C456" t="s">
        <v>53</v>
      </c>
      <c r="D456" s="28"/>
      <c r="E456"/>
      <c r="H456" s="24" t="s">
        <v>33</v>
      </c>
      <c r="I456" s="24" t="s">
        <v>34</v>
      </c>
      <c r="J456" s="2" t="s">
        <v>27</v>
      </c>
      <c r="M456" s="17" t="s">
        <v>27</v>
      </c>
    </row>
    <row r="457" spans="1:13" hidden="1">
      <c r="A457" s="7" t="s">
        <v>573</v>
      </c>
      <c r="B457" s="5" t="s">
        <v>574</v>
      </c>
      <c r="C457" t="s">
        <v>53</v>
      </c>
      <c r="D457" s="28"/>
      <c r="E457"/>
      <c r="H457" s="24" t="s">
        <v>33</v>
      </c>
      <c r="I457" s="24" t="s">
        <v>26</v>
      </c>
      <c r="J457" s="2" t="s">
        <v>28</v>
      </c>
      <c r="M457" s="17" t="s">
        <v>27</v>
      </c>
    </row>
    <row r="458" spans="1:13" hidden="1">
      <c r="A458" s="7" t="s">
        <v>576</v>
      </c>
      <c r="B458" s="5" t="s">
        <v>577</v>
      </c>
      <c r="C458" t="s">
        <v>53</v>
      </c>
      <c r="D458" s="28"/>
      <c r="E458"/>
      <c r="H458" s="24" t="s">
        <v>33</v>
      </c>
      <c r="I458" s="24" t="s">
        <v>40</v>
      </c>
      <c r="J458" s="2" t="s">
        <v>28</v>
      </c>
      <c r="M458" s="17" t="s">
        <v>27</v>
      </c>
    </row>
    <row r="459" spans="1:13" hidden="1">
      <c r="A459" s="7" t="s">
        <v>579</v>
      </c>
      <c r="B459" s="5" t="s">
        <v>580</v>
      </c>
      <c r="C459" t="s">
        <v>53</v>
      </c>
      <c r="D459" s="28"/>
      <c r="E459"/>
      <c r="H459" s="24" t="s">
        <v>25</v>
      </c>
      <c r="I459" s="24" t="s">
        <v>40</v>
      </c>
      <c r="J459" s="2" t="s">
        <v>27</v>
      </c>
      <c r="M459" s="17" t="s">
        <v>27</v>
      </c>
    </row>
    <row r="460" spans="1:13" hidden="1">
      <c r="A460" s="7" t="s">
        <v>582</v>
      </c>
      <c r="B460" s="5" t="s">
        <v>583</v>
      </c>
      <c r="C460" t="s">
        <v>53</v>
      </c>
      <c r="D460" s="28"/>
      <c r="E460"/>
      <c r="H460" s="24" t="s">
        <v>25</v>
      </c>
      <c r="I460" s="24" t="s">
        <v>34</v>
      </c>
      <c r="J460" s="2" t="s">
        <v>27</v>
      </c>
      <c r="M460" s="17" t="s">
        <v>27</v>
      </c>
    </row>
    <row r="461" spans="1:13" hidden="1">
      <c r="A461" s="7" t="s">
        <v>585</v>
      </c>
      <c r="B461" s="5" t="s">
        <v>586</v>
      </c>
      <c r="C461" t="s">
        <v>53</v>
      </c>
      <c r="D461" s="28"/>
      <c r="E461"/>
      <c r="H461" s="24" t="s">
        <v>55</v>
      </c>
      <c r="I461" s="24" t="s">
        <v>26</v>
      </c>
      <c r="J461" s="2" t="s">
        <v>27</v>
      </c>
      <c r="M461" s="17" t="s">
        <v>27</v>
      </c>
    </row>
    <row r="462" spans="1:13" hidden="1">
      <c r="A462" s="7" t="s">
        <v>588</v>
      </c>
      <c r="B462" s="5" t="s">
        <v>589</v>
      </c>
      <c r="C462" t="s">
        <v>53</v>
      </c>
      <c r="D462" s="28"/>
      <c r="E462"/>
      <c r="G462" t="s">
        <v>119</v>
      </c>
      <c r="H462" s="24" t="s">
        <v>50</v>
      </c>
      <c r="I462" s="24" t="s">
        <v>40</v>
      </c>
      <c r="J462" s="2" t="s">
        <v>28</v>
      </c>
      <c r="M462" s="17" t="s">
        <v>27</v>
      </c>
    </row>
    <row r="463" spans="1:13" hidden="1">
      <c r="A463" s="7" t="s">
        <v>591</v>
      </c>
      <c r="B463" s="5" t="s">
        <v>592</v>
      </c>
      <c r="C463" t="s">
        <v>53</v>
      </c>
      <c r="D463" s="28"/>
      <c r="E463"/>
      <c r="H463" s="24" t="s">
        <v>82</v>
      </c>
      <c r="I463" s="24" t="s">
        <v>40</v>
      </c>
      <c r="J463" s="2" t="s">
        <v>27</v>
      </c>
      <c r="M463" s="17" t="s">
        <v>27</v>
      </c>
    </row>
    <row r="464" spans="1:13" hidden="1">
      <c r="A464" s="7" t="s">
        <v>594</v>
      </c>
      <c r="B464" s="5" t="s">
        <v>595</v>
      </c>
      <c r="C464" t="s">
        <v>53</v>
      </c>
      <c r="D464" s="28"/>
      <c r="E464"/>
      <c r="H464" s="24" t="s">
        <v>25</v>
      </c>
      <c r="I464" s="24" t="s">
        <v>34</v>
      </c>
      <c r="J464" s="2" t="s">
        <v>28</v>
      </c>
      <c r="M464" s="17" t="s">
        <v>27</v>
      </c>
    </row>
    <row r="465" spans="1:13" hidden="1">
      <c r="A465" s="7" t="s">
        <v>597</v>
      </c>
      <c r="B465" s="5" t="s">
        <v>598</v>
      </c>
      <c r="C465" t="s">
        <v>53</v>
      </c>
      <c r="D465" s="28"/>
      <c r="E465"/>
      <c r="H465" s="24" t="s">
        <v>33</v>
      </c>
      <c r="I465" s="24" t="s">
        <v>26</v>
      </c>
      <c r="J465" s="2" t="s">
        <v>28</v>
      </c>
      <c r="M465" s="17" t="s">
        <v>27</v>
      </c>
    </row>
    <row r="466" spans="1:13" hidden="1">
      <c r="A466" s="7" t="s">
        <v>600</v>
      </c>
      <c r="B466" s="5" t="s">
        <v>601</v>
      </c>
      <c r="C466" t="s">
        <v>53</v>
      </c>
      <c r="D466" s="28"/>
      <c r="E466"/>
      <c r="H466" s="24" t="s">
        <v>33</v>
      </c>
      <c r="I466" s="24" t="s">
        <v>26</v>
      </c>
      <c r="J466" s="2" t="s">
        <v>28</v>
      </c>
      <c r="M466" s="17" t="s">
        <v>27</v>
      </c>
    </row>
    <row r="467" spans="1:13" ht="30" hidden="1">
      <c r="A467" s="7" t="s">
        <v>603</v>
      </c>
      <c r="B467" s="5" t="s">
        <v>604</v>
      </c>
      <c r="C467" t="s">
        <v>53</v>
      </c>
      <c r="D467" s="28"/>
      <c r="E467"/>
      <c r="H467" s="24" t="s">
        <v>25</v>
      </c>
      <c r="I467" s="24" t="s">
        <v>278</v>
      </c>
      <c r="J467" s="2" t="s">
        <v>28</v>
      </c>
      <c r="M467" s="17" t="s">
        <v>27</v>
      </c>
    </row>
    <row r="468" spans="1:13" ht="30" hidden="1">
      <c r="A468" s="7" t="s">
        <v>606</v>
      </c>
      <c r="B468" s="5" t="s">
        <v>607</v>
      </c>
      <c r="C468" t="s">
        <v>53</v>
      </c>
      <c r="D468" s="28"/>
      <c r="E468"/>
      <c r="H468" s="24" t="s">
        <v>25</v>
      </c>
      <c r="I468" s="24" t="s">
        <v>40</v>
      </c>
      <c r="J468" s="2" t="s">
        <v>27</v>
      </c>
      <c r="M468" s="17" t="s">
        <v>27</v>
      </c>
    </row>
    <row r="469" spans="1:13" hidden="1">
      <c r="A469" s="7" t="s">
        <v>609</v>
      </c>
      <c r="B469" s="5" t="s">
        <v>610</v>
      </c>
      <c r="C469" t="s">
        <v>53</v>
      </c>
      <c r="D469" s="28"/>
      <c r="E469"/>
      <c r="H469" s="24" t="s">
        <v>55</v>
      </c>
      <c r="I469" s="24" t="s">
        <v>34</v>
      </c>
      <c r="J469" s="2" t="s">
        <v>28</v>
      </c>
      <c r="M469" s="17" t="s">
        <v>27</v>
      </c>
    </row>
    <row r="470" spans="1:13" hidden="1">
      <c r="A470" s="7" t="s">
        <v>612</v>
      </c>
      <c r="B470" s="5" t="s">
        <v>613</v>
      </c>
      <c r="C470" t="s">
        <v>53</v>
      </c>
      <c r="D470" s="28"/>
      <c r="E470" t="s">
        <v>88</v>
      </c>
      <c r="G470" t="s">
        <v>119</v>
      </c>
      <c r="H470" s="24" t="s">
        <v>25</v>
      </c>
      <c r="I470" s="24" t="s">
        <v>40</v>
      </c>
      <c r="J470" s="2" t="s">
        <v>28</v>
      </c>
      <c r="M470" s="17" t="s">
        <v>27</v>
      </c>
    </row>
    <row r="471" spans="1:13" hidden="1">
      <c r="A471" s="7" t="s">
        <v>615</v>
      </c>
      <c r="B471" s="5" t="s">
        <v>616</v>
      </c>
      <c r="C471" t="s">
        <v>53</v>
      </c>
      <c r="D471" s="28"/>
      <c r="E471"/>
      <c r="H471" s="24" t="s">
        <v>55</v>
      </c>
      <c r="I471" s="24" t="s">
        <v>40</v>
      </c>
      <c r="J471" s="2" t="s">
        <v>27</v>
      </c>
      <c r="M471" s="17" t="s">
        <v>27</v>
      </c>
    </row>
    <row r="472" spans="1:13" hidden="1">
      <c r="A472" s="7" t="s">
        <v>618</v>
      </c>
      <c r="B472" s="5" t="s">
        <v>619</v>
      </c>
      <c r="C472" t="s">
        <v>53</v>
      </c>
      <c r="D472" s="28"/>
      <c r="E472"/>
      <c r="H472" s="24" t="s">
        <v>33</v>
      </c>
      <c r="I472" s="24" t="s">
        <v>40</v>
      </c>
      <c r="J472" s="2" t="s">
        <v>27</v>
      </c>
      <c r="M472" s="17" t="s">
        <v>27</v>
      </c>
    </row>
    <row r="473" spans="1:13" hidden="1">
      <c r="A473" s="7" t="s">
        <v>621</v>
      </c>
      <c r="B473" s="5" t="s">
        <v>622</v>
      </c>
      <c r="C473" t="s">
        <v>53</v>
      </c>
      <c r="D473" s="28"/>
      <c r="E473"/>
      <c r="H473" s="24" t="s">
        <v>82</v>
      </c>
      <c r="I473" s="24" t="s">
        <v>34</v>
      </c>
      <c r="J473" s="2" t="s">
        <v>28</v>
      </c>
      <c r="M473" s="17" t="s">
        <v>27</v>
      </c>
    </row>
    <row r="474" spans="1:13">
      <c r="A474" s="7" t="s">
        <v>624</v>
      </c>
      <c r="B474" s="5" t="s">
        <v>625</v>
      </c>
      <c r="C474" t="s">
        <v>53</v>
      </c>
      <c r="D474" s="28"/>
      <c r="E474" t="s">
        <v>88</v>
      </c>
      <c r="F474" t="s">
        <v>62</v>
      </c>
      <c r="H474" s="24" t="s">
        <v>50</v>
      </c>
      <c r="I474" s="24" t="s">
        <v>40</v>
      </c>
      <c r="J474" s="2" t="s">
        <v>28</v>
      </c>
      <c r="M474" s="17" t="s">
        <v>28</v>
      </c>
    </row>
    <row r="475" spans="1:13" hidden="1">
      <c r="A475" s="7" t="s">
        <v>627</v>
      </c>
      <c r="B475" s="5" t="s">
        <v>628</v>
      </c>
      <c r="C475" t="s">
        <v>53</v>
      </c>
      <c r="D475" s="28"/>
      <c r="E475"/>
      <c r="G475" t="s">
        <v>119</v>
      </c>
      <c r="H475" s="24" t="s">
        <v>82</v>
      </c>
      <c r="I475" s="24" t="s">
        <v>34</v>
      </c>
      <c r="J475" s="2" t="s">
        <v>27</v>
      </c>
      <c r="M475" s="17" t="s">
        <v>27</v>
      </c>
    </row>
    <row r="476" spans="1:13">
      <c r="A476" s="7" t="s">
        <v>630</v>
      </c>
      <c r="B476" s="5" t="s">
        <v>631</v>
      </c>
      <c r="C476" t="s">
        <v>53</v>
      </c>
      <c r="D476" s="28"/>
      <c r="E476"/>
      <c r="H476" s="24" t="s">
        <v>50</v>
      </c>
      <c r="I476" s="24" t="s">
        <v>40</v>
      </c>
      <c r="J476" s="2" t="s">
        <v>28</v>
      </c>
      <c r="M476" s="17" t="s">
        <v>28</v>
      </c>
    </row>
    <row r="477" spans="1:13">
      <c r="A477" s="7" t="s">
        <v>633</v>
      </c>
      <c r="B477" s="5" t="s">
        <v>634</v>
      </c>
      <c r="C477" t="s">
        <v>53</v>
      </c>
      <c r="D477" s="28"/>
      <c r="E477"/>
      <c r="H477" s="24" t="s">
        <v>33</v>
      </c>
      <c r="I477" s="24" t="s">
        <v>40</v>
      </c>
      <c r="J477" s="2" t="s">
        <v>27</v>
      </c>
      <c r="M477" s="17" t="s">
        <v>28</v>
      </c>
    </row>
    <row r="478" spans="1:13" hidden="1">
      <c r="A478" s="7" t="s">
        <v>636</v>
      </c>
      <c r="B478" s="5" t="s">
        <v>637</v>
      </c>
      <c r="C478" t="s">
        <v>53</v>
      </c>
      <c r="D478" s="28"/>
      <c r="E478"/>
      <c r="H478" s="24" t="s">
        <v>82</v>
      </c>
      <c r="I478" s="24" t="s">
        <v>34</v>
      </c>
      <c r="J478" s="2" t="s">
        <v>27</v>
      </c>
      <c r="M478" s="17" t="s">
        <v>27</v>
      </c>
    </row>
    <row r="479" spans="1:13" hidden="1">
      <c r="A479" s="7" t="s">
        <v>710</v>
      </c>
      <c r="B479" s="5" t="s">
        <v>711</v>
      </c>
      <c r="C479" t="s">
        <v>53</v>
      </c>
      <c r="D479" s="28"/>
      <c r="E479"/>
      <c r="H479" s="24" t="s">
        <v>25</v>
      </c>
      <c r="I479" s="24" t="s">
        <v>34</v>
      </c>
      <c r="J479" s="2" t="s">
        <v>27</v>
      </c>
      <c r="M479" s="17" t="s">
        <v>27</v>
      </c>
    </row>
    <row r="480" spans="1:13" hidden="1">
      <c r="A480" s="7" t="s">
        <v>713</v>
      </c>
      <c r="B480" s="5" t="s">
        <v>714</v>
      </c>
      <c r="C480" t="s">
        <v>53</v>
      </c>
      <c r="D480" s="28"/>
      <c r="E480"/>
      <c r="G480" t="s">
        <v>119</v>
      </c>
      <c r="H480" s="24" t="s">
        <v>82</v>
      </c>
      <c r="I480" s="24" t="s">
        <v>34</v>
      </c>
      <c r="J480" s="2" t="s">
        <v>27</v>
      </c>
      <c r="M480" s="17" t="s">
        <v>27</v>
      </c>
    </row>
    <row r="481" spans="1:13" ht="45">
      <c r="A481" s="41" t="s">
        <v>716</v>
      </c>
      <c r="B481" s="5" t="s">
        <v>717</v>
      </c>
      <c r="C481" t="s">
        <v>53</v>
      </c>
      <c r="D481" s="29" t="s">
        <v>718</v>
      </c>
      <c r="E481"/>
      <c r="H481" s="24" t="s">
        <v>33</v>
      </c>
      <c r="I481" s="24" t="s">
        <v>26</v>
      </c>
      <c r="J481" s="2" t="s">
        <v>28</v>
      </c>
      <c r="M481" s="17" t="s">
        <v>28</v>
      </c>
    </row>
    <row r="482" spans="1:13" hidden="1">
      <c r="A482" s="7" t="s">
        <v>733</v>
      </c>
      <c r="B482" s="5" t="s">
        <v>734</v>
      </c>
      <c r="C482" t="s">
        <v>53</v>
      </c>
      <c r="D482" s="28"/>
      <c r="E482"/>
      <c r="H482" s="24" t="s">
        <v>82</v>
      </c>
      <c r="I482" s="24" t="s">
        <v>34</v>
      </c>
      <c r="J482" s="2" t="s">
        <v>28</v>
      </c>
      <c r="M482" s="17" t="s">
        <v>27</v>
      </c>
    </row>
    <row r="483" spans="1:13" hidden="1">
      <c r="A483" s="7" t="s">
        <v>736</v>
      </c>
      <c r="B483" s="5" t="s">
        <v>737</v>
      </c>
      <c r="C483" t="s">
        <v>53</v>
      </c>
      <c r="D483" s="28"/>
      <c r="E483"/>
      <c r="H483" s="24" t="s">
        <v>82</v>
      </c>
      <c r="I483" s="24" t="s">
        <v>34</v>
      </c>
      <c r="J483" s="2" t="s">
        <v>28</v>
      </c>
      <c r="M483" s="17" t="s">
        <v>27</v>
      </c>
    </row>
    <row r="484" spans="1:13" hidden="1">
      <c r="A484" s="7" t="s">
        <v>745</v>
      </c>
      <c r="B484" s="5" t="s">
        <v>746</v>
      </c>
      <c r="C484" t="s">
        <v>53</v>
      </c>
      <c r="D484" s="28"/>
      <c r="E484" t="s">
        <v>61</v>
      </c>
      <c r="F484" t="s">
        <v>62</v>
      </c>
      <c r="G484" t="s">
        <v>119</v>
      </c>
      <c r="H484" s="24" t="s">
        <v>82</v>
      </c>
      <c r="I484" s="24" t="s">
        <v>40</v>
      </c>
      <c r="J484" s="2" t="s">
        <v>28</v>
      </c>
      <c r="M484" s="17" t="s">
        <v>27</v>
      </c>
    </row>
    <row r="485" spans="1:13">
      <c r="A485" s="7" t="s">
        <v>751</v>
      </c>
      <c r="B485" s="5" t="s">
        <v>752</v>
      </c>
      <c r="C485" t="s">
        <v>53</v>
      </c>
      <c r="D485" s="28"/>
      <c r="E485"/>
      <c r="H485" s="24" t="s">
        <v>55</v>
      </c>
      <c r="I485" s="24" t="s">
        <v>34</v>
      </c>
      <c r="J485" s="2" t="s">
        <v>27</v>
      </c>
      <c r="M485" s="17" t="s">
        <v>28</v>
      </c>
    </row>
    <row r="486" spans="1:13" ht="45" hidden="1">
      <c r="A486" s="7" t="s">
        <v>761</v>
      </c>
      <c r="B486" s="5" t="s">
        <v>762</v>
      </c>
      <c r="C486" t="s">
        <v>53</v>
      </c>
      <c r="D486" s="28"/>
      <c r="E486"/>
      <c r="H486" s="24" t="s">
        <v>39</v>
      </c>
      <c r="I486" s="24" t="s">
        <v>39</v>
      </c>
      <c r="J486" s="2" t="s">
        <v>27</v>
      </c>
      <c r="M486" s="17" t="s">
        <v>27</v>
      </c>
    </row>
    <row r="487" spans="1:13" hidden="1">
      <c r="A487" s="7" t="s">
        <v>764</v>
      </c>
      <c r="B487" s="5" t="s">
        <v>765</v>
      </c>
      <c r="C487" t="s">
        <v>53</v>
      </c>
      <c r="D487" s="28"/>
      <c r="E487"/>
      <c r="H487" s="24" t="s">
        <v>50</v>
      </c>
      <c r="I487" s="24" t="s">
        <v>40</v>
      </c>
      <c r="J487" s="2" t="s">
        <v>28</v>
      </c>
      <c r="M487" s="17" t="s">
        <v>27</v>
      </c>
    </row>
    <row r="488" spans="1:13" ht="45" hidden="1">
      <c r="A488" s="7" t="s">
        <v>782</v>
      </c>
      <c r="B488" s="5" t="s">
        <v>783</v>
      </c>
      <c r="C488" t="s">
        <v>53</v>
      </c>
      <c r="D488" s="28"/>
      <c r="E488"/>
      <c r="H488" s="24" t="s">
        <v>39</v>
      </c>
      <c r="I488" s="24" t="s">
        <v>39</v>
      </c>
      <c r="J488" s="2" t="s">
        <v>28</v>
      </c>
      <c r="M488" s="17" t="s">
        <v>27</v>
      </c>
    </row>
    <row r="489" spans="1:13" hidden="1">
      <c r="A489" s="7" t="s">
        <v>818</v>
      </c>
      <c r="B489" s="5" t="s">
        <v>819</v>
      </c>
      <c r="C489" t="s">
        <v>53</v>
      </c>
      <c r="D489" s="28"/>
      <c r="E489"/>
      <c r="H489" s="24" t="s">
        <v>33</v>
      </c>
      <c r="I489" s="24" t="s">
        <v>40</v>
      </c>
      <c r="J489" s="2" t="s">
        <v>27</v>
      </c>
      <c r="M489" s="17" t="s">
        <v>27</v>
      </c>
    </row>
    <row r="490" spans="1:13" hidden="1">
      <c r="A490" s="7" t="s">
        <v>821</v>
      </c>
      <c r="B490" s="5" t="s">
        <v>822</v>
      </c>
      <c r="C490" t="s">
        <v>53</v>
      </c>
      <c r="D490" s="28"/>
      <c r="E490"/>
      <c r="H490" s="24" t="s">
        <v>50</v>
      </c>
      <c r="I490" s="24" t="s">
        <v>40</v>
      </c>
      <c r="J490" s="2" t="s">
        <v>28</v>
      </c>
      <c r="M490" s="17" t="s">
        <v>27</v>
      </c>
    </row>
    <row r="491" spans="1:13" hidden="1">
      <c r="A491" s="7" t="s">
        <v>824</v>
      </c>
      <c r="B491" s="5" t="s">
        <v>825</v>
      </c>
      <c r="C491" t="s">
        <v>53</v>
      </c>
      <c r="D491" s="28"/>
      <c r="E491"/>
      <c r="H491" s="24" t="s">
        <v>82</v>
      </c>
      <c r="I491" s="24" t="s">
        <v>40</v>
      </c>
      <c r="J491" s="2" t="s">
        <v>27</v>
      </c>
      <c r="M491" s="17" t="s">
        <v>27</v>
      </c>
    </row>
    <row r="492" spans="1:13" hidden="1">
      <c r="A492" s="7" t="s">
        <v>827</v>
      </c>
      <c r="B492" s="5" t="s">
        <v>828</v>
      </c>
      <c r="C492" t="s">
        <v>53</v>
      </c>
      <c r="D492" s="28"/>
      <c r="E492"/>
      <c r="H492" s="24" t="s">
        <v>33</v>
      </c>
      <c r="I492" s="24" t="s">
        <v>34</v>
      </c>
      <c r="J492" s="2" t="s">
        <v>28</v>
      </c>
      <c r="M492" s="17" t="s">
        <v>27</v>
      </c>
    </row>
    <row r="493" spans="1:13" hidden="1">
      <c r="A493" s="7" t="s">
        <v>830</v>
      </c>
      <c r="B493" s="5" t="s">
        <v>831</v>
      </c>
      <c r="C493" t="s">
        <v>53</v>
      </c>
      <c r="D493" s="28"/>
      <c r="E493"/>
      <c r="H493" s="24" t="s">
        <v>82</v>
      </c>
      <c r="I493" s="24" t="s">
        <v>34</v>
      </c>
      <c r="J493" s="2" t="s">
        <v>27</v>
      </c>
      <c r="M493" s="17" t="s">
        <v>27</v>
      </c>
    </row>
    <row r="494" spans="1:13">
      <c r="A494" s="7" t="s">
        <v>833</v>
      </c>
      <c r="B494" s="5" t="s">
        <v>834</v>
      </c>
      <c r="C494" t="s">
        <v>53</v>
      </c>
      <c r="D494" s="28"/>
      <c r="E494" t="s">
        <v>61</v>
      </c>
      <c r="F494" t="s">
        <v>62</v>
      </c>
      <c r="G494" t="s">
        <v>119</v>
      </c>
      <c r="H494" s="24" t="s">
        <v>55</v>
      </c>
      <c r="I494" s="24" t="s">
        <v>40</v>
      </c>
      <c r="J494" s="2" t="s">
        <v>28</v>
      </c>
      <c r="M494" s="17" t="s">
        <v>28</v>
      </c>
    </row>
    <row r="495" spans="1:13" ht="30" hidden="1">
      <c r="A495" s="7" t="s">
        <v>836</v>
      </c>
      <c r="B495" s="5" t="s">
        <v>837</v>
      </c>
      <c r="C495" t="s">
        <v>53</v>
      </c>
      <c r="D495" s="28"/>
      <c r="E495"/>
      <c r="H495" s="24" t="s">
        <v>50</v>
      </c>
      <c r="I495" s="24" t="s">
        <v>40</v>
      </c>
      <c r="J495" s="2" t="s">
        <v>28</v>
      </c>
      <c r="M495" s="17" t="s">
        <v>27</v>
      </c>
    </row>
    <row r="496" spans="1:13" hidden="1">
      <c r="A496" s="7" t="s">
        <v>839</v>
      </c>
      <c r="B496" s="5" t="s">
        <v>840</v>
      </c>
      <c r="C496" t="s">
        <v>53</v>
      </c>
      <c r="D496" s="28"/>
      <c r="E496"/>
      <c r="H496" s="24" t="s">
        <v>82</v>
      </c>
      <c r="I496" s="24" t="s">
        <v>34</v>
      </c>
      <c r="J496" s="2" t="s">
        <v>27</v>
      </c>
      <c r="M496" s="17" t="s">
        <v>27</v>
      </c>
    </row>
    <row r="497" spans="1:13" hidden="1">
      <c r="A497" s="7" t="s">
        <v>842</v>
      </c>
      <c r="B497" s="5" t="s">
        <v>843</v>
      </c>
      <c r="C497" t="s">
        <v>53</v>
      </c>
      <c r="D497" s="28"/>
      <c r="E497" t="s">
        <v>61</v>
      </c>
      <c r="F497" t="s">
        <v>62</v>
      </c>
      <c r="G497" t="s">
        <v>119</v>
      </c>
      <c r="H497" s="24" t="s">
        <v>82</v>
      </c>
      <c r="I497" s="24" t="s">
        <v>34</v>
      </c>
      <c r="J497" s="2" t="s">
        <v>27</v>
      </c>
      <c r="M497" s="17" t="s">
        <v>27</v>
      </c>
    </row>
    <row r="498" spans="1:13" hidden="1">
      <c r="A498" s="7" t="s">
        <v>849</v>
      </c>
      <c r="B498" s="5" t="s">
        <v>850</v>
      </c>
      <c r="C498" t="s">
        <v>53</v>
      </c>
      <c r="D498" s="28"/>
      <c r="E498"/>
      <c r="H498" s="24" t="s">
        <v>82</v>
      </c>
      <c r="I498" s="24" t="s">
        <v>34</v>
      </c>
      <c r="J498" s="2" t="s">
        <v>27</v>
      </c>
      <c r="M498" s="17" t="s">
        <v>27</v>
      </c>
    </row>
    <row r="499" spans="1:13">
      <c r="A499" s="7" t="s">
        <v>852</v>
      </c>
      <c r="B499" s="5" t="s">
        <v>853</v>
      </c>
      <c r="C499" t="s">
        <v>53</v>
      </c>
      <c r="D499" s="28"/>
      <c r="E499"/>
      <c r="H499" s="24" t="s">
        <v>50</v>
      </c>
      <c r="I499" s="24" t="s">
        <v>40</v>
      </c>
      <c r="J499" s="2" t="s">
        <v>28</v>
      </c>
      <c r="M499" s="17" t="s">
        <v>28</v>
      </c>
    </row>
    <row r="500" spans="1:13" ht="30" hidden="1">
      <c r="A500" s="44" t="s">
        <v>859</v>
      </c>
      <c r="B500" s="26" t="s">
        <v>860</v>
      </c>
      <c r="C500" s="27" t="s">
        <v>53</v>
      </c>
      <c r="D500" s="30"/>
      <c r="E500" s="27"/>
      <c r="F500" s="27"/>
      <c r="G500" s="27"/>
      <c r="H500" s="25" t="s">
        <v>25</v>
      </c>
      <c r="I500" s="25" t="s">
        <v>278</v>
      </c>
      <c r="J500" s="3" t="s">
        <v>27</v>
      </c>
      <c r="K500" s="4"/>
      <c r="L500" s="4"/>
      <c r="M500" s="19" t="s">
        <v>27</v>
      </c>
    </row>
    <row r="501" spans="1:13" hidden="1">
      <c r="A501" s="7" t="s">
        <v>881</v>
      </c>
      <c r="B501" s="5" t="s">
        <v>882</v>
      </c>
      <c r="C501" t="s">
        <v>53</v>
      </c>
      <c r="D501" s="28"/>
      <c r="E501"/>
      <c r="H501" s="24" t="s">
        <v>82</v>
      </c>
      <c r="I501" s="24" t="s">
        <v>34</v>
      </c>
      <c r="J501" s="2" t="s">
        <v>28</v>
      </c>
      <c r="M501" s="17" t="s">
        <v>27</v>
      </c>
    </row>
    <row r="502" spans="1:13">
      <c r="A502" s="7" t="s">
        <v>884</v>
      </c>
      <c r="B502" s="5" t="s">
        <v>885</v>
      </c>
      <c r="C502" t="s">
        <v>53</v>
      </c>
      <c r="D502" s="28"/>
      <c r="E502"/>
      <c r="H502" s="24" t="s">
        <v>82</v>
      </c>
      <c r="I502" s="24" t="s">
        <v>34</v>
      </c>
      <c r="J502" s="2" t="s">
        <v>28</v>
      </c>
      <c r="M502" s="17" t="s">
        <v>28</v>
      </c>
    </row>
    <row r="503" spans="1:13" hidden="1">
      <c r="A503" s="7" t="s">
        <v>890</v>
      </c>
      <c r="B503" s="5" t="s">
        <v>891</v>
      </c>
      <c r="C503" t="s">
        <v>53</v>
      </c>
      <c r="D503" s="28"/>
      <c r="E503"/>
      <c r="H503" s="24" t="s">
        <v>33</v>
      </c>
      <c r="I503" s="24" t="s">
        <v>40</v>
      </c>
      <c r="J503" s="2" t="s">
        <v>27</v>
      </c>
      <c r="M503" s="17" t="s">
        <v>27</v>
      </c>
    </row>
    <row r="504" spans="1:13">
      <c r="A504" s="7" t="s">
        <v>893</v>
      </c>
      <c r="B504" s="5" t="s">
        <v>894</v>
      </c>
      <c r="C504" t="s">
        <v>53</v>
      </c>
      <c r="D504" s="28"/>
      <c r="E504"/>
      <c r="H504" s="24" t="s">
        <v>82</v>
      </c>
      <c r="I504" s="24" t="s">
        <v>40</v>
      </c>
      <c r="J504" s="2" t="s">
        <v>27</v>
      </c>
      <c r="M504" s="17" t="s">
        <v>28</v>
      </c>
    </row>
    <row r="505" spans="1:13" hidden="1">
      <c r="A505" s="7" t="s">
        <v>896</v>
      </c>
      <c r="B505" s="5" t="s">
        <v>897</v>
      </c>
      <c r="C505" t="s">
        <v>53</v>
      </c>
      <c r="D505" s="28"/>
      <c r="E505"/>
      <c r="H505" s="24" t="s">
        <v>25</v>
      </c>
      <c r="I505" s="24" t="s">
        <v>40</v>
      </c>
      <c r="J505" s="2" t="s">
        <v>27</v>
      </c>
      <c r="M505" s="17" t="s">
        <v>27</v>
      </c>
    </row>
    <row r="506" spans="1:13" hidden="1">
      <c r="A506" s="7" t="s">
        <v>911</v>
      </c>
      <c r="B506" s="5" t="s">
        <v>912</v>
      </c>
      <c r="C506" t="s">
        <v>53</v>
      </c>
      <c r="D506" s="28"/>
      <c r="E506"/>
      <c r="H506" s="24" t="s">
        <v>82</v>
      </c>
      <c r="I506" s="24" t="s">
        <v>40</v>
      </c>
      <c r="J506" s="2" t="s">
        <v>27</v>
      </c>
      <c r="M506" s="17" t="s">
        <v>27</v>
      </c>
    </row>
    <row r="507" spans="1:13">
      <c r="A507" s="7" t="s">
        <v>920</v>
      </c>
      <c r="B507" s="5" t="s">
        <v>921</v>
      </c>
      <c r="C507" t="s">
        <v>53</v>
      </c>
      <c r="D507" s="28"/>
      <c r="E507"/>
      <c r="H507" s="24" t="s">
        <v>82</v>
      </c>
      <c r="I507" s="24" t="s">
        <v>34</v>
      </c>
      <c r="J507" s="2" t="s">
        <v>27</v>
      </c>
      <c r="M507" s="17" t="s">
        <v>28</v>
      </c>
    </row>
    <row r="508" spans="1:13" hidden="1">
      <c r="A508" s="7" t="s">
        <v>945</v>
      </c>
      <c r="B508" s="5" t="s">
        <v>946</v>
      </c>
      <c r="C508" t="s">
        <v>53</v>
      </c>
      <c r="D508" s="28"/>
      <c r="E508"/>
      <c r="H508" s="24" t="s">
        <v>25</v>
      </c>
      <c r="I508" s="24" t="s">
        <v>40</v>
      </c>
      <c r="J508" s="2" t="s">
        <v>27</v>
      </c>
      <c r="M508" s="17" t="s">
        <v>27</v>
      </c>
    </row>
    <row r="509" spans="1:13" hidden="1">
      <c r="A509" s="7" t="s">
        <v>948</v>
      </c>
      <c r="B509" s="5" t="s">
        <v>949</v>
      </c>
      <c r="C509" t="s">
        <v>53</v>
      </c>
      <c r="D509" s="28"/>
      <c r="E509"/>
      <c r="H509" s="24" t="s">
        <v>82</v>
      </c>
      <c r="I509" s="24" t="s">
        <v>40</v>
      </c>
      <c r="J509" s="2" t="s">
        <v>27</v>
      </c>
      <c r="M509" s="17" t="s">
        <v>27</v>
      </c>
    </row>
    <row r="510" spans="1:13" hidden="1">
      <c r="A510" s="7" t="s">
        <v>954</v>
      </c>
      <c r="B510" s="5" t="s">
        <v>955</v>
      </c>
      <c r="C510" t="s">
        <v>53</v>
      </c>
      <c r="D510" s="28"/>
      <c r="E510"/>
      <c r="H510" s="24" t="s">
        <v>55</v>
      </c>
      <c r="I510" s="24" t="s">
        <v>40</v>
      </c>
      <c r="J510" s="2" t="s">
        <v>27</v>
      </c>
      <c r="M510" s="17" t="s">
        <v>27</v>
      </c>
    </row>
    <row r="511" spans="1:13" ht="45">
      <c r="A511" s="7" t="s">
        <v>957</v>
      </c>
      <c r="B511" s="5" t="s">
        <v>958</v>
      </c>
      <c r="C511" t="s">
        <v>53</v>
      </c>
      <c r="D511" s="28" t="s">
        <v>959</v>
      </c>
      <c r="E511"/>
      <c r="H511" s="24" t="s">
        <v>82</v>
      </c>
      <c r="I511" s="24" t="s">
        <v>34</v>
      </c>
      <c r="J511" s="2" t="s">
        <v>27</v>
      </c>
      <c r="M511" s="17" t="s">
        <v>28</v>
      </c>
    </row>
    <row r="512" spans="1:13" hidden="1">
      <c r="A512" s="7" t="s">
        <v>961</v>
      </c>
      <c r="B512" s="5" t="s">
        <v>962</v>
      </c>
      <c r="C512" t="s">
        <v>53</v>
      </c>
      <c r="D512" s="28"/>
      <c r="E512"/>
      <c r="H512" s="24" t="s">
        <v>33</v>
      </c>
      <c r="I512" s="24" t="s">
        <v>26</v>
      </c>
      <c r="J512" s="2" t="s">
        <v>28</v>
      </c>
      <c r="M512" s="17" t="s">
        <v>27</v>
      </c>
    </row>
    <row r="513" spans="1:13" hidden="1">
      <c r="A513" s="7" t="s">
        <v>980</v>
      </c>
      <c r="B513" s="5" t="s">
        <v>981</v>
      </c>
      <c r="C513" t="s">
        <v>53</v>
      </c>
      <c r="D513" s="28"/>
      <c r="E513"/>
      <c r="H513" s="24" t="s">
        <v>50</v>
      </c>
      <c r="I513" s="24" t="s">
        <v>40</v>
      </c>
      <c r="J513" s="2" t="s">
        <v>28</v>
      </c>
      <c r="M513" s="17" t="s">
        <v>27</v>
      </c>
    </row>
    <row r="514" spans="1:13">
      <c r="A514" s="7" t="s">
        <v>983</v>
      </c>
      <c r="B514" s="5" t="s">
        <v>984</v>
      </c>
      <c r="C514" t="s">
        <v>53</v>
      </c>
      <c r="D514" s="28"/>
      <c r="E514"/>
      <c r="H514" s="24" t="s">
        <v>33</v>
      </c>
      <c r="I514" s="24" t="s">
        <v>26</v>
      </c>
      <c r="J514" s="2" t="s">
        <v>28</v>
      </c>
      <c r="M514" s="17" t="s">
        <v>28</v>
      </c>
    </row>
    <row r="515" spans="1:13">
      <c r="A515" s="7" t="s">
        <v>986</v>
      </c>
      <c r="B515" s="5" t="s">
        <v>987</v>
      </c>
      <c r="C515" t="s">
        <v>53</v>
      </c>
      <c r="D515" s="28"/>
      <c r="E515"/>
      <c r="H515" s="24" t="s">
        <v>82</v>
      </c>
      <c r="I515" s="24" t="s">
        <v>40</v>
      </c>
      <c r="J515" s="2" t="s">
        <v>27</v>
      </c>
      <c r="M515" s="17" t="s">
        <v>28</v>
      </c>
    </row>
    <row r="516" spans="1:13" hidden="1">
      <c r="A516" s="7" t="s">
        <v>989</v>
      </c>
      <c r="B516" s="5" t="s">
        <v>990</v>
      </c>
      <c r="C516" t="s">
        <v>53</v>
      </c>
      <c r="D516" s="28"/>
      <c r="E516" t="s">
        <v>61</v>
      </c>
      <c r="F516" t="s">
        <v>62</v>
      </c>
      <c r="G516" t="s">
        <v>119</v>
      </c>
      <c r="H516" s="24" t="s">
        <v>50</v>
      </c>
      <c r="I516" s="24" t="s">
        <v>40</v>
      </c>
      <c r="J516" s="2" t="s">
        <v>28</v>
      </c>
      <c r="M516" s="17" t="s">
        <v>27</v>
      </c>
    </row>
    <row r="517" spans="1:13" hidden="1">
      <c r="A517" s="7" t="s">
        <v>992</v>
      </c>
      <c r="B517" s="5" t="s">
        <v>993</v>
      </c>
      <c r="C517" t="s">
        <v>53</v>
      </c>
      <c r="D517" s="28"/>
      <c r="E517"/>
      <c r="H517" s="24" t="s">
        <v>82</v>
      </c>
      <c r="I517" s="24" t="s">
        <v>40</v>
      </c>
      <c r="J517" s="2" t="s">
        <v>27</v>
      </c>
      <c r="M517" s="17" t="s">
        <v>27</v>
      </c>
    </row>
    <row r="518" spans="1:13" hidden="1">
      <c r="A518" s="7" t="s">
        <v>995</v>
      </c>
      <c r="B518" s="5" t="s">
        <v>996</v>
      </c>
      <c r="C518" t="s">
        <v>53</v>
      </c>
      <c r="D518" s="28"/>
      <c r="E518"/>
      <c r="H518" s="24" t="s">
        <v>82</v>
      </c>
      <c r="I518" s="24" t="s">
        <v>34</v>
      </c>
      <c r="J518" s="2" t="s">
        <v>27</v>
      </c>
      <c r="M518" s="17" t="s">
        <v>27</v>
      </c>
    </row>
    <row r="519" spans="1:13" hidden="1">
      <c r="A519" s="7" t="s">
        <v>998</v>
      </c>
      <c r="B519" s="5" t="s">
        <v>999</v>
      </c>
      <c r="C519" t="s">
        <v>53</v>
      </c>
      <c r="D519" s="28"/>
      <c r="E519"/>
      <c r="H519" s="24" t="s">
        <v>82</v>
      </c>
      <c r="I519" s="24" t="s">
        <v>34</v>
      </c>
      <c r="J519" s="2" t="s">
        <v>28</v>
      </c>
      <c r="M519" s="17" t="s">
        <v>27</v>
      </c>
    </row>
    <row r="520" spans="1:13" hidden="1">
      <c r="A520" s="7" t="s">
        <v>1023</v>
      </c>
      <c r="B520" s="5" t="s">
        <v>1024</v>
      </c>
      <c r="C520" t="s">
        <v>53</v>
      </c>
      <c r="D520" s="28"/>
      <c r="E520"/>
      <c r="H520" s="24" t="s">
        <v>82</v>
      </c>
      <c r="I520" s="24" t="s">
        <v>278</v>
      </c>
      <c r="J520" s="2" t="s">
        <v>27</v>
      </c>
      <c r="M520" s="17" t="s">
        <v>27</v>
      </c>
    </row>
    <row r="521" spans="1:13">
      <c r="A521" s="7" t="s">
        <v>1063</v>
      </c>
      <c r="B521" s="5" t="s">
        <v>1064</v>
      </c>
      <c r="C521" t="s">
        <v>53</v>
      </c>
      <c r="D521" s="28"/>
      <c r="E521"/>
      <c r="H521" s="24" t="s">
        <v>33</v>
      </c>
      <c r="I521" s="24" t="s">
        <v>26</v>
      </c>
      <c r="J521" s="2" t="s">
        <v>28</v>
      </c>
      <c r="M521" s="17" t="s">
        <v>28</v>
      </c>
    </row>
    <row r="522" spans="1:13" hidden="1">
      <c r="A522" s="7" t="s">
        <v>1068</v>
      </c>
      <c r="B522" s="5" t="s">
        <v>1069</v>
      </c>
      <c r="C522" t="s">
        <v>53</v>
      </c>
      <c r="D522" s="28"/>
      <c r="E522" t="s">
        <v>88</v>
      </c>
      <c r="G522" t="s">
        <v>119</v>
      </c>
      <c r="H522" s="24" t="s">
        <v>50</v>
      </c>
      <c r="I522" s="24" t="s">
        <v>40</v>
      </c>
      <c r="J522" s="2" t="s">
        <v>27</v>
      </c>
      <c r="M522" s="17" t="s">
        <v>27</v>
      </c>
    </row>
    <row r="523" spans="1:13" ht="30" hidden="1">
      <c r="A523" s="7" t="s">
        <v>1083</v>
      </c>
      <c r="B523" s="5" t="s">
        <v>1084</v>
      </c>
      <c r="C523" t="s">
        <v>53</v>
      </c>
      <c r="D523" s="28"/>
      <c r="E523"/>
      <c r="H523" s="24" t="s">
        <v>82</v>
      </c>
      <c r="I523" s="24" t="s">
        <v>40</v>
      </c>
      <c r="J523" s="2" t="s">
        <v>27</v>
      </c>
      <c r="M523" s="17" t="s">
        <v>27</v>
      </c>
    </row>
    <row r="524" spans="1:13" ht="105">
      <c r="A524" s="7" t="s">
        <v>1098</v>
      </c>
      <c r="B524" s="5" t="s">
        <v>1099</v>
      </c>
      <c r="C524" t="s">
        <v>53</v>
      </c>
      <c r="D524" s="28" t="s">
        <v>1100</v>
      </c>
      <c r="E524"/>
      <c r="H524" s="24" t="s">
        <v>33</v>
      </c>
      <c r="I524" s="24" t="s">
        <v>26</v>
      </c>
      <c r="J524" s="2" t="s">
        <v>27</v>
      </c>
      <c r="M524" s="17" t="s">
        <v>28</v>
      </c>
    </row>
    <row r="525" spans="1:13" ht="45" hidden="1">
      <c r="A525" s="7" t="s">
        <v>1102</v>
      </c>
      <c r="B525" s="5" t="s">
        <v>1103</v>
      </c>
      <c r="C525" t="s">
        <v>53</v>
      </c>
      <c r="D525" s="28" t="s">
        <v>1104</v>
      </c>
      <c r="E525"/>
      <c r="H525" s="24" t="s">
        <v>39</v>
      </c>
      <c r="I525" s="24" t="s">
        <v>39</v>
      </c>
      <c r="J525" s="2" t="s">
        <v>28</v>
      </c>
      <c r="M525" s="17" t="s">
        <v>27</v>
      </c>
    </row>
    <row r="526" spans="1:13" ht="30" hidden="1">
      <c r="A526" s="7" t="s">
        <v>1106</v>
      </c>
      <c r="B526" s="5" t="s">
        <v>1107</v>
      </c>
      <c r="C526" t="s">
        <v>53</v>
      </c>
      <c r="D526" s="28" t="s">
        <v>1108</v>
      </c>
      <c r="E526"/>
      <c r="H526" s="24" t="s">
        <v>33</v>
      </c>
      <c r="I526" s="24" t="s">
        <v>26</v>
      </c>
      <c r="J526" s="2" t="s">
        <v>27</v>
      </c>
      <c r="M526" s="17" t="s">
        <v>27</v>
      </c>
    </row>
    <row r="527" spans="1:13" ht="30">
      <c r="A527" s="7" t="s">
        <v>1129</v>
      </c>
      <c r="B527" s="5" t="s">
        <v>1130</v>
      </c>
      <c r="C527" t="s">
        <v>53</v>
      </c>
      <c r="D527" s="28" t="s">
        <v>1131</v>
      </c>
      <c r="E527"/>
      <c r="H527" s="24" t="s">
        <v>50</v>
      </c>
      <c r="I527" s="24" t="s">
        <v>40</v>
      </c>
      <c r="J527" s="2" t="s">
        <v>27</v>
      </c>
      <c r="M527" s="17" t="s">
        <v>28</v>
      </c>
    </row>
    <row r="528" spans="1:13" hidden="1">
      <c r="A528" s="7" t="s">
        <v>1133</v>
      </c>
      <c r="B528" s="5" t="s">
        <v>1134</v>
      </c>
      <c r="C528" t="s">
        <v>53</v>
      </c>
      <c r="D528" s="28"/>
      <c r="E528"/>
      <c r="H528" s="24" t="s">
        <v>33</v>
      </c>
      <c r="I528" s="24" t="s">
        <v>34</v>
      </c>
      <c r="J528" s="2" t="s">
        <v>27</v>
      </c>
      <c r="M528" s="17" t="s">
        <v>27</v>
      </c>
    </row>
    <row r="529" spans="1:13">
      <c r="A529" s="7" t="s">
        <v>1139</v>
      </c>
      <c r="B529" s="5" t="s">
        <v>1140</v>
      </c>
      <c r="C529" t="s">
        <v>53</v>
      </c>
      <c r="D529" s="28"/>
      <c r="E529"/>
      <c r="H529" s="24" t="s">
        <v>33</v>
      </c>
      <c r="I529" s="24" t="s">
        <v>26</v>
      </c>
      <c r="J529" s="2" t="s">
        <v>27</v>
      </c>
      <c r="M529" s="17" t="s">
        <v>28</v>
      </c>
    </row>
    <row r="530" spans="1:13">
      <c r="A530" s="7" t="s">
        <v>1156</v>
      </c>
      <c r="B530" s="5" t="s">
        <v>1157</v>
      </c>
      <c r="C530" t="s">
        <v>53</v>
      </c>
      <c r="D530" s="28"/>
      <c r="E530"/>
      <c r="H530" s="24" t="s">
        <v>33</v>
      </c>
      <c r="I530" s="24" t="s">
        <v>40</v>
      </c>
      <c r="J530" s="2" t="s">
        <v>27</v>
      </c>
      <c r="M530" s="17" t="s">
        <v>28</v>
      </c>
    </row>
    <row r="531" spans="1:13" hidden="1">
      <c r="A531" s="7" t="s">
        <v>1166</v>
      </c>
      <c r="B531" s="5" t="s">
        <v>1167</v>
      </c>
      <c r="C531" t="s">
        <v>53</v>
      </c>
      <c r="D531" s="28"/>
      <c r="E531"/>
      <c r="H531" s="24" t="s">
        <v>33</v>
      </c>
      <c r="I531" s="24" t="s">
        <v>34</v>
      </c>
      <c r="J531" s="2" t="s">
        <v>27</v>
      </c>
      <c r="M531" s="17" t="s">
        <v>27</v>
      </c>
    </row>
    <row r="532" spans="1:13" hidden="1">
      <c r="A532" s="7" t="s">
        <v>1173</v>
      </c>
      <c r="B532" s="5" t="s">
        <v>1174</v>
      </c>
      <c r="C532" t="s">
        <v>53</v>
      </c>
      <c r="D532" s="28"/>
      <c r="E532"/>
      <c r="H532" s="24" t="s">
        <v>82</v>
      </c>
      <c r="I532" s="24" t="s">
        <v>34</v>
      </c>
      <c r="J532" s="2" t="s">
        <v>27</v>
      </c>
      <c r="M532" s="17" t="s">
        <v>27</v>
      </c>
    </row>
    <row r="533" spans="1:13">
      <c r="A533" s="7" t="s">
        <v>1176</v>
      </c>
      <c r="B533" s="5" t="s">
        <v>1177</v>
      </c>
      <c r="C533" t="s">
        <v>53</v>
      </c>
      <c r="D533" s="28"/>
      <c r="E533"/>
      <c r="H533" s="24" t="s">
        <v>82</v>
      </c>
      <c r="I533" s="24" t="s">
        <v>34</v>
      </c>
      <c r="J533" s="2" t="s">
        <v>28</v>
      </c>
      <c r="M533" s="17" t="s">
        <v>28</v>
      </c>
    </row>
    <row r="534" spans="1:13" hidden="1">
      <c r="A534" s="7" t="s">
        <v>1179</v>
      </c>
      <c r="B534" s="5" t="s">
        <v>1180</v>
      </c>
      <c r="C534" t="s">
        <v>53</v>
      </c>
      <c r="D534" s="28"/>
      <c r="E534"/>
      <c r="H534" s="24" t="s">
        <v>33</v>
      </c>
      <c r="I534" s="24" t="s">
        <v>34</v>
      </c>
      <c r="J534" s="2" t="s">
        <v>27</v>
      </c>
      <c r="M534" s="17" t="s">
        <v>27</v>
      </c>
    </row>
    <row r="535" spans="1:13" hidden="1">
      <c r="A535" s="7" t="s">
        <v>1182</v>
      </c>
      <c r="B535" s="5" t="s">
        <v>1183</v>
      </c>
      <c r="C535" t="s">
        <v>53</v>
      </c>
      <c r="D535" s="28"/>
      <c r="E535"/>
      <c r="H535" s="24" t="s">
        <v>33</v>
      </c>
      <c r="I535" s="24" t="s">
        <v>26</v>
      </c>
      <c r="J535" s="2" t="s">
        <v>27</v>
      </c>
      <c r="M535" s="17" t="s">
        <v>27</v>
      </c>
    </row>
    <row r="536" spans="1:13" hidden="1">
      <c r="A536" s="7" t="s">
        <v>1185</v>
      </c>
      <c r="B536" s="5" t="s">
        <v>1186</v>
      </c>
      <c r="C536" t="s">
        <v>53</v>
      </c>
      <c r="D536" s="28"/>
      <c r="E536"/>
      <c r="H536" s="24" t="s">
        <v>33</v>
      </c>
      <c r="I536" s="24" t="s">
        <v>34</v>
      </c>
      <c r="J536" s="2" t="s">
        <v>27</v>
      </c>
      <c r="M536" s="17" t="s">
        <v>27</v>
      </c>
    </row>
    <row r="537" spans="1:13" hidden="1">
      <c r="A537" s="7" t="s">
        <v>1188</v>
      </c>
      <c r="B537" s="5" t="s">
        <v>1189</v>
      </c>
      <c r="C537" t="s">
        <v>53</v>
      </c>
      <c r="D537" s="28"/>
      <c r="E537"/>
      <c r="H537" s="24" t="s">
        <v>82</v>
      </c>
      <c r="I537" s="24" t="s">
        <v>34</v>
      </c>
      <c r="J537" s="2" t="s">
        <v>28</v>
      </c>
      <c r="M537" s="17" t="s">
        <v>27</v>
      </c>
    </row>
    <row r="538" spans="1:13" hidden="1">
      <c r="A538" s="7" t="s">
        <v>1191</v>
      </c>
      <c r="B538" s="5" t="s">
        <v>1192</v>
      </c>
      <c r="C538" t="s">
        <v>53</v>
      </c>
      <c r="D538" s="28"/>
      <c r="E538"/>
      <c r="H538" s="24" t="s">
        <v>55</v>
      </c>
      <c r="I538" s="24" t="s">
        <v>34</v>
      </c>
      <c r="J538" s="2" t="s">
        <v>28</v>
      </c>
      <c r="M538" s="17" t="s">
        <v>27</v>
      </c>
    </row>
    <row r="539" spans="1:13" hidden="1">
      <c r="A539" s="7" t="s">
        <v>1194</v>
      </c>
      <c r="B539" s="5" t="s">
        <v>1195</v>
      </c>
      <c r="C539" t="s">
        <v>53</v>
      </c>
      <c r="D539" s="28"/>
      <c r="E539"/>
      <c r="H539" s="24" t="s">
        <v>82</v>
      </c>
      <c r="I539" s="24" t="s">
        <v>40</v>
      </c>
      <c r="J539" s="2" t="s">
        <v>27</v>
      </c>
      <c r="M539" s="17" t="s">
        <v>27</v>
      </c>
    </row>
    <row r="540" spans="1:13" hidden="1">
      <c r="A540" s="7" t="s">
        <v>1197</v>
      </c>
      <c r="B540" s="5" t="s">
        <v>1198</v>
      </c>
      <c r="C540" t="s">
        <v>53</v>
      </c>
      <c r="D540" s="28"/>
      <c r="E540"/>
      <c r="H540" s="24" t="s">
        <v>33</v>
      </c>
      <c r="I540" s="24" t="s">
        <v>34</v>
      </c>
      <c r="J540" s="2" t="s">
        <v>28</v>
      </c>
      <c r="M540" s="17" t="s">
        <v>27</v>
      </c>
    </row>
    <row r="541" spans="1:13" hidden="1">
      <c r="A541" s="7" t="s">
        <v>1200</v>
      </c>
      <c r="B541" s="5" t="s">
        <v>1201</v>
      </c>
      <c r="C541" t="s">
        <v>53</v>
      </c>
      <c r="D541" s="28"/>
      <c r="E541"/>
      <c r="H541" s="24" t="s">
        <v>82</v>
      </c>
      <c r="I541" s="24" t="s">
        <v>40</v>
      </c>
      <c r="J541" s="2" t="s">
        <v>28</v>
      </c>
      <c r="M541" s="17" t="s">
        <v>27</v>
      </c>
    </row>
    <row r="542" spans="1:13">
      <c r="A542" s="7" t="s">
        <v>1203</v>
      </c>
      <c r="B542" s="5" t="s">
        <v>1204</v>
      </c>
      <c r="C542" t="s">
        <v>53</v>
      </c>
      <c r="D542" s="28"/>
      <c r="E542"/>
      <c r="H542" s="24" t="s">
        <v>33</v>
      </c>
      <c r="I542" s="24" t="s">
        <v>26</v>
      </c>
      <c r="J542" s="2" t="s">
        <v>27</v>
      </c>
      <c r="M542" s="17" t="s">
        <v>28</v>
      </c>
    </row>
    <row r="543" spans="1:13">
      <c r="A543" s="7" t="s">
        <v>1206</v>
      </c>
      <c r="B543" s="5" t="s">
        <v>1207</v>
      </c>
      <c r="C543" t="s">
        <v>53</v>
      </c>
      <c r="D543" s="28"/>
      <c r="E543"/>
      <c r="H543" s="24" t="s">
        <v>55</v>
      </c>
      <c r="I543" s="24" t="s">
        <v>34</v>
      </c>
      <c r="J543" s="2" t="s">
        <v>28</v>
      </c>
      <c r="M543" s="17" t="s">
        <v>28</v>
      </c>
    </row>
    <row r="544" spans="1:13" ht="45" hidden="1">
      <c r="A544" s="7" t="s">
        <v>1209</v>
      </c>
      <c r="B544" s="5" t="s">
        <v>1210</v>
      </c>
      <c r="C544" t="s">
        <v>53</v>
      </c>
      <c r="D544" s="28"/>
      <c r="E544"/>
      <c r="H544" s="24" t="s">
        <v>55</v>
      </c>
      <c r="I544" s="24" t="s">
        <v>39</v>
      </c>
      <c r="J544" s="2" t="s">
        <v>27</v>
      </c>
      <c r="M544" s="17" t="s">
        <v>27</v>
      </c>
    </row>
    <row r="545" spans="1:13">
      <c r="A545" s="7" t="s">
        <v>1212</v>
      </c>
      <c r="B545" s="5" t="s">
        <v>1213</v>
      </c>
      <c r="C545" t="s">
        <v>53</v>
      </c>
      <c r="D545" s="28"/>
      <c r="E545"/>
      <c r="H545" s="24" t="s">
        <v>50</v>
      </c>
      <c r="I545" s="24" t="s">
        <v>40</v>
      </c>
      <c r="J545" s="2" t="s">
        <v>28</v>
      </c>
      <c r="M545" s="17" t="s">
        <v>28</v>
      </c>
    </row>
    <row r="546" spans="1:13" hidden="1">
      <c r="A546" s="7" t="s">
        <v>1215</v>
      </c>
      <c r="B546" s="5" t="s">
        <v>1216</v>
      </c>
      <c r="C546" t="s">
        <v>53</v>
      </c>
      <c r="D546" s="28"/>
      <c r="E546"/>
      <c r="H546" s="24" t="s">
        <v>82</v>
      </c>
      <c r="I546" s="24" t="s">
        <v>26</v>
      </c>
      <c r="J546" s="2" t="s">
        <v>28</v>
      </c>
      <c r="M546" s="17" t="s">
        <v>27</v>
      </c>
    </row>
    <row r="547" spans="1:13" hidden="1">
      <c r="A547" s="7" t="s">
        <v>1218</v>
      </c>
      <c r="B547" s="5" t="s">
        <v>1219</v>
      </c>
      <c r="C547" t="s">
        <v>53</v>
      </c>
      <c r="D547" s="28"/>
      <c r="E547"/>
      <c r="H547" s="24" t="s">
        <v>55</v>
      </c>
      <c r="I547" s="24" t="s">
        <v>40</v>
      </c>
      <c r="J547" s="2" t="s">
        <v>27</v>
      </c>
      <c r="M547" s="17" t="s">
        <v>27</v>
      </c>
    </row>
    <row r="548" spans="1:13" hidden="1">
      <c r="A548" s="7" t="s">
        <v>1221</v>
      </c>
      <c r="B548" s="5" t="s">
        <v>1222</v>
      </c>
      <c r="C548" t="s">
        <v>53</v>
      </c>
      <c r="D548" s="28"/>
      <c r="E548"/>
      <c r="H548" s="24" t="s">
        <v>55</v>
      </c>
      <c r="I548" s="24" t="s">
        <v>26</v>
      </c>
      <c r="J548" s="2" t="s">
        <v>28</v>
      </c>
      <c r="M548" s="17" t="s">
        <v>27</v>
      </c>
    </row>
    <row r="549" spans="1:13">
      <c r="A549" s="7" t="s">
        <v>1224</v>
      </c>
      <c r="B549" s="5" t="s">
        <v>1225</v>
      </c>
      <c r="C549" t="s">
        <v>53</v>
      </c>
      <c r="D549" s="28"/>
      <c r="E549"/>
      <c r="H549" s="24" t="s">
        <v>50</v>
      </c>
      <c r="I549" s="24" t="s">
        <v>40</v>
      </c>
      <c r="J549" s="2" t="s">
        <v>28</v>
      </c>
      <c r="M549" s="17" t="s">
        <v>28</v>
      </c>
    </row>
    <row r="550" spans="1:13" hidden="1">
      <c r="A550" s="7" t="s">
        <v>1269</v>
      </c>
      <c r="B550" s="5" t="s">
        <v>1270</v>
      </c>
      <c r="C550" t="s">
        <v>53</v>
      </c>
      <c r="D550" s="28"/>
      <c r="E550"/>
      <c r="H550" s="24" t="s">
        <v>33</v>
      </c>
      <c r="I550" s="24" t="s">
        <v>34</v>
      </c>
      <c r="J550" s="2" t="s">
        <v>28</v>
      </c>
      <c r="M550" s="17" t="s">
        <v>27</v>
      </c>
    </row>
    <row r="551" spans="1:13">
      <c r="A551" s="7" t="s">
        <v>1272</v>
      </c>
      <c r="B551" s="5" t="s">
        <v>1273</v>
      </c>
      <c r="C551" t="s">
        <v>53</v>
      </c>
      <c r="D551" s="28"/>
      <c r="E551"/>
      <c r="H551" s="24" t="s">
        <v>33</v>
      </c>
      <c r="I551" s="24" t="s">
        <v>26</v>
      </c>
      <c r="J551" s="2" t="s">
        <v>28</v>
      </c>
      <c r="M551" s="17" t="s">
        <v>28</v>
      </c>
    </row>
    <row r="552" spans="1:13" hidden="1">
      <c r="A552" s="7" t="s">
        <v>1275</v>
      </c>
      <c r="B552" s="5" t="s">
        <v>1276</v>
      </c>
      <c r="C552" t="s">
        <v>53</v>
      </c>
      <c r="D552" s="28"/>
      <c r="E552"/>
      <c r="H552" s="24" t="s">
        <v>82</v>
      </c>
      <c r="I552" s="24" t="s">
        <v>34</v>
      </c>
      <c r="J552" s="2" t="s">
        <v>27</v>
      </c>
      <c r="M552" s="17" t="s">
        <v>27</v>
      </c>
    </row>
    <row r="553" spans="1:13">
      <c r="A553" s="7" t="s">
        <v>1278</v>
      </c>
      <c r="B553" s="5" t="s">
        <v>1279</v>
      </c>
      <c r="C553" t="s">
        <v>53</v>
      </c>
      <c r="D553" s="28"/>
      <c r="E553"/>
      <c r="H553" s="24" t="s">
        <v>33</v>
      </c>
      <c r="I553" s="24" t="s">
        <v>26</v>
      </c>
      <c r="J553" s="2" t="s">
        <v>28</v>
      </c>
      <c r="M553" s="17" t="s">
        <v>28</v>
      </c>
    </row>
    <row r="554" spans="1:13" hidden="1">
      <c r="A554" s="7" t="s">
        <v>1281</v>
      </c>
      <c r="B554" s="5" t="s">
        <v>1282</v>
      </c>
      <c r="C554" t="s">
        <v>53</v>
      </c>
      <c r="D554" s="28"/>
      <c r="E554"/>
      <c r="G554" t="s">
        <v>119</v>
      </c>
      <c r="H554" s="24" t="s">
        <v>82</v>
      </c>
      <c r="I554" s="24" t="s">
        <v>40</v>
      </c>
      <c r="J554" s="2" t="s">
        <v>27</v>
      </c>
      <c r="M554" s="17" t="s">
        <v>27</v>
      </c>
    </row>
    <row r="555" spans="1:13" hidden="1">
      <c r="A555" s="7" t="s">
        <v>1284</v>
      </c>
      <c r="B555" s="5" t="s">
        <v>1285</v>
      </c>
      <c r="C555" t="s">
        <v>53</v>
      </c>
      <c r="D555" s="28"/>
      <c r="E555"/>
      <c r="H555" s="24" t="s">
        <v>33</v>
      </c>
      <c r="I555" s="24" t="s">
        <v>34</v>
      </c>
      <c r="J555" s="2" t="s">
        <v>27</v>
      </c>
      <c r="M555" s="17" t="s">
        <v>27</v>
      </c>
    </row>
    <row r="556" spans="1:13">
      <c r="A556" s="7" t="s">
        <v>1287</v>
      </c>
      <c r="B556" s="5" t="s">
        <v>1288</v>
      </c>
      <c r="C556" t="s">
        <v>53</v>
      </c>
      <c r="D556" s="28"/>
      <c r="E556"/>
      <c r="H556" s="24" t="s">
        <v>33</v>
      </c>
      <c r="I556" s="24" t="s">
        <v>26</v>
      </c>
      <c r="J556" s="2" t="s">
        <v>27</v>
      </c>
      <c r="M556" s="17" t="s">
        <v>28</v>
      </c>
    </row>
    <row r="557" spans="1:13">
      <c r="A557" s="7" t="s">
        <v>1290</v>
      </c>
      <c r="B557" s="5" t="s">
        <v>1291</v>
      </c>
      <c r="C557" t="s">
        <v>53</v>
      </c>
      <c r="D557" s="28"/>
      <c r="E557"/>
      <c r="H557" s="24" t="s">
        <v>33</v>
      </c>
      <c r="I557" s="24" t="s">
        <v>34</v>
      </c>
      <c r="J557" s="2" t="s">
        <v>27</v>
      </c>
      <c r="M557" s="17" t="s">
        <v>28</v>
      </c>
    </row>
    <row r="558" spans="1:13" hidden="1">
      <c r="A558" s="7" t="s">
        <v>1293</v>
      </c>
      <c r="B558" s="5" t="s">
        <v>1294</v>
      </c>
      <c r="C558" t="s">
        <v>53</v>
      </c>
      <c r="D558" s="28"/>
      <c r="E558"/>
      <c r="H558" s="24" t="s">
        <v>33</v>
      </c>
      <c r="I558" s="24" t="s">
        <v>26</v>
      </c>
      <c r="J558" s="2" t="s">
        <v>27</v>
      </c>
      <c r="M558" s="17" t="s">
        <v>27</v>
      </c>
    </row>
    <row r="559" spans="1:13" hidden="1">
      <c r="A559" s="7" t="s">
        <v>1316</v>
      </c>
      <c r="B559" s="5" t="s">
        <v>1317</v>
      </c>
      <c r="C559" t="s">
        <v>53</v>
      </c>
      <c r="D559" s="28"/>
      <c r="E559"/>
      <c r="H559" s="24" t="s">
        <v>82</v>
      </c>
      <c r="I559" s="24" t="s">
        <v>26</v>
      </c>
      <c r="J559" s="2" t="s">
        <v>28</v>
      </c>
      <c r="M559" s="17" t="s">
        <v>27</v>
      </c>
    </row>
    <row r="560" spans="1:13" hidden="1">
      <c r="A560" s="7" t="s">
        <v>1319</v>
      </c>
      <c r="B560" s="5" t="s">
        <v>1320</v>
      </c>
      <c r="C560" t="s">
        <v>53</v>
      </c>
      <c r="D560" s="28"/>
      <c r="E560" t="s">
        <v>61</v>
      </c>
      <c r="H560" s="24" t="s">
        <v>33</v>
      </c>
      <c r="I560" s="24" t="s">
        <v>26</v>
      </c>
      <c r="J560" s="2" t="s">
        <v>27</v>
      </c>
      <c r="M560" s="17" t="s">
        <v>27</v>
      </c>
    </row>
    <row r="561" spans="1:13">
      <c r="A561" s="7" t="s">
        <v>1322</v>
      </c>
      <c r="B561" s="5" t="s">
        <v>1323</v>
      </c>
      <c r="C561" t="s">
        <v>53</v>
      </c>
      <c r="D561" s="28"/>
      <c r="E561"/>
      <c r="H561" s="24" t="s">
        <v>55</v>
      </c>
      <c r="I561" s="24" t="s">
        <v>26</v>
      </c>
      <c r="J561" s="2" t="s">
        <v>28</v>
      </c>
      <c r="M561" s="17" t="s">
        <v>28</v>
      </c>
    </row>
    <row r="562" spans="1:13" ht="90" hidden="1">
      <c r="A562" s="7" t="s">
        <v>1326</v>
      </c>
      <c r="B562" s="5" t="s">
        <v>1327</v>
      </c>
      <c r="C562" t="s">
        <v>53</v>
      </c>
      <c r="D562" s="28" t="s">
        <v>1328</v>
      </c>
      <c r="E562"/>
      <c r="H562" s="24" t="s">
        <v>33</v>
      </c>
      <c r="I562" s="24" t="s">
        <v>34</v>
      </c>
      <c r="J562" s="2" t="s">
        <v>27</v>
      </c>
      <c r="M562" s="17" t="s">
        <v>27</v>
      </c>
    </row>
    <row r="563" spans="1:13" ht="30" hidden="1">
      <c r="A563" s="7" t="s">
        <v>1330</v>
      </c>
      <c r="B563" s="5" t="s">
        <v>1331</v>
      </c>
      <c r="C563" t="s">
        <v>53</v>
      </c>
      <c r="D563" s="28"/>
      <c r="E563"/>
      <c r="H563" s="24" t="s">
        <v>82</v>
      </c>
      <c r="I563" s="24" t="s">
        <v>34</v>
      </c>
      <c r="J563" s="2" t="s">
        <v>28</v>
      </c>
      <c r="M563" s="17" t="s">
        <v>27</v>
      </c>
    </row>
    <row r="564" spans="1:13">
      <c r="A564" s="7" t="s">
        <v>1352</v>
      </c>
      <c r="B564" s="5" t="s">
        <v>1353</v>
      </c>
      <c r="C564" t="s">
        <v>53</v>
      </c>
      <c r="D564" s="28"/>
      <c r="E564"/>
      <c r="G564" t="s">
        <v>119</v>
      </c>
      <c r="H564" s="24" t="s">
        <v>82</v>
      </c>
      <c r="I564" s="24" t="s">
        <v>34</v>
      </c>
      <c r="J564" s="2" t="s">
        <v>28</v>
      </c>
      <c r="M564" s="17" t="s">
        <v>28</v>
      </c>
    </row>
    <row r="565" spans="1:13" hidden="1">
      <c r="A565" s="7" t="s">
        <v>1358</v>
      </c>
      <c r="B565" s="5" t="s">
        <v>1359</v>
      </c>
      <c r="C565" t="s">
        <v>53</v>
      </c>
      <c r="D565" s="28"/>
      <c r="E565"/>
      <c r="H565" s="24" t="s">
        <v>82</v>
      </c>
      <c r="I565" s="24" t="s">
        <v>40</v>
      </c>
      <c r="J565" s="2" t="s">
        <v>27</v>
      </c>
      <c r="M565" s="17" t="s">
        <v>27</v>
      </c>
    </row>
    <row r="566" spans="1:13" hidden="1">
      <c r="A566" s="7" t="s">
        <v>1361</v>
      </c>
      <c r="B566" s="5" t="s">
        <v>1362</v>
      </c>
      <c r="C566" t="s">
        <v>53</v>
      </c>
      <c r="D566" s="28"/>
      <c r="E566"/>
      <c r="H566" s="24" t="s">
        <v>50</v>
      </c>
      <c r="I566" s="24" t="s">
        <v>40</v>
      </c>
      <c r="J566" s="2" t="s">
        <v>27</v>
      </c>
      <c r="M566" s="17" t="s">
        <v>27</v>
      </c>
    </row>
    <row r="567" spans="1:13" hidden="1">
      <c r="A567" s="7" t="s">
        <v>1367</v>
      </c>
      <c r="B567" s="5" t="s">
        <v>1368</v>
      </c>
      <c r="C567" t="s">
        <v>53</v>
      </c>
      <c r="D567" s="28"/>
      <c r="E567"/>
      <c r="H567" s="24" t="s">
        <v>25</v>
      </c>
      <c r="I567" s="24" t="s">
        <v>26</v>
      </c>
      <c r="J567" s="2" t="s">
        <v>27</v>
      </c>
      <c r="M567" s="17" t="s">
        <v>27</v>
      </c>
    </row>
    <row r="568" spans="1:13" hidden="1">
      <c r="A568" s="7" t="s">
        <v>1385</v>
      </c>
      <c r="B568" s="5" t="s">
        <v>1386</v>
      </c>
      <c r="C568" t="s">
        <v>53</v>
      </c>
      <c r="D568" s="28"/>
      <c r="E568"/>
      <c r="H568" s="24" t="s">
        <v>55</v>
      </c>
      <c r="I568" s="24" t="s">
        <v>40</v>
      </c>
      <c r="J568" s="2" t="s">
        <v>27</v>
      </c>
      <c r="M568" s="17" t="s">
        <v>27</v>
      </c>
    </row>
    <row r="569" spans="1:13" hidden="1">
      <c r="A569" s="7" t="s">
        <v>1395</v>
      </c>
      <c r="B569" s="5" t="s">
        <v>1396</v>
      </c>
      <c r="C569" t="s">
        <v>53</v>
      </c>
      <c r="D569" s="28"/>
      <c r="E569"/>
      <c r="H569" s="24" t="s">
        <v>33</v>
      </c>
      <c r="I569" s="24" t="s">
        <v>26</v>
      </c>
      <c r="J569" s="2" t="s">
        <v>28</v>
      </c>
      <c r="M569" s="17" t="s">
        <v>27</v>
      </c>
    </row>
    <row r="570" spans="1:13" hidden="1">
      <c r="A570" s="7" t="s">
        <v>1650</v>
      </c>
      <c r="B570" s="5" t="s">
        <v>1651</v>
      </c>
      <c r="C570" t="s">
        <v>53</v>
      </c>
      <c r="D570" s="28"/>
      <c r="E570"/>
      <c r="H570" s="24" t="s">
        <v>25</v>
      </c>
      <c r="I570" s="24" t="s">
        <v>34</v>
      </c>
      <c r="J570" s="2" t="s">
        <v>28</v>
      </c>
      <c r="M570" s="17" t="s">
        <v>27</v>
      </c>
    </row>
    <row r="571" spans="1:13" hidden="1">
      <c r="A571" s="7" t="s">
        <v>1653</v>
      </c>
      <c r="B571" s="5" t="s">
        <v>1654</v>
      </c>
      <c r="C571" t="s">
        <v>53</v>
      </c>
      <c r="D571" s="28"/>
      <c r="E571"/>
      <c r="H571" s="24" t="s">
        <v>55</v>
      </c>
      <c r="I571" s="24" t="s">
        <v>40</v>
      </c>
      <c r="J571" s="2" t="s">
        <v>27</v>
      </c>
      <c r="M571" s="17" t="s">
        <v>27</v>
      </c>
    </row>
    <row r="572" spans="1:13">
      <c r="A572" s="7" t="s">
        <v>1662</v>
      </c>
      <c r="B572" s="5" t="s">
        <v>1663</v>
      </c>
      <c r="C572" t="s">
        <v>53</v>
      </c>
      <c r="D572" s="28"/>
      <c r="E572"/>
      <c r="H572" s="24" t="s">
        <v>50</v>
      </c>
      <c r="I572" s="24" t="s">
        <v>40</v>
      </c>
      <c r="J572" s="2" t="s">
        <v>27</v>
      </c>
      <c r="M572" s="17" t="s">
        <v>28</v>
      </c>
    </row>
    <row r="573" spans="1:13">
      <c r="A573" s="7" t="s">
        <v>1665</v>
      </c>
      <c r="B573" s="5" t="s">
        <v>1666</v>
      </c>
      <c r="C573" t="s">
        <v>53</v>
      </c>
      <c r="D573" s="28"/>
      <c r="E573"/>
      <c r="H573" s="24" t="s">
        <v>50</v>
      </c>
      <c r="I573" s="24" t="s">
        <v>40</v>
      </c>
      <c r="J573" s="2" t="s">
        <v>28</v>
      </c>
      <c r="M573" s="17" t="s">
        <v>28</v>
      </c>
    </row>
    <row r="574" spans="1:13">
      <c r="A574" s="7" t="s">
        <v>1668</v>
      </c>
      <c r="B574" s="5" t="s">
        <v>1669</v>
      </c>
      <c r="C574" t="s">
        <v>53</v>
      </c>
      <c r="D574" s="28"/>
      <c r="E574"/>
      <c r="H574" s="24" t="s">
        <v>33</v>
      </c>
      <c r="I574" s="24" t="s">
        <v>34</v>
      </c>
      <c r="J574" s="2" t="s">
        <v>27</v>
      </c>
      <c r="M574" s="17" t="s">
        <v>28</v>
      </c>
    </row>
    <row r="575" spans="1:13" hidden="1">
      <c r="A575" s="7" t="s">
        <v>1671</v>
      </c>
      <c r="B575" s="5" t="s">
        <v>1672</v>
      </c>
      <c r="C575" t="s">
        <v>53</v>
      </c>
      <c r="D575" s="28"/>
      <c r="E575"/>
      <c r="H575" s="24" t="s">
        <v>33</v>
      </c>
      <c r="I575" s="24" t="s">
        <v>34</v>
      </c>
      <c r="J575" s="2" t="s">
        <v>27</v>
      </c>
      <c r="M575" s="17" t="s">
        <v>27</v>
      </c>
    </row>
    <row r="576" spans="1:13" hidden="1">
      <c r="A576" s="7" t="s">
        <v>1674</v>
      </c>
      <c r="B576" s="5" t="s">
        <v>1675</v>
      </c>
      <c r="C576" t="s">
        <v>53</v>
      </c>
      <c r="D576" s="28"/>
      <c r="E576"/>
      <c r="H576" s="24" t="s">
        <v>50</v>
      </c>
      <c r="I576" s="24" t="s">
        <v>40</v>
      </c>
      <c r="J576" s="2" t="s">
        <v>28</v>
      </c>
      <c r="M576" s="17" t="s">
        <v>27</v>
      </c>
    </row>
    <row r="577" spans="1:13" hidden="1">
      <c r="A577" s="7" t="s">
        <v>1697</v>
      </c>
      <c r="B577" s="5" t="s">
        <v>1698</v>
      </c>
      <c r="C577" t="s">
        <v>53</v>
      </c>
      <c r="D577" s="28"/>
      <c r="E577"/>
      <c r="H577" s="24" t="s">
        <v>82</v>
      </c>
      <c r="I577" s="24" t="s">
        <v>34</v>
      </c>
      <c r="J577" s="2" t="s">
        <v>27</v>
      </c>
      <c r="M577" s="17" t="s">
        <v>27</v>
      </c>
    </row>
    <row r="578" spans="1:13" hidden="1">
      <c r="A578" s="7" t="s">
        <v>1751</v>
      </c>
      <c r="B578" s="5" t="s">
        <v>1752</v>
      </c>
      <c r="C578" t="s">
        <v>53</v>
      </c>
      <c r="D578" s="28"/>
      <c r="E578"/>
      <c r="H578" s="24" t="s">
        <v>82</v>
      </c>
      <c r="I578" s="24" t="s">
        <v>40</v>
      </c>
      <c r="J578" s="2" t="s">
        <v>27</v>
      </c>
      <c r="M578" s="17" t="s">
        <v>27</v>
      </c>
    </row>
    <row r="579" spans="1:13">
      <c r="A579" s="7" t="s">
        <v>1774</v>
      </c>
      <c r="B579" s="5" t="s">
        <v>1775</v>
      </c>
      <c r="C579" t="s">
        <v>53</v>
      </c>
      <c r="D579" s="28"/>
      <c r="E579"/>
      <c r="H579" s="24" t="s">
        <v>82</v>
      </c>
      <c r="I579" s="24" t="s">
        <v>34</v>
      </c>
      <c r="J579" s="2" t="s">
        <v>28</v>
      </c>
      <c r="M579" s="17" t="s">
        <v>28</v>
      </c>
    </row>
    <row r="580" spans="1:13" hidden="1">
      <c r="A580" s="7" t="s">
        <v>1777</v>
      </c>
      <c r="B580" s="5" t="s">
        <v>1778</v>
      </c>
      <c r="C580" t="s">
        <v>53</v>
      </c>
      <c r="D580" s="28"/>
      <c r="E580" t="s">
        <v>61</v>
      </c>
      <c r="G580" t="s">
        <v>119</v>
      </c>
      <c r="H580" s="24" t="s">
        <v>82</v>
      </c>
      <c r="I580" s="24" t="s">
        <v>40</v>
      </c>
      <c r="J580" s="2" t="s">
        <v>27</v>
      </c>
      <c r="M580" s="17" t="s">
        <v>27</v>
      </c>
    </row>
    <row r="581" spans="1:13">
      <c r="A581" s="7" t="s">
        <v>1780</v>
      </c>
      <c r="B581" s="5" t="s">
        <v>1781</v>
      </c>
      <c r="C581" t="s">
        <v>53</v>
      </c>
      <c r="D581" s="28"/>
      <c r="E581"/>
      <c r="H581" s="24" t="s">
        <v>82</v>
      </c>
      <c r="I581" s="24" t="s">
        <v>40</v>
      </c>
      <c r="J581" s="2" t="s">
        <v>28</v>
      </c>
      <c r="M581" s="17" t="s">
        <v>28</v>
      </c>
    </row>
    <row r="582" spans="1:13" ht="30" hidden="1">
      <c r="A582" s="7" t="s">
        <v>1811</v>
      </c>
      <c r="B582" s="5" t="s">
        <v>1812</v>
      </c>
      <c r="C582" t="s">
        <v>53</v>
      </c>
      <c r="D582" s="28" t="s">
        <v>1811</v>
      </c>
      <c r="E582"/>
      <c r="H582" s="24" t="s">
        <v>82</v>
      </c>
      <c r="I582" s="24" t="s">
        <v>34</v>
      </c>
      <c r="J582" s="2" t="s">
        <v>28</v>
      </c>
      <c r="M582" s="17" t="s">
        <v>27</v>
      </c>
    </row>
    <row r="583" spans="1:13">
      <c r="A583" s="7" t="s">
        <v>1862</v>
      </c>
      <c r="B583" s="5" t="s">
        <v>1863</v>
      </c>
      <c r="C583" t="s">
        <v>53</v>
      </c>
      <c r="D583" s="28"/>
      <c r="E583"/>
      <c r="H583" s="24" t="s">
        <v>50</v>
      </c>
      <c r="I583" s="24" t="s">
        <v>40</v>
      </c>
      <c r="J583" s="2" t="s">
        <v>28</v>
      </c>
      <c r="M583" s="17" t="s">
        <v>28</v>
      </c>
    </row>
    <row r="584" spans="1:13" hidden="1">
      <c r="A584" s="7" t="s">
        <v>1865</v>
      </c>
      <c r="B584" s="5" t="s">
        <v>1866</v>
      </c>
      <c r="C584" t="s">
        <v>53</v>
      </c>
      <c r="D584" s="28"/>
      <c r="E584"/>
      <c r="H584" s="24" t="s">
        <v>970</v>
      </c>
      <c r="I584" s="24" t="s">
        <v>26</v>
      </c>
      <c r="J584" s="2" t="s">
        <v>28</v>
      </c>
      <c r="M584" s="17" t="s">
        <v>27</v>
      </c>
    </row>
    <row r="585" spans="1:13" hidden="1">
      <c r="A585" s="7" t="s">
        <v>1878</v>
      </c>
      <c r="B585" s="5" t="s">
        <v>1879</v>
      </c>
      <c r="C585" t="s">
        <v>53</v>
      </c>
      <c r="D585" s="28"/>
      <c r="E585"/>
      <c r="H585" s="24" t="s">
        <v>82</v>
      </c>
      <c r="I585" s="24" t="s">
        <v>278</v>
      </c>
      <c r="J585" s="2" t="s">
        <v>27</v>
      </c>
      <c r="M585" s="17" t="s">
        <v>27</v>
      </c>
    </row>
    <row r="586" spans="1:13" hidden="1">
      <c r="A586" s="7" t="s">
        <v>1881</v>
      </c>
      <c r="B586" s="5" t="s">
        <v>1882</v>
      </c>
      <c r="C586" t="s">
        <v>53</v>
      </c>
      <c r="D586" s="28"/>
      <c r="E586"/>
      <c r="H586" s="24" t="s">
        <v>33</v>
      </c>
      <c r="I586" s="24" t="s">
        <v>40</v>
      </c>
      <c r="J586" s="2" t="s">
        <v>28</v>
      </c>
      <c r="M586" s="17" t="s">
        <v>27</v>
      </c>
    </row>
    <row r="587" spans="1:13" hidden="1">
      <c r="A587" s="7" t="s">
        <v>1884</v>
      </c>
      <c r="B587" s="5" t="s">
        <v>1885</v>
      </c>
      <c r="C587" t="s">
        <v>53</v>
      </c>
      <c r="D587" s="28"/>
      <c r="E587"/>
      <c r="H587" s="24" t="s">
        <v>25</v>
      </c>
      <c r="I587" s="24" t="s">
        <v>40</v>
      </c>
      <c r="J587" s="2" t="s">
        <v>27</v>
      </c>
      <c r="M587" s="17" t="s">
        <v>27</v>
      </c>
    </row>
    <row r="588" spans="1:13" hidden="1">
      <c r="A588" s="7" t="s">
        <v>1911</v>
      </c>
      <c r="B588" s="5" t="s">
        <v>1912</v>
      </c>
      <c r="C588" t="s">
        <v>53</v>
      </c>
      <c r="D588" s="28"/>
      <c r="E588"/>
      <c r="H588" s="24" t="s">
        <v>33</v>
      </c>
      <c r="I588" s="24" t="s">
        <v>34</v>
      </c>
      <c r="J588" s="2" t="s">
        <v>27</v>
      </c>
      <c r="M588" s="17" t="s">
        <v>27</v>
      </c>
    </row>
    <row r="589" spans="1:13" hidden="1">
      <c r="A589" s="7" t="s">
        <v>1914</v>
      </c>
      <c r="B589" s="5" t="s">
        <v>1915</v>
      </c>
      <c r="C589" t="s">
        <v>53</v>
      </c>
      <c r="D589" s="28"/>
      <c r="E589"/>
      <c r="H589" s="24" t="s">
        <v>50</v>
      </c>
      <c r="I589" s="24" t="s">
        <v>40</v>
      </c>
      <c r="J589" s="2" t="s">
        <v>27</v>
      </c>
      <c r="M589" s="17" t="s">
        <v>27</v>
      </c>
    </row>
    <row r="590" spans="1:13" ht="60">
      <c r="A590" s="7" t="s">
        <v>1923</v>
      </c>
      <c r="B590" s="5" t="s">
        <v>1924</v>
      </c>
      <c r="C590" t="s">
        <v>53</v>
      </c>
      <c r="D590" s="28" t="s">
        <v>1925</v>
      </c>
      <c r="E590"/>
      <c r="H590" s="24" t="s">
        <v>33</v>
      </c>
      <c r="I590" s="24" t="s">
        <v>26</v>
      </c>
      <c r="J590" s="2" t="s">
        <v>27</v>
      </c>
      <c r="M590" s="17" t="s">
        <v>28</v>
      </c>
    </row>
    <row r="591" spans="1:13" ht="60" hidden="1">
      <c r="A591" s="7" t="s">
        <v>1927</v>
      </c>
      <c r="B591" s="5" t="s">
        <v>1928</v>
      </c>
      <c r="C591" t="s">
        <v>53</v>
      </c>
      <c r="D591" s="28" t="s">
        <v>1929</v>
      </c>
      <c r="E591"/>
      <c r="H591" s="24" t="s">
        <v>33</v>
      </c>
      <c r="I591" s="24" t="s">
        <v>26</v>
      </c>
      <c r="J591" s="2" t="s">
        <v>27</v>
      </c>
      <c r="M591" s="17" t="s">
        <v>27</v>
      </c>
    </row>
    <row r="592" spans="1:13" ht="30" hidden="1">
      <c r="A592" s="7" t="s">
        <v>1934</v>
      </c>
      <c r="B592" s="5" t="s">
        <v>1935</v>
      </c>
      <c r="C592" t="s">
        <v>53</v>
      </c>
      <c r="D592" s="28" t="s">
        <v>1936</v>
      </c>
      <c r="E592"/>
      <c r="H592" s="24" t="s">
        <v>82</v>
      </c>
      <c r="I592" s="24" t="s">
        <v>40</v>
      </c>
      <c r="J592" s="2" t="s">
        <v>28</v>
      </c>
      <c r="M592" s="17" t="s">
        <v>27</v>
      </c>
    </row>
    <row r="593" spans="1:13" ht="30" hidden="1">
      <c r="A593" s="7" t="s">
        <v>29</v>
      </c>
      <c r="B593" s="5" t="s">
        <v>30</v>
      </c>
      <c r="C593" t="s">
        <v>31</v>
      </c>
      <c r="D593" s="28"/>
      <c r="E593"/>
      <c r="G593" t="s">
        <v>23</v>
      </c>
      <c r="H593" s="24" t="s">
        <v>33</v>
      </c>
      <c r="I593" s="24" t="s">
        <v>34</v>
      </c>
      <c r="J593" s="2" t="s">
        <v>27</v>
      </c>
      <c r="M593" s="17" t="s">
        <v>27</v>
      </c>
    </row>
    <row r="594" spans="1:13">
      <c r="A594" s="7" t="s">
        <v>339</v>
      </c>
      <c r="B594" s="5" t="s">
        <v>340</v>
      </c>
      <c r="C594" t="s">
        <v>31</v>
      </c>
      <c r="D594" s="28"/>
      <c r="E594"/>
      <c r="G594" t="s">
        <v>23</v>
      </c>
      <c r="H594" s="24" t="s">
        <v>25</v>
      </c>
      <c r="I594" s="24" t="s">
        <v>26</v>
      </c>
      <c r="J594" s="2" t="s">
        <v>27</v>
      </c>
      <c r="M594" s="17" t="s">
        <v>28</v>
      </c>
    </row>
    <row r="595" spans="1:13">
      <c r="A595" s="7" t="s">
        <v>472</v>
      </c>
      <c r="B595" s="5" t="s">
        <v>473</v>
      </c>
      <c r="C595" t="s">
        <v>31</v>
      </c>
      <c r="D595" s="28"/>
      <c r="E595"/>
      <c r="G595" t="s">
        <v>23</v>
      </c>
      <c r="H595" s="24" t="s">
        <v>25</v>
      </c>
      <c r="I595" s="24" t="s">
        <v>26</v>
      </c>
      <c r="J595" s="2" t="s">
        <v>27</v>
      </c>
      <c r="M595" s="17" t="s">
        <v>28</v>
      </c>
    </row>
    <row r="596" spans="1:13">
      <c r="A596" s="7" t="s">
        <v>488</v>
      </c>
      <c r="B596" s="5" t="s">
        <v>489</v>
      </c>
      <c r="C596" t="s">
        <v>31</v>
      </c>
      <c r="D596" s="28"/>
      <c r="E596"/>
      <c r="G596" t="s">
        <v>23</v>
      </c>
      <c r="H596" s="24" t="s">
        <v>25</v>
      </c>
      <c r="I596" s="24" t="s">
        <v>26</v>
      </c>
      <c r="J596" s="2" t="s">
        <v>27</v>
      </c>
      <c r="M596" s="17" t="s">
        <v>28</v>
      </c>
    </row>
    <row r="597" spans="1:13" hidden="1">
      <c r="A597" s="7" t="s">
        <v>504</v>
      </c>
      <c r="B597" s="5" t="s">
        <v>505</v>
      </c>
      <c r="C597" t="s">
        <v>31</v>
      </c>
      <c r="D597" s="28"/>
      <c r="E597"/>
      <c r="H597" s="24" t="s">
        <v>25</v>
      </c>
      <c r="I597" s="24" t="s">
        <v>34</v>
      </c>
      <c r="J597" s="2" t="s">
        <v>27</v>
      </c>
      <c r="M597" s="17" t="s">
        <v>27</v>
      </c>
    </row>
    <row r="598" spans="1:13">
      <c r="A598" s="7" t="s">
        <v>742</v>
      </c>
      <c r="B598" s="5" t="s">
        <v>743</v>
      </c>
      <c r="C598" t="s">
        <v>31</v>
      </c>
      <c r="D598" s="28"/>
      <c r="E598" t="s">
        <v>61</v>
      </c>
      <c r="F598" t="s">
        <v>62</v>
      </c>
      <c r="G598" t="s">
        <v>23</v>
      </c>
      <c r="H598" s="24" t="s">
        <v>33</v>
      </c>
      <c r="I598" s="24" t="s">
        <v>34</v>
      </c>
      <c r="J598" s="2" t="s">
        <v>27</v>
      </c>
      <c r="M598" s="17" t="s">
        <v>28</v>
      </c>
    </row>
    <row r="599" spans="1:13" hidden="1">
      <c r="A599" s="7" t="s">
        <v>767</v>
      </c>
      <c r="B599" s="5" t="s">
        <v>768</v>
      </c>
      <c r="C599" t="s">
        <v>31</v>
      </c>
      <c r="D599" s="28"/>
      <c r="E599"/>
      <c r="H599" s="24" t="s">
        <v>55</v>
      </c>
      <c r="I599" s="24" t="s">
        <v>34</v>
      </c>
      <c r="J599" s="2" t="s">
        <v>27</v>
      </c>
      <c r="M599" s="17" t="s">
        <v>27</v>
      </c>
    </row>
    <row r="600" spans="1:13">
      <c r="A600" s="7" t="s">
        <v>862</v>
      </c>
      <c r="B600" s="5" t="s">
        <v>863</v>
      </c>
      <c r="C600" t="s">
        <v>31</v>
      </c>
      <c r="D600" s="28"/>
      <c r="E600"/>
      <c r="G600" t="s">
        <v>23</v>
      </c>
      <c r="H600" s="24" t="s">
        <v>55</v>
      </c>
      <c r="I600" s="24" t="s">
        <v>34</v>
      </c>
      <c r="J600" s="2" t="s">
        <v>27</v>
      </c>
      <c r="M600" s="17" t="s">
        <v>28</v>
      </c>
    </row>
    <row r="601" spans="1:13" ht="30" hidden="1">
      <c r="A601" s="7" t="s">
        <v>923</v>
      </c>
      <c r="B601" s="5" t="s">
        <v>924</v>
      </c>
      <c r="C601" t="s">
        <v>31</v>
      </c>
      <c r="D601" s="28" t="s">
        <v>925</v>
      </c>
      <c r="E601"/>
      <c r="H601" s="24" t="s">
        <v>55</v>
      </c>
      <c r="I601" s="24" t="s">
        <v>927</v>
      </c>
      <c r="J601" s="2" t="s">
        <v>27</v>
      </c>
      <c r="M601" s="17" t="s">
        <v>27</v>
      </c>
    </row>
    <row r="602" spans="1:13" hidden="1">
      <c r="A602" s="7" t="s">
        <v>1302</v>
      </c>
      <c r="B602" s="5" t="s">
        <v>1303</v>
      </c>
      <c r="C602" t="s">
        <v>31</v>
      </c>
      <c r="D602" s="28"/>
      <c r="E602"/>
      <c r="G602" t="s">
        <v>23</v>
      </c>
      <c r="H602" s="24" t="s">
        <v>25</v>
      </c>
      <c r="I602" s="24" t="s">
        <v>278</v>
      </c>
      <c r="J602" s="2" t="s">
        <v>27</v>
      </c>
      <c r="K602" s="1" t="s">
        <v>28</v>
      </c>
      <c r="M602" s="17" t="s">
        <v>27</v>
      </c>
    </row>
    <row r="603" spans="1:13">
      <c r="A603" s="7" t="s">
        <v>1305</v>
      </c>
      <c r="B603" s="5" t="s">
        <v>1306</v>
      </c>
      <c r="C603" t="s">
        <v>31</v>
      </c>
      <c r="D603" s="28"/>
      <c r="E603"/>
      <c r="G603" t="s">
        <v>23</v>
      </c>
      <c r="H603" s="24" t="s">
        <v>25</v>
      </c>
      <c r="I603" s="24" t="s">
        <v>26</v>
      </c>
      <c r="J603" s="2" t="s">
        <v>27</v>
      </c>
      <c r="M603" s="17" t="s">
        <v>28</v>
      </c>
    </row>
    <row r="604" spans="1:13" ht="60">
      <c r="A604" s="7" t="s">
        <v>1336</v>
      </c>
      <c r="B604" s="5" t="s">
        <v>1337</v>
      </c>
      <c r="C604" t="s">
        <v>31</v>
      </c>
      <c r="D604" s="28" t="s">
        <v>1338</v>
      </c>
      <c r="E604"/>
      <c r="G604" t="s">
        <v>23</v>
      </c>
      <c r="H604" s="24" t="s">
        <v>25</v>
      </c>
      <c r="I604" s="24" t="s">
        <v>34</v>
      </c>
      <c r="J604" s="2" t="s">
        <v>27</v>
      </c>
      <c r="M604" s="17" t="s">
        <v>28</v>
      </c>
    </row>
    <row r="605" spans="1:13">
      <c r="A605" s="7" t="s">
        <v>1659</v>
      </c>
      <c r="B605" s="5" t="s">
        <v>1660</v>
      </c>
      <c r="C605" t="s">
        <v>31</v>
      </c>
      <c r="D605" s="28"/>
      <c r="E605"/>
      <c r="G605" t="s">
        <v>23</v>
      </c>
      <c r="H605" s="24" t="s">
        <v>25</v>
      </c>
      <c r="I605" s="24" t="s">
        <v>26</v>
      </c>
      <c r="J605" s="2" t="s">
        <v>27</v>
      </c>
      <c r="M605" s="17" t="s">
        <v>28</v>
      </c>
    </row>
    <row r="606" spans="1:13" ht="90" hidden="1">
      <c r="A606" s="7" t="s">
        <v>1754</v>
      </c>
      <c r="B606" s="5" t="s">
        <v>1755</v>
      </c>
      <c r="C606" t="s">
        <v>31</v>
      </c>
      <c r="D606" s="28" t="s">
        <v>1756</v>
      </c>
      <c r="E606"/>
      <c r="G606" t="s">
        <v>23</v>
      </c>
      <c r="H606" s="24" t="s">
        <v>25</v>
      </c>
      <c r="I606" s="24" t="s">
        <v>69</v>
      </c>
      <c r="J606" s="2" t="s">
        <v>27</v>
      </c>
      <c r="K606" s="1" t="s">
        <v>28</v>
      </c>
      <c r="M606" s="17" t="s">
        <v>27</v>
      </c>
    </row>
    <row r="607" spans="1:13" hidden="1">
      <c r="A607" s="7" t="s">
        <v>1908</v>
      </c>
      <c r="B607" s="5" t="s">
        <v>1909</v>
      </c>
      <c r="C607" t="s">
        <v>31</v>
      </c>
      <c r="D607" s="28"/>
      <c r="E607"/>
      <c r="G607" t="s">
        <v>23</v>
      </c>
      <c r="H607" s="24" t="s">
        <v>33</v>
      </c>
      <c r="I607" s="24" t="s">
        <v>278</v>
      </c>
      <c r="J607" s="2" t="s">
        <v>27</v>
      </c>
      <c r="M607" s="17" t="s">
        <v>27</v>
      </c>
    </row>
    <row r="608" spans="1:13" ht="15.75" thickBot="1">
      <c r="A608" s="44" t="s">
        <v>294</v>
      </c>
      <c r="B608" s="26" t="s">
        <v>295</v>
      </c>
      <c r="C608" s="27"/>
      <c r="D608" s="30"/>
      <c r="E608" s="27"/>
      <c r="F608" s="27"/>
      <c r="G608" s="27"/>
      <c r="H608" s="25"/>
      <c r="I608" s="25"/>
      <c r="J608" s="3"/>
      <c r="K608" s="4"/>
      <c r="L608" s="4"/>
      <c r="M608" s="21" t="s">
        <v>28</v>
      </c>
    </row>
    <row r="610" spans="7:7">
      <c r="G610" t="s">
        <v>1938</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6AE37-5ECD-4018-AB29-E3265E93B4C3}">
  <sheetPr>
    <tabColor rgb="FF92D050"/>
  </sheetPr>
  <dimension ref="A1:M610"/>
  <sheetViews>
    <sheetView workbookViewId="0">
      <selection activeCell="A422" sqref="A422"/>
    </sheetView>
  </sheetViews>
  <sheetFormatPr defaultRowHeight="15"/>
  <cols>
    <col min="1" max="1" width="31.140625" style="8" customWidth="1"/>
    <col min="2" max="2" width="28.7109375" style="9" customWidth="1"/>
    <col min="3" max="3" width="11.28515625" style="6" customWidth="1"/>
    <col min="4" max="4" width="13.28515625" style="33" customWidth="1"/>
    <col min="5" max="5" width="14.42578125" style="6" customWidth="1"/>
    <col min="6" max="6" width="8.140625" customWidth="1"/>
    <col min="7" max="7" width="10.28515625" customWidth="1"/>
    <col min="8" max="8" width="11.28515625" style="24" customWidth="1"/>
    <col min="9" max="9" width="10.85546875" style="24" customWidth="1"/>
    <col min="10" max="10" width="9.28515625" style="2" customWidth="1"/>
    <col min="11" max="12" width="10.140625" style="1" customWidth="1"/>
    <col min="13" max="13" width="7" style="1" bestFit="1" customWidth="1"/>
  </cols>
  <sheetData>
    <row r="1" spans="1:13" ht="15.75" thickBot="1">
      <c r="A1" s="31" t="s">
        <v>0</v>
      </c>
      <c r="B1" s="32">
        <v>45195</v>
      </c>
    </row>
    <row r="2" spans="1:13" ht="45.75" thickBot="1">
      <c r="A2" s="34" t="s">
        <v>1</v>
      </c>
      <c r="B2" s="12" t="s">
        <v>2</v>
      </c>
      <c r="C2" s="35" t="s">
        <v>3</v>
      </c>
      <c r="D2" s="12" t="s">
        <v>4</v>
      </c>
      <c r="E2" s="12" t="s">
        <v>5</v>
      </c>
      <c r="F2" s="12" t="s">
        <v>6</v>
      </c>
      <c r="G2" s="12" t="s">
        <v>7</v>
      </c>
      <c r="H2" s="36" t="s">
        <v>9</v>
      </c>
      <c r="I2" s="36" t="s">
        <v>10</v>
      </c>
      <c r="J2" s="37" t="s">
        <v>11</v>
      </c>
      <c r="K2" s="13" t="s">
        <v>12</v>
      </c>
      <c r="L2" s="13" t="s">
        <v>13</v>
      </c>
      <c r="M2" s="38" t="s">
        <v>16</v>
      </c>
    </row>
    <row r="3" spans="1:13" hidden="1">
      <c r="A3" s="7" t="s">
        <v>64</v>
      </c>
      <c r="B3" s="5" t="s">
        <v>65</v>
      </c>
      <c r="C3" t="s">
        <v>66</v>
      </c>
      <c r="D3" s="28" t="s">
        <v>67</v>
      </c>
      <c r="E3"/>
      <c r="G3" t="s">
        <v>23</v>
      </c>
      <c r="H3" s="24" t="s">
        <v>55</v>
      </c>
      <c r="I3" s="24" t="s">
        <v>69</v>
      </c>
      <c r="J3" s="2" t="s">
        <v>27</v>
      </c>
      <c r="M3" s="15" t="s">
        <v>28</v>
      </c>
    </row>
    <row r="4" spans="1:13" hidden="1">
      <c r="A4" s="7" t="s">
        <v>70</v>
      </c>
      <c r="B4" s="5" t="s">
        <v>71</v>
      </c>
      <c r="C4" t="s">
        <v>66</v>
      </c>
      <c r="D4" s="28"/>
      <c r="E4"/>
      <c r="G4" t="s">
        <v>23</v>
      </c>
      <c r="H4" s="24" t="s">
        <v>25</v>
      </c>
      <c r="I4" s="24" t="s">
        <v>34</v>
      </c>
      <c r="J4" s="2" t="s">
        <v>27</v>
      </c>
      <c r="M4" s="10" t="s">
        <v>27</v>
      </c>
    </row>
    <row r="5" spans="1:13" hidden="1">
      <c r="A5" s="7" t="s">
        <v>73</v>
      </c>
      <c r="B5" s="5" t="s">
        <v>74</v>
      </c>
      <c r="C5" t="s">
        <v>66</v>
      </c>
      <c r="D5" s="28"/>
      <c r="E5"/>
      <c r="G5" t="s">
        <v>23</v>
      </c>
      <c r="H5" s="24" t="s">
        <v>33</v>
      </c>
      <c r="I5" s="24" t="s">
        <v>34</v>
      </c>
      <c r="J5" s="2" t="s">
        <v>27</v>
      </c>
      <c r="M5" s="10" t="s">
        <v>27</v>
      </c>
    </row>
    <row r="6" spans="1:13" hidden="1">
      <c r="A6" s="7" t="s">
        <v>76</v>
      </c>
      <c r="B6" s="5" t="s">
        <v>77</v>
      </c>
      <c r="C6" t="s">
        <v>66</v>
      </c>
      <c r="D6" s="28"/>
      <c r="E6"/>
      <c r="G6" t="s">
        <v>23</v>
      </c>
      <c r="H6" s="24" t="s">
        <v>50</v>
      </c>
      <c r="I6" s="24" t="s">
        <v>40</v>
      </c>
      <c r="J6" s="2" t="s">
        <v>28</v>
      </c>
      <c r="M6" s="10" t="s">
        <v>27</v>
      </c>
    </row>
    <row r="7" spans="1:13" hidden="1">
      <c r="A7" s="7" t="s">
        <v>79</v>
      </c>
      <c r="B7" s="5" t="s">
        <v>80</v>
      </c>
      <c r="C7" t="s">
        <v>66</v>
      </c>
      <c r="D7" s="28"/>
      <c r="E7"/>
      <c r="G7" t="s">
        <v>23</v>
      </c>
      <c r="H7" s="24" t="s">
        <v>82</v>
      </c>
      <c r="I7" s="24" t="s">
        <v>34</v>
      </c>
      <c r="J7" s="2" t="s">
        <v>28</v>
      </c>
      <c r="M7" s="10" t="s">
        <v>27</v>
      </c>
    </row>
    <row r="8" spans="1:13" hidden="1">
      <c r="A8" s="7" t="s">
        <v>83</v>
      </c>
      <c r="B8" s="5" t="s">
        <v>84</v>
      </c>
      <c r="C8" t="s">
        <v>66</v>
      </c>
      <c r="D8" s="28"/>
      <c r="E8"/>
      <c r="G8" t="s">
        <v>23</v>
      </c>
      <c r="H8" s="24" t="s">
        <v>50</v>
      </c>
      <c r="I8" s="24" t="s">
        <v>40</v>
      </c>
      <c r="J8" s="2" t="s">
        <v>28</v>
      </c>
      <c r="M8" s="10" t="s">
        <v>27</v>
      </c>
    </row>
    <row r="9" spans="1:13" hidden="1">
      <c r="A9" s="7" t="s">
        <v>86</v>
      </c>
      <c r="B9" s="5" t="s">
        <v>87</v>
      </c>
      <c r="C9" t="s">
        <v>66</v>
      </c>
      <c r="D9" s="28"/>
      <c r="E9" t="s">
        <v>88</v>
      </c>
      <c r="G9" t="s">
        <v>23</v>
      </c>
      <c r="H9" s="24" t="s">
        <v>50</v>
      </c>
      <c r="I9" s="24" t="s">
        <v>40</v>
      </c>
      <c r="J9" s="2" t="s">
        <v>28</v>
      </c>
      <c r="M9" s="10" t="s">
        <v>27</v>
      </c>
    </row>
    <row r="10" spans="1:13" hidden="1">
      <c r="A10" s="7" t="s">
        <v>937</v>
      </c>
      <c r="B10" s="5" t="s">
        <v>938</v>
      </c>
      <c r="C10" t="s">
        <v>66</v>
      </c>
      <c r="D10" s="28" t="s">
        <v>939</v>
      </c>
      <c r="E10"/>
      <c r="G10" t="s">
        <v>23</v>
      </c>
      <c r="H10" s="24" t="s">
        <v>50</v>
      </c>
      <c r="I10" s="24" t="s">
        <v>40</v>
      </c>
      <c r="J10" s="2" t="s">
        <v>27</v>
      </c>
      <c r="M10" s="10" t="s">
        <v>27</v>
      </c>
    </row>
    <row r="11" spans="1:13" hidden="1">
      <c r="A11" s="7" t="s">
        <v>941</v>
      </c>
      <c r="B11" s="5" t="s">
        <v>942</v>
      </c>
      <c r="C11" t="s">
        <v>66</v>
      </c>
      <c r="D11" s="28" t="s">
        <v>943</v>
      </c>
      <c r="E11"/>
      <c r="G11" t="s">
        <v>23</v>
      </c>
      <c r="H11" s="24" t="s">
        <v>25</v>
      </c>
      <c r="I11" s="24" t="s">
        <v>34</v>
      </c>
      <c r="J11" s="2" t="s">
        <v>27</v>
      </c>
      <c r="M11" s="10" t="s">
        <v>28</v>
      </c>
    </row>
    <row r="12" spans="1:13" ht="45" hidden="1">
      <c r="A12" s="7" t="s">
        <v>1593</v>
      </c>
      <c r="B12" s="5" t="s">
        <v>1594</v>
      </c>
      <c r="C12" t="s">
        <v>66</v>
      </c>
      <c r="D12" s="28" t="s">
        <v>1595</v>
      </c>
      <c r="E12"/>
      <c r="G12" t="s">
        <v>23</v>
      </c>
      <c r="H12" s="24" t="s">
        <v>55</v>
      </c>
      <c r="I12" s="24" t="s">
        <v>34</v>
      </c>
      <c r="J12" s="2" t="s">
        <v>27</v>
      </c>
      <c r="M12" s="10" t="s">
        <v>28</v>
      </c>
    </row>
    <row r="13" spans="1:13" ht="30" hidden="1">
      <c r="A13" s="7" t="s">
        <v>1597</v>
      </c>
      <c r="B13" s="5" t="s">
        <v>1598</v>
      </c>
      <c r="C13" t="s">
        <v>66</v>
      </c>
      <c r="D13" s="28"/>
      <c r="E13" t="s">
        <v>88</v>
      </c>
      <c r="H13" s="24" t="s">
        <v>82</v>
      </c>
      <c r="I13" s="24" t="s">
        <v>1600</v>
      </c>
      <c r="J13" s="2" t="s">
        <v>27</v>
      </c>
      <c r="M13" s="10" t="s">
        <v>27</v>
      </c>
    </row>
    <row r="14" spans="1:13" ht="45" hidden="1">
      <c r="A14" s="7" t="s">
        <v>110</v>
      </c>
      <c r="B14" s="5" t="s">
        <v>111</v>
      </c>
      <c r="C14" t="s">
        <v>112</v>
      </c>
      <c r="D14" s="28"/>
      <c r="E14"/>
      <c r="H14" s="24" t="s">
        <v>39</v>
      </c>
      <c r="I14" s="24" t="s">
        <v>39</v>
      </c>
      <c r="J14" s="2" t="s">
        <v>28</v>
      </c>
      <c r="M14" s="10" t="s">
        <v>27</v>
      </c>
    </row>
    <row r="15" spans="1:13" hidden="1">
      <c r="A15" s="7" t="s">
        <v>1159</v>
      </c>
      <c r="B15" s="5" t="s">
        <v>1160</v>
      </c>
      <c r="C15" t="s">
        <v>112</v>
      </c>
      <c r="D15" s="28"/>
      <c r="E15"/>
      <c r="H15" s="24" t="s">
        <v>970</v>
      </c>
      <c r="I15" s="24" t="s">
        <v>40</v>
      </c>
      <c r="J15" s="2" t="s">
        <v>28</v>
      </c>
      <c r="M15" s="10" t="s">
        <v>27</v>
      </c>
    </row>
    <row r="16" spans="1:13" hidden="1">
      <c r="A16" s="7" t="s">
        <v>1388</v>
      </c>
      <c r="B16" s="5" t="s">
        <v>1389</v>
      </c>
      <c r="C16" t="s">
        <v>112</v>
      </c>
      <c r="D16" s="28"/>
      <c r="E16"/>
      <c r="H16" s="24" t="s">
        <v>50</v>
      </c>
      <c r="I16" s="24" t="s">
        <v>40</v>
      </c>
      <c r="J16" s="2" t="s">
        <v>28</v>
      </c>
      <c r="M16" s="10" t="s">
        <v>27</v>
      </c>
    </row>
    <row r="17" spans="1:13" hidden="1">
      <c r="A17" s="7" t="s">
        <v>1817</v>
      </c>
      <c r="B17" s="5" t="s">
        <v>1818</v>
      </c>
      <c r="C17" t="s">
        <v>112</v>
      </c>
      <c r="D17" s="28"/>
      <c r="E17"/>
      <c r="H17" s="24" t="s">
        <v>1820</v>
      </c>
      <c r="I17" s="24" t="s">
        <v>40</v>
      </c>
      <c r="J17" s="2" t="s">
        <v>27</v>
      </c>
      <c r="M17" s="10" t="s">
        <v>28</v>
      </c>
    </row>
    <row r="18" spans="1:13" hidden="1">
      <c r="A18" s="7" t="s">
        <v>20</v>
      </c>
      <c r="B18" s="5" t="s">
        <v>21</v>
      </c>
      <c r="C18" t="s">
        <v>22</v>
      </c>
      <c r="D18" s="28"/>
      <c r="E18"/>
      <c r="G18" t="s">
        <v>23</v>
      </c>
      <c r="H18" s="24" t="s">
        <v>25</v>
      </c>
      <c r="I18" s="24" t="s">
        <v>26</v>
      </c>
      <c r="J18" s="2" t="s">
        <v>27</v>
      </c>
      <c r="M18" s="10" t="s">
        <v>28</v>
      </c>
    </row>
    <row r="19" spans="1:13" hidden="1">
      <c r="A19" s="7" t="s">
        <v>114</v>
      </c>
      <c r="B19" s="5" t="s">
        <v>115</v>
      </c>
      <c r="C19" t="s">
        <v>22</v>
      </c>
      <c r="D19" s="28"/>
      <c r="E19"/>
      <c r="G19" t="s">
        <v>23</v>
      </c>
      <c r="H19" s="24" t="s">
        <v>25</v>
      </c>
      <c r="I19" s="24" t="s">
        <v>69</v>
      </c>
      <c r="J19" s="2" t="s">
        <v>27</v>
      </c>
      <c r="K19" s="1" t="s">
        <v>28</v>
      </c>
      <c r="M19" s="10" t="s">
        <v>28</v>
      </c>
    </row>
    <row r="20" spans="1:13" hidden="1">
      <c r="A20" s="7" t="s">
        <v>138</v>
      </c>
      <c r="B20" s="5" t="s">
        <v>139</v>
      </c>
      <c r="C20" t="s">
        <v>22</v>
      </c>
      <c r="D20" s="28"/>
      <c r="E20"/>
      <c r="G20" t="s">
        <v>23</v>
      </c>
      <c r="H20" s="24" t="s">
        <v>25</v>
      </c>
      <c r="I20" s="24" t="s">
        <v>141</v>
      </c>
      <c r="J20" s="2" t="s">
        <v>27</v>
      </c>
      <c r="M20" s="10" t="s">
        <v>28</v>
      </c>
    </row>
    <row r="21" spans="1:13" hidden="1">
      <c r="A21" s="7" t="s">
        <v>145</v>
      </c>
      <c r="B21" s="5" t="s">
        <v>146</v>
      </c>
      <c r="C21" t="s">
        <v>22</v>
      </c>
      <c r="D21" s="28"/>
      <c r="E21"/>
      <c r="G21" t="s">
        <v>23</v>
      </c>
      <c r="H21" s="24" t="s">
        <v>25</v>
      </c>
      <c r="I21" s="24" t="s">
        <v>34</v>
      </c>
      <c r="J21" s="2" t="s">
        <v>27</v>
      </c>
      <c r="M21" s="10" t="s">
        <v>28</v>
      </c>
    </row>
    <row r="22" spans="1:13" hidden="1">
      <c r="A22" s="7" t="s">
        <v>148</v>
      </c>
      <c r="B22" s="5" t="s">
        <v>149</v>
      </c>
      <c r="C22" t="s">
        <v>22</v>
      </c>
      <c r="D22" s="28"/>
      <c r="E22"/>
      <c r="G22" t="s">
        <v>23</v>
      </c>
      <c r="H22" s="24" t="s">
        <v>25</v>
      </c>
      <c r="I22" s="24" t="s">
        <v>26</v>
      </c>
      <c r="J22" s="2" t="s">
        <v>27</v>
      </c>
      <c r="M22" s="10" t="s">
        <v>28</v>
      </c>
    </row>
    <row r="23" spans="1:13" ht="45" hidden="1">
      <c r="A23" s="7" t="s">
        <v>258</v>
      </c>
      <c r="B23" s="5" t="s">
        <v>259</v>
      </c>
      <c r="C23" t="s">
        <v>22</v>
      </c>
      <c r="D23" s="28" t="s">
        <v>260</v>
      </c>
      <c r="E23"/>
      <c r="G23" t="s">
        <v>23</v>
      </c>
      <c r="H23" s="24" t="s">
        <v>55</v>
      </c>
      <c r="I23" s="24" t="s">
        <v>262</v>
      </c>
      <c r="J23" s="2" t="s">
        <v>27</v>
      </c>
      <c r="M23" s="10" t="s">
        <v>28</v>
      </c>
    </row>
    <row r="24" spans="1:13" hidden="1">
      <c r="A24" s="7" t="s">
        <v>266</v>
      </c>
      <c r="B24" s="5" t="s">
        <v>267</v>
      </c>
      <c r="C24" t="s">
        <v>22</v>
      </c>
      <c r="D24" s="28"/>
      <c r="E24"/>
      <c r="H24" s="24" t="s">
        <v>25</v>
      </c>
      <c r="I24" s="24" t="s">
        <v>26</v>
      </c>
      <c r="J24" s="2" t="s">
        <v>27</v>
      </c>
      <c r="M24" s="10" t="s">
        <v>27</v>
      </c>
    </row>
    <row r="25" spans="1:13" hidden="1">
      <c r="A25" s="7" t="s">
        <v>288</v>
      </c>
      <c r="B25" s="5" t="s">
        <v>289</v>
      </c>
      <c r="C25" t="s">
        <v>22</v>
      </c>
      <c r="D25" s="28"/>
      <c r="E25"/>
      <c r="G25" t="s">
        <v>23</v>
      </c>
      <c r="H25" s="24" t="s">
        <v>55</v>
      </c>
      <c r="I25" s="24" t="s">
        <v>141</v>
      </c>
      <c r="J25" s="2" t="s">
        <v>27</v>
      </c>
      <c r="M25" s="10" t="s">
        <v>28</v>
      </c>
    </row>
    <row r="26" spans="1:13" hidden="1">
      <c r="A26" s="7" t="s">
        <v>291</v>
      </c>
      <c r="B26" s="5" t="s">
        <v>292</v>
      </c>
      <c r="C26" t="s">
        <v>22</v>
      </c>
      <c r="D26" s="28"/>
      <c r="E26"/>
      <c r="G26" t="s">
        <v>23</v>
      </c>
      <c r="H26" s="24" t="s">
        <v>25</v>
      </c>
      <c r="I26" s="24" t="s">
        <v>262</v>
      </c>
      <c r="J26" s="2" t="s">
        <v>27</v>
      </c>
      <c r="M26" s="10" t="s">
        <v>28</v>
      </c>
    </row>
    <row r="27" spans="1:13" hidden="1">
      <c r="A27" s="7" t="s">
        <v>312</v>
      </c>
      <c r="B27" s="5" t="s">
        <v>313</v>
      </c>
      <c r="C27" t="s">
        <v>22</v>
      </c>
      <c r="D27" s="28"/>
      <c r="E27"/>
      <c r="G27" t="s">
        <v>23</v>
      </c>
      <c r="H27" s="24" t="s">
        <v>33</v>
      </c>
      <c r="I27" s="24" t="s">
        <v>26</v>
      </c>
      <c r="J27" s="2" t="s">
        <v>27</v>
      </c>
      <c r="M27" s="10" t="s">
        <v>28</v>
      </c>
    </row>
    <row r="28" spans="1:13" ht="30" hidden="1">
      <c r="A28" s="7" t="s">
        <v>312</v>
      </c>
      <c r="B28" s="5" t="s">
        <v>315</v>
      </c>
      <c r="C28" t="s">
        <v>22</v>
      </c>
      <c r="D28" s="28"/>
      <c r="E28" t="s">
        <v>316</v>
      </c>
      <c r="G28" t="s">
        <v>23</v>
      </c>
      <c r="H28" s="24" t="s">
        <v>33</v>
      </c>
      <c r="I28" s="24" t="s">
        <v>26</v>
      </c>
      <c r="J28" s="2" t="s">
        <v>27</v>
      </c>
      <c r="M28" s="10" t="s">
        <v>27</v>
      </c>
    </row>
    <row r="29" spans="1:13" ht="45" hidden="1">
      <c r="A29" s="7" t="s">
        <v>335</v>
      </c>
      <c r="B29" s="5" t="s">
        <v>336</v>
      </c>
      <c r="C29" t="s">
        <v>22</v>
      </c>
      <c r="D29" s="28" t="s">
        <v>337</v>
      </c>
      <c r="E29"/>
      <c r="G29" t="s">
        <v>23</v>
      </c>
      <c r="H29" s="24" t="s">
        <v>33</v>
      </c>
      <c r="I29" s="24" t="s">
        <v>262</v>
      </c>
      <c r="J29" s="2" t="s">
        <v>27</v>
      </c>
      <c r="M29" s="10" t="s">
        <v>28</v>
      </c>
    </row>
    <row r="30" spans="1:13" hidden="1">
      <c r="A30" s="7" t="s">
        <v>352</v>
      </c>
      <c r="B30" s="5" t="s">
        <v>353</v>
      </c>
      <c r="C30" t="s">
        <v>22</v>
      </c>
      <c r="D30" s="28"/>
      <c r="E30"/>
      <c r="G30" t="s">
        <v>23</v>
      </c>
      <c r="H30" s="24" t="s">
        <v>25</v>
      </c>
      <c r="I30" s="24" t="s">
        <v>262</v>
      </c>
      <c r="J30" s="2" t="s">
        <v>27</v>
      </c>
      <c r="M30" s="10" t="s">
        <v>28</v>
      </c>
    </row>
    <row r="31" spans="1:13" hidden="1">
      <c r="A31" s="7" t="s">
        <v>381</v>
      </c>
      <c r="B31" s="5" t="s">
        <v>382</v>
      </c>
      <c r="C31" t="s">
        <v>22</v>
      </c>
      <c r="D31" s="28"/>
      <c r="E31" t="s">
        <v>61</v>
      </c>
      <c r="G31" t="s">
        <v>23</v>
      </c>
      <c r="H31" s="24" t="s">
        <v>25</v>
      </c>
      <c r="I31" s="24" t="s">
        <v>384</v>
      </c>
      <c r="J31" s="2" t="s">
        <v>27</v>
      </c>
      <c r="M31" s="10" t="s">
        <v>27</v>
      </c>
    </row>
    <row r="32" spans="1:13" hidden="1">
      <c r="A32" s="7" t="s">
        <v>388</v>
      </c>
      <c r="B32" s="5" t="s">
        <v>389</v>
      </c>
      <c r="C32" t="s">
        <v>22</v>
      </c>
      <c r="D32" s="28"/>
      <c r="E32"/>
      <c r="G32" t="s">
        <v>23</v>
      </c>
      <c r="H32" s="24" t="s">
        <v>25</v>
      </c>
      <c r="I32" s="24" t="s">
        <v>40</v>
      </c>
      <c r="J32" s="2" t="s">
        <v>27</v>
      </c>
      <c r="M32" s="10" t="s">
        <v>27</v>
      </c>
    </row>
    <row r="33" spans="1:13" hidden="1">
      <c r="A33" s="7" t="s">
        <v>400</v>
      </c>
      <c r="B33" s="5" t="s">
        <v>401</v>
      </c>
      <c r="C33" t="s">
        <v>22</v>
      </c>
      <c r="D33" s="28"/>
      <c r="E33"/>
      <c r="G33" t="s">
        <v>23</v>
      </c>
      <c r="H33" s="24" t="s">
        <v>55</v>
      </c>
      <c r="I33" s="24" t="s">
        <v>403</v>
      </c>
      <c r="J33" s="2" t="s">
        <v>27</v>
      </c>
      <c r="M33" s="10" t="s">
        <v>28</v>
      </c>
    </row>
    <row r="34" spans="1:13" hidden="1">
      <c r="A34" s="40" t="s">
        <v>491</v>
      </c>
      <c r="B34" s="5" t="s">
        <v>492</v>
      </c>
      <c r="C34" t="s">
        <v>22</v>
      </c>
      <c r="D34" s="28"/>
      <c r="E34"/>
      <c r="G34" t="s">
        <v>23</v>
      </c>
      <c r="H34" s="24" t="s">
        <v>25</v>
      </c>
      <c r="I34" s="24" t="s">
        <v>34</v>
      </c>
      <c r="J34" s="2" t="s">
        <v>27</v>
      </c>
      <c r="M34" s="10" t="s">
        <v>28</v>
      </c>
    </row>
    <row r="35" spans="1:13" hidden="1">
      <c r="A35" s="7" t="s">
        <v>510</v>
      </c>
      <c r="B35" s="5" t="s">
        <v>511</v>
      </c>
      <c r="C35" t="s">
        <v>22</v>
      </c>
      <c r="D35" s="28"/>
      <c r="E35"/>
      <c r="G35" t="s">
        <v>23</v>
      </c>
      <c r="H35" s="24" t="s">
        <v>25</v>
      </c>
      <c r="I35" s="24" t="s">
        <v>384</v>
      </c>
      <c r="J35" s="2" t="s">
        <v>27</v>
      </c>
      <c r="M35" s="10" t="s">
        <v>28</v>
      </c>
    </row>
    <row r="36" spans="1:13" ht="30" hidden="1">
      <c r="A36" s="7" t="s">
        <v>513</v>
      </c>
      <c r="B36" s="5" t="s">
        <v>514</v>
      </c>
      <c r="C36" t="s">
        <v>22</v>
      </c>
      <c r="D36" s="28"/>
      <c r="E36" t="s">
        <v>88</v>
      </c>
      <c r="F36" t="s">
        <v>62</v>
      </c>
      <c r="G36" t="s">
        <v>23</v>
      </c>
      <c r="H36" s="24" t="s">
        <v>25</v>
      </c>
      <c r="I36" s="24" t="s">
        <v>384</v>
      </c>
      <c r="J36" s="2" t="s">
        <v>27</v>
      </c>
      <c r="M36" s="10" t="s">
        <v>27</v>
      </c>
    </row>
    <row r="37" spans="1:13" hidden="1">
      <c r="A37" s="7" t="s">
        <v>695</v>
      </c>
      <c r="B37" s="5" t="s">
        <v>696</v>
      </c>
      <c r="C37" t="s">
        <v>22</v>
      </c>
      <c r="D37" s="28"/>
      <c r="E37"/>
      <c r="G37" t="s">
        <v>23</v>
      </c>
      <c r="H37" s="24" t="s">
        <v>55</v>
      </c>
      <c r="I37" s="24" t="s">
        <v>26</v>
      </c>
      <c r="J37" s="2" t="s">
        <v>27</v>
      </c>
      <c r="M37" s="10" t="s">
        <v>28</v>
      </c>
    </row>
    <row r="38" spans="1:13" hidden="1">
      <c r="A38" s="7" t="s">
        <v>748</v>
      </c>
      <c r="B38" s="5" t="s">
        <v>749</v>
      </c>
      <c r="C38" t="s">
        <v>22</v>
      </c>
      <c r="D38" s="28"/>
      <c r="E38"/>
      <c r="G38" t="s">
        <v>23</v>
      </c>
      <c r="H38" s="24" t="s">
        <v>33</v>
      </c>
      <c r="I38" s="24" t="s">
        <v>26</v>
      </c>
      <c r="J38" s="2" t="s">
        <v>27</v>
      </c>
      <c r="M38" s="10" t="s">
        <v>28</v>
      </c>
    </row>
    <row r="39" spans="1:13" hidden="1">
      <c r="A39" s="40" t="s">
        <v>754</v>
      </c>
      <c r="B39" s="5" t="s">
        <v>755</v>
      </c>
      <c r="C39" t="s">
        <v>22</v>
      </c>
      <c r="D39" s="28"/>
      <c r="E39"/>
      <c r="G39" t="s">
        <v>23</v>
      </c>
      <c r="H39" s="24" t="s">
        <v>25</v>
      </c>
      <c r="I39" s="24" t="s">
        <v>26</v>
      </c>
      <c r="J39" s="2" t="s">
        <v>27</v>
      </c>
      <c r="M39" s="10" t="s">
        <v>28</v>
      </c>
    </row>
    <row r="40" spans="1:13" hidden="1">
      <c r="A40" s="7" t="s">
        <v>757</v>
      </c>
      <c r="B40" s="5" t="s">
        <v>758</v>
      </c>
      <c r="C40" t="s">
        <v>22</v>
      </c>
      <c r="D40" s="28"/>
      <c r="E40"/>
      <c r="G40" t="s">
        <v>23</v>
      </c>
      <c r="H40" s="24" t="s">
        <v>25</v>
      </c>
      <c r="I40" s="24" t="s">
        <v>760</v>
      </c>
      <c r="J40" s="2" t="s">
        <v>27</v>
      </c>
      <c r="M40" s="10" t="s">
        <v>28</v>
      </c>
    </row>
    <row r="41" spans="1:13" hidden="1">
      <c r="A41" s="7" t="s">
        <v>811</v>
      </c>
      <c r="B41" s="5" t="s">
        <v>812</v>
      </c>
      <c r="C41" t="s">
        <v>22</v>
      </c>
      <c r="D41" s="28"/>
      <c r="E41" s="1"/>
      <c r="F41" s="1"/>
      <c r="G41" t="s">
        <v>23</v>
      </c>
      <c r="H41" s="24" t="s">
        <v>25</v>
      </c>
      <c r="I41" s="24" t="s">
        <v>814</v>
      </c>
      <c r="J41" s="2" t="s">
        <v>27</v>
      </c>
      <c r="M41" s="10" t="s">
        <v>27</v>
      </c>
    </row>
    <row r="42" spans="1:13" ht="30" hidden="1">
      <c r="A42" s="7" t="s">
        <v>845</v>
      </c>
      <c r="B42" s="5" t="s">
        <v>846</v>
      </c>
      <c r="C42" t="s">
        <v>22</v>
      </c>
      <c r="D42" s="28" t="s">
        <v>847</v>
      </c>
      <c r="E42"/>
      <c r="G42" t="s">
        <v>23</v>
      </c>
      <c r="H42" s="24" t="s">
        <v>55</v>
      </c>
      <c r="I42" s="24" t="s">
        <v>403</v>
      </c>
      <c r="J42" s="2" t="s">
        <v>27</v>
      </c>
      <c r="M42" s="10" t="s">
        <v>27</v>
      </c>
    </row>
    <row r="43" spans="1:13" hidden="1">
      <c r="A43" s="7" t="s">
        <v>865</v>
      </c>
      <c r="B43" s="5" t="s">
        <v>866</v>
      </c>
      <c r="C43" t="s">
        <v>22</v>
      </c>
      <c r="D43" s="28"/>
      <c r="E43"/>
      <c r="G43" t="s">
        <v>23</v>
      </c>
      <c r="H43" s="24" t="s">
        <v>55</v>
      </c>
      <c r="I43" s="24" t="s">
        <v>26</v>
      </c>
      <c r="J43" s="2" t="s">
        <v>27</v>
      </c>
      <c r="M43" s="10" t="s">
        <v>28</v>
      </c>
    </row>
    <row r="44" spans="1:13" hidden="1">
      <c r="A44" s="40" t="s">
        <v>887</v>
      </c>
      <c r="B44" s="5" t="s">
        <v>888</v>
      </c>
      <c r="C44" t="s">
        <v>22</v>
      </c>
      <c r="D44" s="28"/>
      <c r="E44"/>
      <c r="G44" t="s">
        <v>23</v>
      </c>
      <c r="H44" s="24" t="s">
        <v>25</v>
      </c>
      <c r="I44" s="24" t="s">
        <v>26</v>
      </c>
      <c r="J44" s="2" t="s">
        <v>27</v>
      </c>
      <c r="M44" s="10" t="s">
        <v>28</v>
      </c>
    </row>
    <row r="45" spans="1:13" hidden="1">
      <c r="A45" s="7" t="s">
        <v>914</v>
      </c>
      <c r="B45" s="5" t="s">
        <v>915</v>
      </c>
      <c r="C45" t="s">
        <v>22</v>
      </c>
      <c r="D45" s="28"/>
      <c r="E45"/>
      <c r="G45" t="s">
        <v>23</v>
      </c>
      <c r="H45" s="24" t="s">
        <v>55</v>
      </c>
      <c r="I45" s="24" t="s">
        <v>34</v>
      </c>
      <c r="J45" s="2" t="s">
        <v>27</v>
      </c>
      <c r="M45" s="10" t="s">
        <v>28</v>
      </c>
    </row>
    <row r="46" spans="1:13" hidden="1">
      <c r="A46" s="7" t="s">
        <v>917</v>
      </c>
      <c r="B46" s="5" t="s">
        <v>918</v>
      </c>
      <c r="C46" t="s">
        <v>22</v>
      </c>
      <c r="D46" s="28"/>
      <c r="E46"/>
      <c r="G46" t="s">
        <v>23</v>
      </c>
      <c r="H46" s="24" t="s">
        <v>25</v>
      </c>
      <c r="I46" s="24" t="s">
        <v>34</v>
      </c>
      <c r="J46" s="2" t="s">
        <v>27</v>
      </c>
      <c r="M46" s="10" t="s">
        <v>28</v>
      </c>
    </row>
    <row r="47" spans="1:13" hidden="1">
      <c r="A47" s="7" t="s">
        <v>977</v>
      </c>
      <c r="B47" s="5" t="s">
        <v>978</v>
      </c>
      <c r="C47" t="s">
        <v>22</v>
      </c>
      <c r="D47" s="28"/>
      <c r="E47"/>
      <c r="G47" t="s">
        <v>23</v>
      </c>
      <c r="H47" s="24" t="s">
        <v>55</v>
      </c>
      <c r="I47" s="24" t="s">
        <v>403</v>
      </c>
      <c r="J47" s="2" t="s">
        <v>27</v>
      </c>
      <c r="M47" s="10" t="s">
        <v>28</v>
      </c>
    </row>
    <row r="48" spans="1:13" hidden="1">
      <c r="A48" s="7" t="s">
        <v>1071</v>
      </c>
      <c r="B48" s="5" t="s">
        <v>1072</v>
      </c>
      <c r="C48" t="s">
        <v>22</v>
      </c>
      <c r="D48" s="28"/>
      <c r="E48"/>
      <c r="G48" t="s">
        <v>23</v>
      </c>
      <c r="H48" s="24" t="s">
        <v>25</v>
      </c>
      <c r="I48" s="24" t="s">
        <v>34</v>
      </c>
      <c r="J48" s="2" t="s">
        <v>27</v>
      </c>
      <c r="M48" s="10" t="s">
        <v>28</v>
      </c>
    </row>
    <row r="49" spans="1:13" hidden="1">
      <c r="A49" s="7" t="s">
        <v>1122</v>
      </c>
      <c r="B49" s="5" t="s">
        <v>1123</v>
      </c>
      <c r="C49" t="s">
        <v>22</v>
      </c>
      <c r="D49" s="28"/>
      <c r="E49"/>
      <c r="G49" t="s">
        <v>23</v>
      </c>
      <c r="H49" s="24" t="s">
        <v>25</v>
      </c>
      <c r="I49" s="24" t="s">
        <v>26</v>
      </c>
      <c r="J49" s="2" t="s">
        <v>27</v>
      </c>
      <c r="M49" s="10" t="s">
        <v>28</v>
      </c>
    </row>
    <row r="50" spans="1:13" hidden="1">
      <c r="A50" s="7" t="s">
        <v>1125</v>
      </c>
      <c r="B50" s="5" t="s">
        <v>1126</v>
      </c>
      <c r="C50" t="s">
        <v>22</v>
      </c>
      <c r="D50" s="28"/>
      <c r="E50"/>
      <c r="G50" t="s">
        <v>23</v>
      </c>
      <c r="H50" s="24" t="s">
        <v>55</v>
      </c>
      <c r="I50" s="24" t="s">
        <v>1128</v>
      </c>
      <c r="J50" s="2" t="s">
        <v>27</v>
      </c>
      <c r="M50" s="10" t="s">
        <v>28</v>
      </c>
    </row>
    <row r="51" spans="1:13" hidden="1">
      <c r="A51" s="7" t="s">
        <v>1296</v>
      </c>
      <c r="B51" s="5" t="s">
        <v>1297</v>
      </c>
      <c r="C51" t="s">
        <v>22</v>
      </c>
      <c r="D51" s="28"/>
      <c r="E51"/>
      <c r="H51" s="24" t="s">
        <v>25</v>
      </c>
      <c r="I51" s="24" t="s">
        <v>26</v>
      </c>
      <c r="J51" s="2" t="s">
        <v>27</v>
      </c>
      <c r="M51" s="10" t="s">
        <v>27</v>
      </c>
    </row>
    <row r="52" spans="1:13" ht="30" hidden="1">
      <c r="A52" s="7" t="s">
        <v>1391</v>
      </c>
      <c r="B52" s="5" t="s">
        <v>1392</v>
      </c>
      <c r="C52" t="s">
        <v>22</v>
      </c>
      <c r="D52" s="28" t="s">
        <v>1393</v>
      </c>
      <c r="E52"/>
      <c r="G52" t="s">
        <v>23</v>
      </c>
      <c r="H52" s="24" t="s">
        <v>55</v>
      </c>
      <c r="I52" s="24" t="s">
        <v>26</v>
      </c>
      <c r="J52" s="2" t="s">
        <v>27</v>
      </c>
      <c r="M52" s="10" t="s">
        <v>28</v>
      </c>
    </row>
    <row r="53" spans="1:13" ht="30" hidden="1">
      <c r="A53" s="7" t="s">
        <v>1590</v>
      </c>
      <c r="B53" s="5" t="s">
        <v>1591</v>
      </c>
      <c r="C53" t="s">
        <v>22</v>
      </c>
      <c r="D53" s="28"/>
      <c r="E53" t="s">
        <v>88</v>
      </c>
      <c r="G53" t="s">
        <v>23</v>
      </c>
      <c r="H53" s="24" t="s">
        <v>33</v>
      </c>
      <c r="I53" s="24" t="s">
        <v>384</v>
      </c>
      <c r="J53" s="2" t="s">
        <v>27</v>
      </c>
      <c r="M53" s="10" t="s">
        <v>27</v>
      </c>
    </row>
    <row r="54" spans="1:13" hidden="1">
      <c r="A54" s="7" t="s">
        <v>1644</v>
      </c>
      <c r="B54" s="5" t="s">
        <v>1645</v>
      </c>
      <c r="C54" t="s">
        <v>22</v>
      </c>
      <c r="D54" s="28"/>
      <c r="E54"/>
      <c r="G54" t="s">
        <v>23</v>
      </c>
      <c r="H54" s="24" t="s">
        <v>25</v>
      </c>
      <c r="I54" s="24" t="s">
        <v>403</v>
      </c>
      <c r="J54" s="2" t="s">
        <v>27</v>
      </c>
      <c r="M54" s="10" t="s">
        <v>28</v>
      </c>
    </row>
    <row r="55" spans="1:13" hidden="1">
      <c r="A55" s="41" t="s">
        <v>1677</v>
      </c>
      <c r="B55" s="5" t="s">
        <v>1678</v>
      </c>
      <c r="C55" t="s">
        <v>22</v>
      </c>
      <c r="D55" s="28"/>
      <c r="E55"/>
      <c r="H55" s="24" t="s">
        <v>25</v>
      </c>
      <c r="I55" s="24" t="s">
        <v>26</v>
      </c>
      <c r="J55" s="2" t="s">
        <v>27</v>
      </c>
      <c r="M55" s="10" t="s">
        <v>28</v>
      </c>
    </row>
    <row r="56" spans="1:13" hidden="1">
      <c r="A56" s="7" t="s">
        <v>1688</v>
      </c>
      <c r="B56" s="5" t="s">
        <v>1689</v>
      </c>
      <c r="C56" t="s">
        <v>22</v>
      </c>
      <c r="D56" s="28"/>
      <c r="E56"/>
      <c r="G56" t="s">
        <v>23</v>
      </c>
      <c r="H56" s="24" t="s">
        <v>25</v>
      </c>
      <c r="I56" s="24" t="s">
        <v>403</v>
      </c>
      <c r="J56" s="2" t="s">
        <v>27</v>
      </c>
      <c r="M56" s="10" t="s">
        <v>27</v>
      </c>
    </row>
    <row r="57" spans="1:13" hidden="1">
      <c r="A57" s="7" t="s">
        <v>1691</v>
      </c>
      <c r="B57" s="5" t="s">
        <v>1692</v>
      </c>
      <c r="C57" t="s">
        <v>22</v>
      </c>
      <c r="D57" s="28"/>
      <c r="E57"/>
      <c r="G57" t="s">
        <v>23</v>
      </c>
      <c r="H57" s="24" t="s">
        <v>25</v>
      </c>
      <c r="I57" s="24" t="s">
        <v>262</v>
      </c>
      <c r="J57" s="2" t="s">
        <v>27</v>
      </c>
      <c r="M57" s="10" t="s">
        <v>28</v>
      </c>
    </row>
    <row r="58" spans="1:13" hidden="1">
      <c r="A58" s="7" t="s">
        <v>1783</v>
      </c>
      <c r="B58" s="5" t="s">
        <v>1784</v>
      </c>
      <c r="C58" t="s">
        <v>22</v>
      </c>
      <c r="D58" s="28"/>
      <c r="E58"/>
      <c r="G58" t="s">
        <v>23</v>
      </c>
      <c r="H58" s="24" t="s">
        <v>25</v>
      </c>
      <c r="I58" s="24" t="s">
        <v>1786</v>
      </c>
      <c r="J58" s="2" t="s">
        <v>27</v>
      </c>
      <c r="M58" s="10" t="s">
        <v>27</v>
      </c>
    </row>
    <row r="59" spans="1:13" hidden="1">
      <c r="A59" s="7" t="s">
        <v>1787</v>
      </c>
      <c r="B59" s="5" t="s">
        <v>1788</v>
      </c>
      <c r="C59" t="s">
        <v>22</v>
      </c>
      <c r="D59" s="28"/>
      <c r="E59"/>
      <c r="G59" t="s">
        <v>23</v>
      </c>
      <c r="H59" s="24" t="s">
        <v>25</v>
      </c>
      <c r="I59" s="24" t="s">
        <v>262</v>
      </c>
      <c r="J59" s="2" t="s">
        <v>27</v>
      </c>
      <c r="M59" s="10" t="s">
        <v>28</v>
      </c>
    </row>
    <row r="60" spans="1:13" hidden="1">
      <c r="A60" s="7" t="s">
        <v>1868</v>
      </c>
      <c r="B60" s="5" t="s">
        <v>1869</v>
      </c>
      <c r="C60" t="s">
        <v>22</v>
      </c>
      <c r="D60" s="28"/>
      <c r="E60"/>
      <c r="G60" t="s">
        <v>23</v>
      </c>
      <c r="H60" s="24" t="s">
        <v>55</v>
      </c>
      <c r="I60" s="24" t="s">
        <v>384</v>
      </c>
      <c r="J60" s="2" t="s">
        <v>27</v>
      </c>
      <c r="M60" s="10" t="s">
        <v>27</v>
      </c>
    </row>
    <row r="61" spans="1:13" hidden="1">
      <c r="A61" s="7" t="s">
        <v>1871</v>
      </c>
      <c r="B61" s="5" t="s">
        <v>1872</v>
      </c>
      <c r="C61" t="s">
        <v>22</v>
      </c>
      <c r="D61" s="28"/>
      <c r="E61"/>
      <c r="G61" t="s">
        <v>23</v>
      </c>
      <c r="H61" s="24" t="s">
        <v>25</v>
      </c>
      <c r="I61" s="24" t="s">
        <v>26</v>
      </c>
      <c r="J61" s="2" t="s">
        <v>27</v>
      </c>
      <c r="M61" s="10" t="s">
        <v>27</v>
      </c>
    </row>
    <row r="62" spans="1:13" ht="30" hidden="1">
      <c r="A62" s="7" t="s">
        <v>1874</v>
      </c>
      <c r="B62" s="5" t="s">
        <v>1875</v>
      </c>
      <c r="C62" t="s">
        <v>22</v>
      </c>
      <c r="D62" s="28" t="s">
        <v>1876</v>
      </c>
      <c r="E62"/>
      <c r="G62" t="s">
        <v>23</v>
      </c>
      <c r="H62" s="24" t="s">
        <v>55</v>
      </c>
      <c r="I62" s="24" t="s">
        <v>34</v>
      </c>
      <c r="J62" s="2" t="s">
        <v>27</v>
      </c>
      <c r="M62" s="10" t="s">
        <v>27</v>
      </c>
    </row>
    <row r="63" spans="1:13" ht="30" hidden="1">
      <c r="A63" s="7" t="s">
        <v>1905</v>
      </c>
      <c r="B63" s="5" t="s">
        <v>1906</v>
      </c>
      <c r="C63" t="s">
        <v>22</v>
      </c>
      <c r="D63" s="28"/>
      <c r="E63"/>
      <c r="G63" t="s">
        <v>23</v>
      </c>
      <c r="H63" s="24" t="s">
        <v>25</v>
      </c>
      <c r="I63" s="24" t="s">
        <v>40</v>
      </c>
      <c r="J63" s="2" t="s">
        <v>27</v>
      </c>
      <c r="M63" s="10" t="s">
        <v>28</v>
      </c>
    </row>
    <row r="64" spans="1:13" hidden="1">
      <c r="A64" s="7" t="s">
        <v>1917</v>
      </c>
      <c r="B64" s="5" t="s">
        <v>1918</v>
      </c>
      <c r="C64" t="s">
        <v>22</v>
      </c>
      <c r="D64" s="28"/>
      <c r="E64"/>
      <c r="G64" t="s">
        <v>23</v>
      </c>
      <c r="H64" s="24" t="s">
        <v>25</v>
      </c>
      <c r="I64" s="24" t="s">
        <v>403</v>
      </c>
      <c r="J64" s="2" t="s">
        <v>27</v>
      </c>
      <c r="M64" s="10" t="s">
        <v>27</v>
      </c>
    </row>
    <row r="65" spans="1:13" ht="45" hidden="1">
      <c r="A65" s="7" t="s">
        <v>435</v>
      </c>
      <c r="B65" s="5" t="s">
        <v>436</v>
      </c>
      <c r="C65" t="s">
        <v>437</v>
      </c>
      <c r="D65" s="28"/>
      <c r="E65"/>
      <c r="H65" s="24" t="s">
        <v>39</v>
      </c>
      <c r="I65" s="24" t="s">
        <v>39</v>
      </c>
      <c r="J65" s="2" t="s">
        <v>28</v>
      </c>
      <c r="M65" s="10" t="s">
        <v>27</v>
      </c>
    </row>
    <row r="66" spans="1:13" ht="45" hidden="1">
      <c r="A66" s="7" t="s">
        <v>785</v>
      </c>
      <c r="B66" s="5" t="s">
        <v>786</v>
      </c>
      <c r="C66" t="s">
        <v>437</v>
      </c>
      <c r="D66" s="28"/>
      <c r="E66"/>
      <c r="H66" s="24" t="s">
        <v>39</v>
      </c>
      <c r="I66" s="24" t="s">
        <v>39</v>
      </c>
      <c r="J66" s="2" t="s">
        <v>28</v>
      </c>
      <c r="M66" s="10" t="s">
        <v>28</v>
      </c>
    </row>
    <row r="67" spans="1:13" ht="45" hidden="1">
      <c r="A67" s="7" t="s">
        <v>788</v>
      </c>
      <c r="B67" s="5" t="s">
        <v>789</v>
      </c>
      <c r="C67" t="s">
        <v>437</v>
      </c>
      <c r="D67" s="28"/>
      <c r="E67"/>
      <c r="H67" s="24" t="s">
        <v>39</v>
      </c>
      <c r="I67" s="24" t="s">
        <v>39</v>
      </c>
      <c r="J67" s="2" t="s">
        <v>28</v>
      </c>
      <c r="M67" s="10" t="s">
        <v>28</v>
      </c>
    </row>
    <row r="68" spans="1:13" ht="45" hidden="1">
      <c r="A68" s="7" t="s">
        <v>790</v>
      </c>
      <c r="B68" s="5" t="s">
        <v>791</v>
      </c>
      <c r="C68" t="s">
        <v>437</v>
      </c>
      <c r="D68" s="28"/>
      <c r="E68"/>
      <c r="H68" s="24" t="s">
        <v>39</v>
      </c>
      <c r="I68" s="24" t="s">
        <v>39</v>
      </c>
      <c r="J68" s="2" t="s">
        <v>28</v>
      </c>
      <c r="M68" s="10" t="s">
        <v>27</v>
      </c>
    </row>
    <row r="69" spans="1:13" ht="45" hidden="1">
      <c r="A69" s="7" t="s">
        <v>793</v>
      </c>
      <c r="B69" s="5" t="s">
        <v>794</v>
      </c>
      <c r="C69" t="s">
        <v>437</v>
      </c>
      <c r="D69" s="28"/>
      <c r="E69"/>
      <c r="H69" s="24" t="s">
        <v>39</v>
      </c>
      <c r="I69" s="24" t="s">
        <v>39</v>
      </c>
      <c r="J69" s="2" t="s">
        <v>28</v>
      </c>
      <c r="M69" s="10" t="s">
        <v>27</v>
      </c>
    </row>
    <row r="70" spans="1:13" ht="45" hidden="1">
      <c r="A70" s="7" t="s">
        <v>796</v>
      </c>
      <c r="B70" s="5" t="s">
        <v>797</v>
      </c>
      <c r="C70" t="s">
        <v>437</v>
      </c>
      <c r="D70" s="28"/>
      <c r="E70"/>
      <c r="H70" s="24" t="s">
        <v>39</v>
      </c>
      <c r="I70" s="24" t="s">
        <v>39</v>
      </c>
      <c r="J70" s="2" t="s">
        <v>28</v>
      </c>
      <c r="M70" s="10" t="s">
        <v>27</v>
      </c>
    </row>
    <row r="71" spans="1:13" ht="45" hidden="1">
      <c r="A71" s="7" t="s">
        <v>799</v>
      </c>
      <c r="B71" s="5" t="s">
        <v>800</v>
      </c>
      <c r="C71" t="s">
        <v>437</v>
      </c>
      <c r="D71" s="28"/>
      <c r="E71"/>
      <c r="H71" s="24" t="s">
        <v>39</v>
      </c>
      <c r="I71" s="24" t="s">
        <v>39</v>
      </c>
      <c r="J71" s="2" t="s">
        <v>28</v>
      </c>
      <c r="M71" s="10" t="s">
        <v>27</v>
      </c>
    </row>
    <row r="72" spans="1:13" ht="45" hidden="1">
      <c r="A72" s="7" t="s">
        <v>802</v>
      </c>
      <c r="B72" s="5" t="s">
        <v>803</v>
      </c>
      <c r="C72" t="s">
        <v>437</v>
      </c>
      <c r="D72" s="28"/>
      <c r="E72"/>
      <c r="H72" s="24" t="s">
        <v>39</v>
      </c>
      <c r="I72" s="24" t="s">
        <v>39</v>
      </c>
      <c r="J72" s="2" t="s">
        <v>28</v>
      </c>
      <c r="M72" s="10" t="s">
        <v>27</v>
      </c>
    </row>
    <row r="73" spans="1:13" ht="45" hidden="1">
      <c r="A73" s="7" t="s">
        <v>805</v>
      </c>
      <c r="B73" s="5" t="s">
        <v>806</v>
      </c>
      <c r="C73" t="s">
        <v>437</v>
      </c>
      <c r="D73" s="28"/>
      <c r="E73"/>
      <c r="H73" s="24" t="s">
        <v>39</v>
      </c>
      <c r="I73" s="24" t="s">
        <v>39</v>
      </c>
      <c r="J73" s="2" t="s">
        <v>28</v>
      </c>
      <c r="M73" s="10" t="s">
        <v>27</v>
      </c>
    </row>
    <row r="74" spans="1:13" hidden="1">
      <c r="A74" s="7" t="s">
        <v>1142</v>
      </c>
      <c r="B74" s="5" t="s">
        <v>1143</v>
      </c>
      <c r="C74" t="s">
        <v>437</v>
      </c>
      <c r="D74" s="28"/>
      <c r="E74"/>
      <c r="H74" s="24" t="s">
        <v>55</v>
      </c>
      <c r="I74" s="24" t="s">
        <v>40</v>
      </c>
      <c r="J74" s="2" t="s">
        <v>27</v>
      </c>
      <c r="M74" s="10" t="s">
        <v>28</v>
      </c>
    </row>
    <row r="75" spans="1:13" ht="45" hidden="1">
      <c r="A75" s="7" t="s">
        <v>1821</v>
      </c>
      <c r="B75" s="5" t="s">
        <v>436</v>
      </c>
      <c r="C75" t="s">
        <v>437</v>
      </c>
      <c r="D75" s="28"/>
      <c r="E75"/>
      <c r="H75" s="24" t="s">
        <v>39</v>
      </c>
      <c r="I75" s="24" t="s">
        <v>39</v>
      </c>
      <c r="J75" s="2" t="s">
        <v>28</v>
      </c>
      <c r="M75" s="10" t="s">
        <v>27</v>
      </c>
    </row>
    <row r="76" spans="1:13" hidden="1">
      <c r="A76" s="7" t="s">
        <v>302</v>
      </c>
      <c r="B76" s="5" t="s">
        <v>303</v>
      </c>
      <c r="C76" t="s">
        <v>304</v>
      </c>
      <c r="D76" s="28"/>
      <c r="E76"/>
      <c r="H76" s="24" t="s">
        <v>25</v>
      </c>
      <c r="I76" s="24" t="s">
        <v>40</v>
      </c>
      <c r="J76" s="2" t="s">
        <v>28</v>
      </c>
      <c r="M76" s="10" t="s">
        <v>28</v>
      </c>
    </row>
    <row r="77" spans="1:13" hidden="1">
      <c r="A77" s="7" t="s">
        <v>306</v>
      </c>
      <c r="B77" s="5" t="s">
        <v>307</v>
      </c>
      <c r="C77" t="s">
        <v>304</v>
      </c>
      <c r="D77" s="28"/>
      <c r="E77"/>
      <c r="G77" t="s">
        <v>23</v>
      </c>
      <c r="H77" s="24" t="s">
        <v>33</v>
      </c>
      <c r="I77" s="24" t="s">
        <v>40</v>
      </c>
      <c r="J77" s="2" t="s">
        <v>27</v>
      </c>
      <c r="M77" s="10" t="s">
        <v>27</v>
      </c>
    </row>
    <row r="78" spans="1:13" hidden="1">
      <c r="A78" s="7" t="s">
        <v>342</v>
      </c>
      <c r="B78" s="5" t="s">
        <v>343</v>
      </c>
      <c r="C78" t="s">
        <v>304</v>
      </c>
      <c r="D78" s="28"/>
      <c r="E78" t="s">
        <v>88</v>
      </c>
      <c r="G78" t="s">
        <v>23</v>
      </c>
      <c r="H78" s="24" t="s">
        <v>50</v>
      </c>
      <c r="I78" s="24" t="s">
        <v>40</v>
      </c>
      <c r="J78" s="2" t="s">
        <v>28</v>
      </c>
      <c r="M78" s="10" t="s">
        <v>27</v>
      </c>
    </row>
    <row r="79" spans="1:13" hidden="1">
      <c r="A79" s="7" t="s">
        <v>407</v>
      </c>
      <c r="B79" s="5" t="s">
        <v>408</v>
      </c>
      <c r="C79" t="s">
        <v>304</v>
      </c>
      <c r="D79" s="28"/>
      <c r="E79"/>
      <c r="H79" s="24" t="s">
        <v>25</v>
      </c>
      <c r="I79" s="24" t="s">
        <v>40</v>
      </c>
      <c r="J79" s="2" t="s">
        <v>27</v>
      </c>
      <c r="M79" s="10" t="s">
        <v>28</v>
      </c>
    </row>
    <row r="80" spans="1:13" hidden="1">
      <c r="A80" s="7" t="s">
        <v>410</v>
      </c>
      <c r="B80" s="5" t="s">
        <v>411</v>
      </c>
      <c r="C80" t="s">
        <v>304</v>
      </c>
      <c r="D80" s="28"/>
      <c r="E80"/>
      <c r="G80" t="s">
        <v>23</v>
      </c>
      <c r="H80" s="24" t="s">
        <v>82</v>
      </c>
      <c r="I80" s="24" t="s">
        <v>40</v>
      </c>
      <c r="J80" s="2" t="s">
        <v>28</v>
      </c>
      <c r="M80" s="10" t="s">
        <v>27</v>
      </c>
    </row>
    <row r="81" spans="1:13" hidden="1">
      <c r="A81" s="7" t="s">
        <v>413</v>
      </c>
      <c r="B81" s="5" t="s">
        <v>414</v>
      </c>
      <c r="C81" t="s">
        <v>304</v>
      </c>
      <c r="D81" s="28"/>
      <c r="E81" t="s">
        <v>88</v>
      </c>
      <c r="F81" t="s">
        <v>62</v>
      </c>
      <c r="G81" t="s">
        <v>23</v>
      </c>
      <c r="H81" s="24" t="s">
        <v>82</v>
      </c>
      <c r="I81" s="24" t="s">
        <v>40</v>
      </c>
      <c r="J81" s="2" t="s">
        <v>28</v>
      </c>
      <c r="M81" s="10" t="s">
        <v>27</v>
      </c>
    </row>
    <row r="82" spans="1:13" hidden="1">
      <c r="A82" s="7" t="s">
        <v>416</v>
      </c>
      <c r="B82" s="5" t="s">
        <v>417</v>
      </c>
      <c r="C82" t="s">
        <v>304</v>
      </c>
      <c r="D82" s="28"/>
      <c r="E82" t="s">
        <v>88</v>
      </c>
      <c r="F82" t="s">
        <v>62</v>
      </c>
      <c r="G82" t="s">
        <v>23</v>
      </c>
      <c r="H82" s="24" t="s">
        <v>82</v>
      </c>
      <c r="I82" s="24" t="s">
        <v>40</v>
      </c>
      <c r="J82" s="2" t="s">
        <v>28</v>
      </c>
      <c r="M82" s="10" t="s">
        <v>27</v>
      </c>
    </row>
    <row r="83" spans="1:13" ht="30" hidden="1">
      <c r="A83" s="7" t="s">
        <v>419</v>
      </c>
      <c r="B83" s="5" t="s">
        <v>420</v>
      </c>
      <c r="C83" t="s">
        <v>304</v>
      </c>
      <c r="D83" s="28"/>
      <c r="E83"/>
      <c r="G83" t="s">
        <v>23</v>
      </c>
      <c r="H83" s="24" t="s">
        <v>82</v>
      </c>
      <c r="I83" s="24" t="s">
        <v>40</v>
      </c>
      <c r="J83" s="2" t="s">
        <v>28</v>
      </c>
      <c r="M83" s="10" t="s">
        <v>27</v>
      </c>
    </row>
    <row r="84" spans="1:13" hidden="1">
      <c r="A84" s="7" t="s">
        <v>422</v>
      </c>
      <c r="B84" s="5" t="s">
        <v>423</v>
      </c>
      <c r="C84" t="s">
        <v>304</v>
      </c>
      <c r="D84" s="28"/>
      <c r="E84" t="s">
        <v>61</v>
      </c>
      <c r="F84" t="s">
        <v>62</v>
      </c>
      <c r="G84" t="s">
        <v>23</v>
      </c>
      <c r="H84" s="24" t="s">
        <v>50</v>
      </c>
      <c r="I84" s="24" t="s">
        <v>40</v>
      </c>
      <c r="J84" s="2" t="s">
        <v>28</v>
      </c>
      <c r="M84" s="10" t="s">
        <v>27</v>
      </c>
    </row>
    <row r="85" spans="1:13" hidden="1">
      <c r="A85" s="7" t="s">
        <v>452</v>
      </c>
      <c r="B85" s="5" t="s">
        <v>453</v>
      </c>
      <c r="C85" t="s">
        <v>304</v>
      </c>
      <c r="D85" s="28"/>
      <c r="E85" t="s">
        <v>88</v>
      </c>
      <c r="G85" t="s">
        <v>23</v>
      </c>
      <c r="H85" s="24" t="s">
        <v>50</v>
      </c>
      <c r="I85" s="24" t="s">
        <v>40</v>
      </c>
      <c r="J85" s="2" t="s">
        <v>28</v>
      </c>
      <c r="K85" s="1" t="s">
        <v>28</v>
      </c>
      <c r="M85" s="10" t="s">
        <v>27</v>
      </c>
    </row>
    <row r="86" spans="1:13" ht="30" hidden="1">
      <c r="A86" s="7" t="s">
        <v>455</v>
      </c>
      <c r="B86" s="5" t="s">
        <v>456</v>
      </c>
      <c r="C86" t="s">
        <v>304</v>
      </c>
      <c r="D86" s="28"/>
      <c r="E86" t="s">
        <v>88</v>
      </c>
      <c r="F86" t="s">
        <v>62</v>
      </c>
      <c r="G86" t="s">
        <v>23</v>
      </c>
      <c r="H86" s="24" t="s">
        <v>82</v>
      </c>
      <c r="I86" s="24" t="s">
        <v>34</v>
      </c>
      <c r="J86" s="2" t="s">
        <v>28</v>
      </c>
      <c r="M86" s="10" t="s">
        <v>27</v>
      </c>
    </row>
    <row r="87" spans="1:13" ht="30" hidden="1">
      <c r="A87" s="7" t="s">
        <v>458</v>
      </c>
      <c r="B87" s="5" t="s">
        <v>459</v>
      </c>
      <c r="C87" t="s">
        <v>304</v>
      </c>
      <c r="D87" s="28"/>
      <c r="E87" t="s">
        <v>88</v>
      </c>
      <c r="G87" t="s">
        <v>23</v>
      </c>
      <c r="H87" s="24" t="s">
        <v>82</v>
      </c>
      <c r="I87" s="24" t="s">
        <v>40</v>
      </c>
      <c r="J87" s="2" t="s">
        <v>28</v>
      </c>
      <c r="M87" s="10" t="s">
        <v>27</v>
      </c>
    </row>
    <row r="88" spans="1:13" hidden="1">
      <c r="A88" s="7" t="s">
        <v>507</v>
      </c>
      <c r="B88" s="5" t="s">
        <v>508</v>
      </c>
      <c r="C88" t="s">
        <v>304</v>
      </c>
      <c r="D88" s="28"/>
      <c r="E88" t="s">
        <v>88</v>
      </c>
      <c r="G88" t="s">
        <v>23</v>
      </c>
      <c r="H88" s="24" t="s">
        <v>50</v>
      </c>
      <c r="I88" s="24" t="s">
        <v>40</v>
      </c>
      <c r="J88" s="2" t="s">
        <v>28</v>
      </c>
      <c r="M88" s="10" t="s">
        <v>27</v>
      </c>
    </row>
    <row r="89" spans="1:13" hidden="1">
      <c r="A89" s="7" t="s">
        <v>535</v>
      </c>
      <c r="B89" s="5" t="s">
        <v>536</v>
      </c>
      <c r="C89" t="s">
        <v>304</v>
      </c>
      <c r="D89" s="28"/>
      <c r="E89" t="s">
        <v>61</v>
      </c>
      <c r="F89" t="s">
        <v>62</v>
      </c>
      <c r="G89" t="s">
        <v>23</v>
      </c>
      <c r="H89" s="24" t="s">
        <v>50</v>
      </c>
      <c r="I89" s="24" t="s">
        <v>40</v>
      </c>
      <c r="J89" s="2" t="s">
        <v>28</v>
      </c>
      <c r="M89" s="10" t="s">
        <v>27</v>
      </c>
    </row>
    <row r="90" spans="1:13" hidden="1">
      <c r="A90" s="7" t="s">
        <v>720</v>
      </c>
      <c r="B90" s="5" t="s">
        <v>721</v>
      </c>
      <c r="C90" t="s">
        <v>304</v>
      </c>
      <c r="D90" s="28"/>
      <c r="E90" t="s">
        <v>88</v>
      </c>
      <c r="F90" t="s">
        <v>62</v>
      </c>
      <c r="G90" t="s">
        <v>23</v>
      </c>
      <c r="H90" s="24" t="s">
        <v>50</v>
      </c>
      <c r="I90" s="24" t="s">
        <v>40</v>
      </c>
      <c r="J90" s="2" t="s">
        <v>27</v>
      </c>
      <c r="M90" s="10" t="s">
        <v>27</v>
      </c>
    </row>
    <row r="91" spans="1:13" ht="30" hidden="1">
      <c r="A91" s="7" t="s">
        <v>723</v>
      </c>
      <c r="B91" s="5" t="s">
        <v>724</v>
      </c>
      <c r="C91" t="s">
        <v>304</v>
      </c>
      <c r="D91" s="28" t="s">
        <v>725</v>
      </c>
      <c r="E91"/>
      <c r="G91" t="s">
        <v>23</v>
      </c>
      <c r="H91" s="24" t="s">
        <v>50</v>
      </c>
      <c r="I91" s="24" t="s">
        <v>40</v>
      </c>
      <c r="J91" s="2" t="s">
        <v>28</v>
      </c>
      <c r="M91" s="10" t="s">
        <v>27</v>
      </c>
    </row>
    <row r="92" spans="1:13" hidden="1">
      <c r="A92" s="7" t="s">
        <v>727</v>
      </c>
      <c r="B92" s="5" t="s">
        <v>728</v>
      </c>
      <c r="C92" t="s">
        <v>304</v>
      </c>
      <c r="D92" s="28"/>
      <c r="E92" t="s">
        <v>88</v>
      </c>
      <c r="F92" t="s">
        <v>62</v>
      </c>
      <c r="G92" t="s">
        <v>23</v>
      </c>
      <c r="H92" s="24" t="s">
        <v>50</v>
      </c>
      <c r="I92" s="24" t="s">
        <v>40</v>
      </c>
      <c r="J92" s="2" t="s">
        <v>27</v>
      </c>
      <c r="M92" s="10" t="s">
        <v>27</v>
      </c>
    </row>
    <row r="93" spans="1:13" ht="30" hidden="1">
      <c r="A93" s="7" t="s">
        <v>730</v>
      </c>
      <c r="B93" s="5" t="s">
        <v>731</v>
      </c>
      <c r="C93" t="s">
        <v>304</v>
      </c>
      <c r="D93" s="28"/>
      <c r="E93"/>
      <c r="G93" t="s">
        <v>23</v>
      </c>
      <c r="H93" s="24" t="s">
        <v>50</v>
      </c>
      <c r="I93" s="24" t="s">
        <v>40</v>
      </c>
      <c r="J93" s="2" t="s">
        <v>27</v>
      </c>
      <c r="M93" s="10" t="s">
        <v>27</v>
      </c>
    </row>
    <row r="94" spans="1:13" hidden="1">
      <c r="A94" s="7" t="s">
        <v>899</v>
      </c>
      <c r="B94" s="5" t="s">
        <v>900</v>
      </c>
      <c r="C94" t="s">
        <v>304</v>
      </c>
      <c r="D94" s="28"/>
      <c r="E94" t="s">
        <v>88</v>
      </c>
      <c r="F94" t="s">
        <v>62</v>
      </c>
      <c r="G94" t="s">
        <v>23</v>
      </c>
      <c r="H94" s="24" t="s">
        <v>50</v>
      </c>
      <c r="I94" s="24" t="s">
        <v>40</v>
      </c>
      <c r="J94" s="2" t="s">
        <v>28</v>
      </c>
      <c r="M94" s="10" t="s">
        <v>27</v>
      </c>
    </row>
    <row r="95" spans="1:13" hidden="1">
      <c r="A95" s="7" t="s">
        <v>902</v>
      </c>
      <c r="B95" s="5" t="s">
        <v>903</v>
      </c>
      <c r="C95" t="s">
        <v>304</v>
      </c>
      <c r="D95" s="28"/>
      <c r="E95"/>
      <c r="G95" t="s">
        <v>23</v>
      </c>
      <c r="H95" s="24" t="s">
        <v>33</v>
      </c>
      <c r="I95" s="24" t="s">
        <v>40</v>
      </c>
      <c r="J95" s="2" t="s">
        <v>27</v>
      </c>
      <c r="M95" s="10" t="s">
        <v>28</v>
      </c>
    </row>
    <row r="96" spans="1:13" hidden="1">
      <c r="A96" s="7" t="s">
        <v>905</v>
      </c>
      <c r="B96" s="5" t="s">
        <v>906</v>
      </c>
      <c r="C96" t="s">
        <v>304</v>
      </c>
      <c r="D96" s="28"/>
      <c r="E96"/>
      <c r="G96" t="s">
        <v>23</v>
      </c>
      <c r="H96" s="24" t="s">
        <v>82</v>
      </c>
      <c r="I96" s="24" t="s">
        <v>40</v>
      </c>
      <c r="J96" s="2" t="s">
        <v>27</v>
      </c>
      <c r="M96" s="10" t="s">
        <v>27</v>
      </c>
    </row>
    <row r="97" spans="1:13" hidden="1">
      <c r="A97" s="7" t="s">
        <v>908</v>
      </c>
      <c r="B97" s="5" t="s">
        <v>909</v>
      </c>
      <c r="C97" t="s">
        <v>304</v>
      </c>
      <c r="D97" s="28"/>
      <c r="E97" t="s">
        <v>61</v>
      </c>
      <c r="F97" t="s">
        <v>62</v>
      </c>
      <c r="G97" t="s">
        <v>23</v>
      </c>
      <c r="H97" s="24" t="s">
        <v>82</v>
      </c>
      <c r="I97" s="24" t="s">
        <v>40</v>
      </c>
      <c r="J97" s="2" t="s">
        <v>28</v>
      </c>
      <c r="M97" s="10" t="s">
        <v>27</v>
      </c>
    </row>
    <row r="98" spans="1:13" hidden="1">
      <c r="A98" s="7" t="s">
        <v>1020</v>
      </c>
      <c r="B98" s="5" t="s">
        <v>1021</v>
      </c>
      <c r="C98" t="s">
        <v>304</v>
      </c>
      <c r="D98" s="28"/>
      <c r="E98" t="s">
        <v>88</v>
      </c>
      <c r="G98" t="s">
        <v>23</v>
      </c>
      <c r="H98" s="24" t="s">
        <v>50</v>
      </c>
      <c r="I98" s="24" t="s">
        <v>40</v>
      </c>
      <c r="J98" s="2" t="s">
        <v>28</v>
      </c>
      <c r="M98" s="10" t="s">
        <v>27</v>
      </c>
    </row>
    <row r="99" spans="1:13" hidden="1">
      <c r="A99" s="7" t="s">
        <v>1086</v>
      </c>
      <c r="B99" s="5" t="s">
        <v>1087</v>
      </c>
      <c r="C99" t="s">
        <v>304</v>
      </c>
      <c r="D99" s="28"/>
      <c r="E99"/>
      <c r="G99" t="s">
        <v>23</v>
      </c>
      <c r="H99" s="24" t="s">
        <v>25</v>
      </c>
      <c r="I99" s="24" t="s">
        <v>40</v>
      </c>
      <c r="J99" s="2" t="s">
        <v>27</v>
      </c>
      <c r="M99" s="10" t="s">
        <v>28</v>
      </c>
    </row>
    <row r="100" spans="1:13" hidden="1">
      <c r="A100" s="7" t="s">
        <v>1089</v>
      </c>
      <c r="B100" s="5" t="s">
        <v>1090</v>
      </c>
      <c r="C100" t="s">
        <v>304</v>
      </c>
      <c r="D100" s="28"/>
      <c r="E100" t="s">
        <v>61</v>
      </c>
      <c r="G100" t="s">
        <v>23</v>
      </c>
      <c r="H100" s="24" t="s">
        <v>25</v>
      </c>
      <c r="I100" s="24" t="s">
        <v>34</v>
      </c>
      <c r="J100" s="2" t="s">
        <v>27</v>
      </c>
      <c r="M100" s="10" t="s">
        <v>28</v>
      </c>
    </row>
    <row r="101" spans="1:13" hidden="1">
      <c r="A101" s="7" t="s">
        <v>1092</v>
      </c>
      <c r="B101" s="5" t="s">
        <v>1093</v>
      </c>
      <c r="C101" t="s">
        <v>304</v>
      </c>
      <c r="D101" s="28"/>
      <c r="E101"/>
      <c r="G101" t="s">
        <v>23</v>
      </c>
      <c r="H101" s="24" t="s">
        <v>25</v>
      </c>
      <c r="I101" s="24" t="s">
        <v>40</v>
      </c>
      <c r="J101" s="2" t="s">
        <v>27</v>
      </c>
      <c r="M101" s="10" t="s">
        <v>27</v>
      </c>
    </row>
    <row r="102" spans="1:13" ht="30" hidden="1">
      <c r="A102" s="7" t="s">
        <v>1095</v>
      </c>
      <c r="B102" s="5" t="s">
        <v>1096</v>
      </c>
      <c r="C102" t="s">
        <v>304</v>
      </c>
      <c r="D102" s="28"/>
      <c r="E102"/>
      <c r="H102" s="24" t="s">
        <v>25</v>
      </c>
      <c r="I102" s="24" t="s">
        <v>34</v>
      </c>
      <c r="J102" s="2" t="s">
        <v>27</v>
      </c>
      <c r="M102" s="10" t="s">
        <v>28</v>
      </c>
    </row>
    <row r="103" spans="1:13" ht="45" hidden="1">
      <c r="A103" s="7" t="s">
        <v>1145</v>
      </c>
      <c r="B103" s="5" t="s">
        <v>1146</v>
      </c>
      <c r="C103" t="s">
        <v>304</v>
      </c>
      <c r="D103" s="28" t="s">
        <v>1147</v>
      </c>
      <c r="E103"/>
      <c r="G103" t="s">
        <v>23</v>
      </c>
      <c r="H103" s="24" t="s">
        <v>33</v>
      </c>
      <c r="I103" s="24" t="s">
        <v>40</v>
      </c>
      <c r="J103" s="2" t="s">
        <v>28</v>
      </c>
      <c r="M103" s="10" t="s">
        <v>27</v>
      </c>
    </row>
    <row r="104" spans="1:13" ht="30" hidden="1">
      <c r="A104" s="7" t="s">
        <v>1149</v>
      </c>
      <c r="B104" s="5" t="s">
        <v>1150</v>
      </c>
      <c r="C104" t="s">
        <v>304</v>
      </c>
      <c r="D104" s="28" t="s">
        <v>1151</v>
      </c>
      <c r="E104"/>
      <c r="G104" t="s">
        <v>23</v>
      </c>
      <c r="H104" s="24" t="s">
        <v>33</v>
      </c>
      <c r="I104" s="24" t="s">
        <v>34</v>
      </c>
      <c r="J104" s="2" t="s">
        <v>28</v>
      </c>
      <c r="M104" s="10" t="s">
        <v>27</v>
      </c>
    </row>
    <row r="105" spans="1:13" hidden="1">
      <c r="A105" s="7" t="s">
        <v>1333</v>
      </c>
      <c r="B105" s="5" t="s">
        <v>1334</v>
      </c>
      <c r="C105" t="s">
        <v>304</v>
      </c>
      <c r="D105" s="28"/>
      <c r="E105" t="s">
        <v>88</v>
      </c>
      <c r="F105" t="s">
        <v>62</v>
      </c>
      <c r="G105" t="s">
        <v>23</v>
      </c>
      <c r="H105" s="24" t="s">
        <v>50</v>
      </c>
      <c r="I105" s="24" t="s">
        <v>40</v>
      </c>
      <c r="J105" s="2" t="s">
        <v>27</v>
      </c>
      <c r="M105" s="10" t="s">
        <v>27</v>
      </c>
    </row>
    <row r="106" spans="1:13" hidden="1">
      <c r="A106" s="7" t="s">
        <v>1370</v>
      </c>
      <c r="B106" s="5" t="s">
        <v>1371</v>
      </c>
      <c r="C106" t="s">
        <v>304</v>
      </c>
      <c r="D106" s="28"/>
      <c r="E106"/>
      <c r="G106" t="s">
        <v>23</v>
      </c>
      <c r="H106" s="24" t="s">
        <v>25</v>
      </c>
      <c r="I106" s="24" t="s">
        <v>26</v>
      </c>
      <c r="J106" s="2" t="s">
        <v>27</v>
      </c>
      <c r="M106" s="10" t="s">
        <v>28</v>
      </c>
    </row>
    <row r="107" spans="1:13" hidden="1">
      <c r="A107" s="7" t="s">
        <v>1601</v>
      </c>
      <c r="B107" s="5" t="s">
        <v>1602</v>
      </c>
      <c r="C107" t="s">
        <v>304</v>
      </c>
      <c r="D107" s="28"/>
      <c r="E107"/>
      <c r="G107" t="s">
        <v>23</v>
      </c>
      <c r="H107" s="24" t="s">
        <v>82</v>
      </c>
      <c r="I107" s="24" t="s">
        <v>26</v>
      </c>
      <c r="J107" s="2" t="s">
        <v>28</v>
      </c>
      <c r="M107" s="10" t="s">
        <v>28</v>
      </c>
    </row>
    <row r="108" spans="1:13" hidden="1">
      <c r="A108" s="7" t="s">
        <v>1607</v>
      </c>
      <c r="B108" s="5" t="s">
        <v>1608</v>
      </c>
      <c r="C108" t="s">
        <v>304</v>
      </c>
      <c r="D108" s="28"/>
      <c r="E108"/>
      <c r="H108" s="24" t="s">
        <v>25</v>
      </c>
      <c r="I108" s="24" t="s">
        <v>34</v>
      </c>
      <c r="J108" s="2" t="s">
        <v>27</v>
      </c>
      <c r="M108" s="10" t="s">
        <v>28</v>
      </c>
    </row>
    <row r="109" spans="1:13" ht="30" hidden="1">
      <c r="A109" s="7" t="s">
        <v>1610</v>
      </c>
      <c r="B109" s="5" t="s">
        <v>1611</v>
      </c>
      <c r="C109" t="s">
        <v>304</v>
      </c>
      <c r="D109" s="28"/>
      <c r="E109"/>
      <c r="G109" t="s">
        <v>23</v>
      </c>
      <c r="H109" s="24" t="s">
        <v>25</v>
      </c>
      <c r="I109" s="24" t="s">
        <v>40</v>
      </c>
      <c r="J109" s="2" t="s">
        <v>28</v>
      </c>
      <c r="M109" s="10" t="s">
        <v>27</v>
      </c>
    </row>
    <row r="110" spans="1:13" ht="30" hidden="1">
      <c r="A110" s="7" t="s">
        <v>1613</v>
      </c>
      <c r="B110" s="5" t="s">
        <v>1614</v>
      </c>
      <c r="C110" t="s">
        <v>304</v>
      </c>
      <c r="D110" s="28"/>
      <c r="E110" t="s">
        <v>88</v>
      </c>
      <c r="G110" t="s">
        <v>23</v>
      </c>
      <c r="H110" s="24" t="s">
        <v>25</v>
      </c>
      <c r="I110" s="24" t="s">
        <v>40</v>
      </c>
      <c r="J110" s="2" t="s">
        <v>28</v>
      </c>
      <c r="M110" s="10" t="s">
        <v>28</v>
      </c>
    </row>
    <row r="111" spans="1:13" hidden="1">
      <c r="A111" s="7" t="s">
        <v>1616</v>
      </c>
      <c r="B111" s="5" t="s">
        <v>1617</v>
      </c>
      <c r="C111" t="s">
        <v>304</v>
      </c>
      <c r="D111" s="28"/>
      <c r="E111"/>
      <c r="G111" t="s">
        <v>23</v>
      </c>
      <c r="H111" s="24" t="s">
        <v>25</v>
      </c>
      <c r="I111" s="24" t="s">
        <v>40</v>
      </c>
      <c r="J111" s="2" t="s">
        <v>28</v>
      </c>
      <c r="M111" s="10" t="s">
        <v>27</v>
      </c>
    </row>
    <row r="112" spans="1:13" ht="75" hidden="1">
      <c r="A112" s="7" t="s">
        <v>1619</v>
      </c>
      <c r="B112" s="5" t="s">
        <v>1620</v>
      </c>
      <c r="C112" t="s">
        <v>304</v>
      </c>
      <c r="D112" s="28" t="s">
        <v>1621</v>
      </c>
      <c r="E112" t="s">
        <v>88</v>
      </c>
      <c r="F112" t="s">
        <v>62</v>
      </c>
      <c r="G112" t="s">
        <v>23</v>
      </c>
      <c r="H112" s="24" t="s">
        <v>25</v>
      </c>
      <c r="I112" s="24" t="s">
        <v>40</v>
      </c>
      <c r="J112" s="2" t="s">
        <v>27</v>
      </c>
      <c r="M112" s="10" t="s">
        <v>27</v>
      </c>
    </row>
    <row r="113" spans="1:13" hidden="1">
      <c r="A113" s="7" t="s">
        <v>1623</v>
      </c>
      <c r="B113" s="5" t="s">
        <v>1624</v>
      </c>
      <c r="C113" t="s">
        <v>304</v>
      </c>
      <c r="D113" s="28"/>
      <c r="E113" t="s">
        <v>88</v>
      </c>
      <c r="G113" t="s">
        <v>23</v>
      </c>
      <c r="H113" s="24" t="s">
        <v>25</v>
      </c>
      <c r="I113" s="24" t="s">
        <v>40</v>
      </c>
      <c r="J113" s="2" t="s">
        <v>28</v>
      </c>
      <c r="M113" s="10" t="s">
        <v>28</v>
      </c>
    </row>
    <row r="114" spans="1:13" ht="45" hidden="1">
      <c r="A114" s="7" t="s">
        <v>1626</v>
      </c>
      <c r="B114" s="5" t="s">
        <v>1627</v>
      </c>
      <c r="C114" t="s">
        <v>304</v>
      </c>
      <c r="D114" s="28"/>
      <c r="E114"/>
      <c r="G114" t="s">
        <v>23</v>
      </c>
      <c r="H114" s="24" t="s">
        <v>39</v>
      </c>
      <c r="I114" s="24" t="s">
        <v>39</v>
      </c>
      <c r="J114" s="2" t="s">
        <v>28</v>
      </c>
      <c r="M114" s="10" t="s">
        <v>27</v>
      </c>
    </row>
    <row r="115" spans="1:13" ht="45" hidden="1">
      <c r="A115" s="7" t="s">
        <v>1629</v>
      </c>
      <c r="B115" s="5" t="s">
        <v>1630</v>
      </c>
      <c r="C115" t="s">
        <v>304</v>
      </c>
      <c r="D115" s="28"/>
      <c r="E115"/>
      <c r="G115" t="s">
        <v>23</v>
      </c>
      <c r="H115" s="24" t="s">
        <v>39</v>
      </c>
      <c r="I115" s="24" t="s">
        <v>39</v>
      </c>
      <c r="J115" s="2" t="s">
        <v>28</v>
      </c>
      <c r="M115" s="10" t="s">
        <v>27</v>
      </c>
    </row>
    <row r="116" spans="1:13" ht="45" hidden="1">
      <c r="A116" s="7" t="s">
        <v>1632</v>
      </c>
      <c r="B116" s="5" t="s">
        <v>1633</v>
      </c>
      <c r="C116" t="s">
        <v>304</v>
      </c>
      <c r="D116" s="28"/>
      <c r="E116"/>
      <c r="G116" t="s">
        <v>23</v>
      </c>
      <c r="H116" s="24" t="s">
        <v>39</v>
      </c>
      <c r="I116" s="24" t="s">
        <v>39</v>
      </c>
      <c r="J116" s="2" t="s">
        <v>28</v>
      </c>
      <c r="M116" s="10" t="s">
        <v>27</v>
      </c>
    </row>
    <row r="117" spans="1:13" hidden="1">
      <c r="A117" s="7" t="s">
        <v>1635</v>
      </c>
      <c r="B117" s="5" t="s">
        <v>1636</v>
      </c>
      <c r="C117" t="s">
        <v>304</v>
      </c>
      <c r="D117" s="28"/>
      <c r="E117"/>
      <c r="H117" s="24" t="s">
        <v>25</v>
      </c>
      <c r="I117" s="24" t="s">
        <v>1600</v>
      </c>
      <c r="J117" s="2" t="s">
        <v>28</v>
      </c>
      <c r="M117" s="10" t="s">
        <v>27</v>
      </c>
    </row>
    <row r="118" spans="1:13" hidden="1">
      <c r="A118" s="7" t="s">
        <v>1638</v>
      </c>
      <c r="B118" s="5" t="s">
        <v>1639</v>
      </c>
      <c r="C118" t="s">
        <v>304</v>
      </c>
      <c r="D118" s="28"/>
      <c r="E118"/>
      <c r="G118" t="s">
        <v>23</v>
      </c>
      <c r="H118" s="24" t="s">
        <v>1640</v>
      </c>
      <c r="I118" s="24" t="s">
        <v>40</v>
      </c>
      <c r="J118" s="2" t="s">
        <v>28</v>
      </c>
      <c r="M118" s="10" t="s">
        <v>27</v>
      </c>
    </row>
    <row r="119" spans="1:13" hidden="1">
      <c r="A119" s="7" t="s">
        <v>1641</v>
      </c>
      <c r="B119" s="5" t="s">
        <v>1642</v>
      </c>
      <c r="C119" t="s">
        <v>304</v>
      </c>
      <c r="D119" s="28"/>
      <c r="E119"/>
      <c r="G119" t="s">
        <v>23</v>
      </c>
      <c r="H119" s="24" t="s">
        <v>25</v>
      </c>
      <c r="I119" s="24" t="s">
        <v>40</v>
      </c>
      <c r="J119" s="2" t="s">
        <v>28</v>
      </c>
      <c r="M119" s="10" t="s">
        <v>27</v>
      </c>
    </row>
    <row r="120" spans="1:13" ht="45" hidden="1">
      <c r="A120" s="7" t="s">
        <v>1647</v>
      </c>
      <c r="B120" s="5" t="s">
        <v>1648</v>
      </c>
      <c r="C120" t="s">
        <v>304</v>
      </c>
      <c r="D120" s="28"/>
      <c r="E120" t="s">
        <v>61</v>
      </c>
      <c r="F120" t="s">
        <v>62</v>
      </c>
      <c r="G120" t="s">
        <v>23</v>
      </c>
      <c r="H120" s="24" t="s">
        <v>39</v>
      </c>
      <c r="I120" s="24" t="s">
        <v>39</v>
      </c>
      <c r="J120" s="2" t="s">
        <v>27</v>
      </c>
      <c r="M120" s="10" t="s">
        <v>28</v>
      </c>
    </row>
    <row r="121" spans="1:13" hidden="1">
      <c r="A121" s="7" t="s">
        <v>1700</v>
      </c>
      <c r="B121" s="5" t="s">
        <v>1701</v>
      </c>
      <c r="C121" t="s">
        <v>304</v>
      </c>
      <c r="D121" s="28"/>
      <c r="E121"/>
      <c r="G121" t="s">
        <v>23</v>
      </c>
      <c r="H121" s="24" t="s">
        <v>82</v>
      </c>
      <c r="I121" s="24" t="s">
        <v>40</v>
      </c>
      <c r="J121" s="2" t="s">
        <v>27</v>
      </c>
      <c r="M121" s="10" t="s">
        <v>27</v>
      </c>
    </row>
    <row r="122" spans="1:13" ht="30" hidden="1">
      <c r="A122" s="7" t="s">
        <v>1703</v>
      </c>
      <c r="B122" s="5" t="s">
        <v>1704</v>
      </c>
      <c r="C122" t="s">
        <v>304</v>
      </c>
      <c r="D122" s="28" t="s">
        <v>1705</v>
      </c>
      <c r="E122"/>
      <c r="G122" t="s">
        <v>23</v>
      </c>
      <c r="H122" s="24" t="s">
        <v>55</v>
      </c>
      <c r="I122" s="24" t="s">
        <v>40</v>
      </c>
      <c r="J122" s="2" t="s">
        <v>28</v>
      </c>
      <c r="M122" s="10" t="s">
        <v>27</v>
      </c>
    </row>
    <row r="123" spans="1:13" ht="30" hidden="1">
      <c r="A123" s="7" t="s">
        <v>1707</v>
      </c>
      <c r="B123" s="5" t="s">
        <v>1708</v>
      </c>
      <c r="C123" t="s">
        <v>304</v>
      </c>
      <c r="D123" s="28" t="s">
        <v>1709</v>
      </c>
      <c r="E123"/>
      <c r="G123" t="s">
        <v>23</v>
      </c>
      <c r="H123" s="24" t="s">
        <v>55</v>
      </c>
      <c r="I123" s="24" t="s">
        <v>40</v>
      </c>
      <c r="J123" s="2" t="s">
        <v>28</v>
      </c>
      <c r="M123" s="10" t="s">
        <v>28</v>
      </c>
    </row>
    <row r="124" spans="1:13" ht="30" hidden="1">
      <c r="A124" s="7" t="s">
        <v>1711</v>
      </c>
      <c r="B124" s="5" t="s">
        <v>1712</v>
      </c>
      <c r="C124" t="s">
        <v>304</v>
      </c>
      <c r="D124" s="28" t="s">
        <v>1713</v>
      </c>
      <c r="E124"/>
      <c r="H124" s="24" t="s">
        <v>55</v>
      </c>
      <c r="I124" s="24" t="s">
        <v>40</v>
      </c>
      <c r="J124" s="2" t="s">
        <v>28</v>
      </c>
      <c r="M124" s="10" t="s">
        <v>27</v>
      </c>
    </row>
    <row r="125" spans="1:13" ht="45" hidden="1">
      <c r="A125" s="7" t="s">
        <v>1715</v>
      </c>
      <c r="B125" s="5" t="s">
        <v>1716</v>
      </c>
      <c r="C125" t="s">
        <v>304</v>
      </c>
      <c r="D125" s="28" t="s">
        <v>1717</v>
      </c>
      <c r="E125"/>
      <c r="H125" s="24" t="s">
        <v>39</v>
      </c>
      <c r="I125" s="24" t="s">
        <v>39</v>
      </c>
      <c r="J125" s="2" t="s">
        <v>28</v>
      </c>
      <c r="M125" s="10" t="s">
        <v>27</v>
      </c>
    </row>
    <row r="126" spans="1:13" ht="30" hidden="1">
      <c r="A126" s="7" t="s">
        <v>1719</v>
      </c>
      <c r="B126" s="5" t="s">
        <v>1720</v>
      </c>
      <c r="C126" t="s">
        <v>304</v>
      </c>
      <c r="D126" s="28" t="s">
        <v>1721</v>
      </c>
      <c r="E126"/>
      <c r="H126" s="24" t="s">
        <v>55</v>
      </c>
      <c r="I126" s="24" t="s">
        <v>40</v>
      </c>
      <c r="J126" s="2" t="s">
        <v>28</v>
      </c>
      <c r="M126" s="10" t="s">
        <v>27</v>
      </c>
    </row>
    <row r="127" spans="1:13" ht="30" hidden="1">
      <c r="A127" s="7" t="s">
        <v>1723</v>
      </c>
      <c r="B127" s="5" t="s">
        <v>1724</v>
      </c>
      <c r="C127" t="s">
        <v>304</v>
      </c>
      <c r="D127" s="28" t="s">
        <v>1725</v>
      </c>
      <c r="E127"/>
      <c r="H127" s="24" t="s">
        <v>55</v>
      </c>
      <c r="I127" s="24" t="s">
        <v>40</v>
      </c>
      <c r="J127" s="2" t="s">
        <v>28</v>
      </c>
      <c r="M127" s="10" t="s">
        <v>27</v>
      </c>
    </row>
    <row r="128" spans="1:13" ht="30" hidden="1">
      <c r="A128" s="7" t="s">
        <v>1727</v>
      </c>
      <c r="B128" s="5" t="s">
        <v>1728</v>
      </c>
      <c r="C128" t="s">
        <v>304</v>
      </c>
      <c r="D128" s="28" t="s">
        <v>1729</v>
      </c>
      <c r="E128"/>
      <c r="G128" t="s">
        <v>23</v>
      </c>
      <c r="H128" s="24" t="s">
        <v>55</v>
      </c>
      <c r="I128" s="24" t="s">
        <v>40</v>
      </c>
      <c r="J128" s="2" t="s">
        <v>28</v>
      </c>
      <c r="M128" s="10" t="s">
        <v>27</v>
      </c>
    </row>
    <row r="129" spans="1:13" ht="30" hidden="1">
      <c r="A129" s="7" t="s">
        <v>1731</v>
      </c>
      <c r="B129" s="5" t="s">
        <v>1732</v>
      </c>
      <c r="C129" t="s">
        <v>304</v>
      </c>
      <c r="D129" s="28" t="s">
        <v>1733</v>
      </c>
      <c r="E129"/>
      <c r="H129" s="24" t="s">
        <v>55</v>
      </c>
      <c r="I129" s="24" t="s">
        <v>40</v>
      </c>
      <c r="J129" s="2" t="s">
        <v>28</v>
      </c>
      <c r="M129" s="10" t="s">
        <v>27</v>
      </c>
    </row>
    <row r="130" spans="1:13" ht="30" hidden="1">
      <c r="A130" s="7" t="s">
        <v>1735</v>
      </c>
      <c r="B130" s="5" t="s">
        <v>1736</v>
      </c>
      <c r="C130" t="s">
        <v>304</v>
      </c>
      <c r="D130" s="28" t="s">
        <v>1737</v>
      </c>
      <c r="E130"/>
      <c r="G130" t="s">
        <v>23</v>
      </c>
      <c r="H130" s="24" t="s">
        <v>55</v>
      </c>
      <c r="I130" s="24" t="s">
        <v>40</v>
      </c>
      <c r="J130" s="2" t="s">
        <v>28</v>
      </c>
      <c r="M130" s="10" t="s">
        <v>27</v>
      </c>
    </row>
    <row r="131" spans="1:13" ht="30" hidden="1">
      <c r="A131" s="7" t="s">
        <v>1739</v>
      </c>
      <c r="B131" s="5" t="s">
        <v>1740</v>
      </c>
      <c r="C131" t="s">
        <v>304</v>
      </c>
      <c r="D131" s="28" t="s">
        <v>1741</v>
      </c>
      <c r="E131"/>
      <c r="G131" t="s">
        <v>23</v>
      </c>
      <c r="H131" s="24" t="s">
        <v>55</v>
      </c>
      <c r="I131" s="24" t="s">
        <v>40</v>
      </c>
      <c r="J131" s="2" t="s">
        <v>28</v>
      </c>
      <c r="M131" s="10" t="s">
        <v>27</v>
      </c>
    </row>
    <row r="132" spans="1:13" ht="30" hidden="1">
      <c r="A132" s="7" t="s">
        <v>1743</v>
      </c>
      <c r="B132" s="5" t="s">
        <v>1744</v>
      </c>
      <c r="C132" t="s">
        <v>304</v>
      </c>
      <c r="D132" s="28" t="s">
        <v>1745</v>
      </c>
      <c r="E132"/>
      <c r="G132" t="s">
        <v>23</v>
      </c>
      <c r="H132" s="24" t="s">
        <v>55</v>
      </c>
      <c r="I132" s="24" t="s">
        <v>40</v>
      </c>
      <c r="J132" s="2" t="s">
        <v>28</v>
      </c>
      <c r="M132" s="10" t="s">
        <v>27</v>
      </c>
    </row>
    <row r="133" spans="1:13" ht="30" hidden="1">
      <c r="A133" s="7" t="s">
        <v>1747</v>
      </c>
      <c r="B133" s="5" t="s">
        <v>1748</v>
      </c>
      <c r="C133" t="s">
        <v>304</v>
      </c>
      <c r="D133" s="28" t="s">
        <v>1749</v>
      </c>
      <c r="E133"/>
      <c r="H133" s="24" t="s">
        <v>55</v>
      </c>
      <c r="I133" s="24" t="s">
        <v>40</v>
      </c>
      <c r="J133" s="2" t="s">
        <v>28</v>
      </c>
      <c r="M133" s="10" t="s">
        <v>27</v>
      </c>
    </row>
    <row r="134" spans="1:13" hidden="1">
      <c r="A134" s="7" t="s">
        <v>1920</v>
      </c>
      <c r="B134" s="5" t="s">
        <v>1921</v>
      </c>
      <c r="C134" t="s">
        <v>304</v>
      </c>
      <c r="D134" s="28"/>
      <c r="E134" t="s">
        <v>88</v>
      </c>
      <c r="F134" t="s">
        <v>62</v>
      </c>
      <c r="G134" t="s">
        <v>23</v>
      </c>
      <c r="H134" s="24" t="s">
        <v>50</v>
      </c>
      <c r="I134" s="24" t="s">
        <v>40</v>
      </c>
      <c r="J134" s="2" t="s">
        <v>27</v>
      </c>
      <c r="M134" s="10" t="s">
        <v>27</v>
      </c>
    </row>
    <row r="135" spans="1:13" hidden="1">
      <c r="A135" s="7" t="s">
        <v>531</v>
      </c>
      <c r="B135" s="5" t="s">
        <v>532</v>
      </c>
      <c r="C135" t="s">
        <v>533</v>
      </c>
      <c r="D135" s="28"/>
      <c r="E135"/>
      <c r="H135" s="24" t="s">
        <v>33</v>
      </c>
      <c r="I135" s="24" t="s">
        <v>40</v>
      </c>
      <c r="J135" s="2" t="s">
        <v>27</v>
      </c>
      <c r="M135" s="10" t="s">
        <v>27</v>
      </c>
    </row>
    <row r="136" spans="1:13" hidden="1">
      <c r="A136" s="7" t="s">
        <v>541</v>
      </c>
      <c r="B136" s="5" t="s">
        <v>542</v>
      </c>
      <c r="C136" t="s">
        <v>533</v>
      </c>
      <c r="D136" s="28"/>
      <c r="E136"/>
      <c r="G136" t="s">
        <v>23</v>
      </c>
      <c r="H136" s="24" t="s">
        <v>50</v>
      </c>
      <c r="I136" s="24" t="s">
        <v>40</v>
      </c>
      <c r="J136" s="2" t="s">
        <v>28</v>
      </c>
      <c r="M136" s="10" t="s">
        <v>27</v>
      </c>
    </row>
    <row r="137" spans="1:13" hidden="1">
      <c r="A137" s="7" t="s">
        <v>698</v>
      </c>
      <c r="B137" s="5" t="s">
        <v>699</v>
      </c>
      <c r="C137" t="s">
        <v>533</v>
      </c>
      <c r="D137" s="28"/>
      <c r="E137"/>
      <c r="G137" t="s">
        <v>23</v>
      </c>
      <c r="H137" s="24" t="s">
        <v>50</v>
      </c>
      <c r="I137" s="24" t="s">
        <v>40</v>
      </c>
      <c r="J137" s="2" t="s">
        <v>28</v>
      </c>
      <c r="M137" s="10" t="s">
        <v>27</v>
      </c>
    </row>
    <row r="138" spans="1:13" hidden="1">
      <c r="A138" s="7" t="s">
        <v>701</v>
      </c>
      <c r="B138" s="5" t="s">
        <v>702</v>
      </c>
      <c r="C138" t="s">
        <v>533</v>
      </c>
      <c r="D138" s="28"/>
      <c r="E138"/>
      <c r="H138" s="24" t="s">
        <v>82</v>
      </c>
      <c r="I138" s="24" t="s">
        <v>278</v>
      </c>
      <c r="J138" s="2" t="s">
        <v>27</v>
      </c>
      <c r="M138" s="10" t="s">
        <v>27</v>
      </c>
    </row>
    <row r="139" spans="1:13" hidden="1">
      <c r="A139" s="7" t="s">
        <v>704</v>
      </c>
      <c r="B139" s="5" t="s">
        <v>705</v>
      </c>
      <c r="C139" t="s">
        <v>533</v>
      </c>
      <c r="D139" s="28"/>
      <c r="E139"/>
      <c r="G139" t="s">
        <v>23</v>
      </c>
      <c r="H139" s="24" t="s">
        <v>33</v>
      </c>
      <c r="I139" s="24" t="s">
        <v>26</v>
      </c>
      <c r="J139" s="2" t="s">
        <v>27</v>
      </c>
      <c r="M139" s="10" t="s">
        <v>27</v>
      </c>
    </row>
    <row r="140" spans="1:13" ht="30" hidden="1">
      <c r="A140" s="7" t="s">
        <v>707</v>
      </c>
      <c r="B140" s="5" t="s">
        <v>708</v>
      </c>
      <c r="C140" t="s">
        <v>533</v>
      </c>
      <c r="D140" s="28"/>
      <c r="E140"/>
      <c r="G140" t="s">
        <v>23</v>
      </c>
      <c r="H140" s="24" t="s">
        <v>50</v>
      </c>
      <c r="I140" s="24" t="s">
        <v>40</v>
      </c>
      <c r="J140" s="2" t="s">
        <v>28</v>
      </c>
      <c r="M140" s="10" t="s">
        <v>27</v>
      </c>
    </row>
    <row r="141" spans="1:13" ht="30" hidden="1">
      <c r="A141" s="7" t="s">
        <v>855</v>
      </c>
      <c r="B141" s="5" t="s">
        <v>856</v>
      </c>
      <c r="C141" t="s">
        <v>533</v>
      </c>
      <c r="D141" s="28" t="s">
        <v>857</v>
      </c>
      <c r="E141"/>
      <c r="H141" s="24" t="s">
        <v>82</v>
      </c>
      <c r="I141" s="24" t="s">
        <v>40</v>
      </c>
      <c r="J141" s="2" t="s">
        <v>27</v>
      </c>
      <c r="M141" s="10" t="s">
        <v>27</v>
      </c>
    </row>
    <row r="142" spans="1:13" hidden="1">
      <c r="A142" s="7" t="s">
        <v>1110</v>
      </c>
      <c r="B142" s="5" t="s">
        <v>1111</v>
      </c>
      <c r="C142" t="s">
        <v>533</v>
      </c>
      <c r="D142" s="28"/>
      <c r="E142"/>
      <c r="H142" s="24" t="s">
        <v>82</v>
      </c>
      <c r="I142" s="24" t="s">
        <v>34</v>
      </c>
      <c r="J142" s="2" t="s">
        <v>27</v>
      </c>
      <c r="M142" s="10" t="s">
        <v>28</v>
      </c>
    </row>
    <row r="143" spans="1:13" hidden="1">
      <c r="A143" s="7" t="s">
        <v>1113</v>
      </c>
      <c r="B143" s="5" t="s">
        <v>1114</v>
      </c>
      <c r="C143" t="s">
        <v>533</v>
      </c>
      <c r="D143" s="28"/>
      <c r="E143"/>
      <c r="H143" s="24" t="s">
        <v>82</v>
      </c>
      <c r="I143" s="24" t="s">
        <v>34</v>
      </c>
      <c r="J143" s="2" t="s">
        <v>28</v>
      </c>
      <c r="M143" s="10" t="s">
        <v>28</v>
      </c>
    </row>
    <row r="144" spans="1:13" hidden="1">
      <c r="A144" s="7" t="s">
        <v>1116</v>
      </c>
      <c r="B144" s="5" t="s">
        <v>1117</v>
      </c>
      <c r="C144" t="s">
        <v>533</v>
      </c>
      <c r="D144" s="28"/>
      <c r="E144"/>
      <c r="H144" s="24" t="s">
        <v>50</v>
      </c>
      <c r="I144" s="24" t="s">
        <v>40</v>
      </c>
      <c r="J144" s="2" t="s">
        <v>28</v>
      </c>
      <c r="M144" s="10" t="s">
        <v>28</v>
      </c>
    </row>
    <row r="145" spans="1:13" hidden="1">
      <c r="A145" s="7" t="s">
        <v>1119</v>
      </c>
      <c r="B145" s="5" t="s">
        <v>1120</v>
      </c>
      <c r="C145" t="s">
        <v>533</v>
      </c>
      <c r="D145" s="28"/>
      <c r="E145"/>
      <c r="H145" s="24" t="s">
        <v>25</v>
      </c>
      <c r="I145" s="24" t="s">
        <v>40</v>
      </c>
      <c r="J145" s="2" t="s">
        <v>27</v>
      </c>
      <c r="M145" s="10" t="s">
        <v>28</v>
      </c>
    </row>
    <row r="146" spans="1:13" hidden="1">
      <c r="A146" s="7" t="s">
        <v>1364</v>
      </c>
      <c r="B146" s="5" t="s">
        <v>1365</v>
      </c>
      <c r="C146" t="s">
        <v>533</v>
      </c>
      <c r="D146" s="28"/>
      <c r="E146"/>
      <c r="H146" s="24" t="s">
        <v>33</v>
      </c>
      <c r="I146" s="24" t="s">
        <v>26</v>
      </c>
      <c r="J146" s="2" t="s">
        <v>27</v>
      </c>
      <c r="M146" s="10" t="s">
        <v>28</v>
      </c>
    </row>
    <row r="147" spans="1:13" hidden="1">
      <c r="A147" s="7" t="s">
        <v>1398</v>
      </c>
      <c r="B147" s="5" t="s">
        <v>1399</v>
      </c>
      <c r="C147" t="s">
        <v>533</v>
      </c>
      <c r="D147" s="28"/>
      <c r="E147"/>
      <c r="G147" t="s">
        <v>23</v>
      </c>
      <c r="H147" s="24" t="s">
        <v>50</v>
      </c>
      <c r="I147" s="24" t="s">
        <v>40</v>
      </c>
      <c r="J147" s="2" t="s">
        <v>28</v>
      </c>
      <c r="M147" s="10" t="s">
        <v>27</v>
      </c>
    </row>
    <row r="148" spans="1:13" hidden="1">
      <c r="A148" s="7" t="s">
        <v>1401</v>
      </c>
      <c r="B148" s="5" t="s">
        <v>1402</v>
      </c>
      <c r="C148" t="s">
        <v>533</v>
      </c>
      <c r="D148" s="28"/>
      <c r="E148"/>
      <c r="G148" t="s">
        <v>23</v>
      </c>
      <c r="H148" s="24" t="s">
        <v>50</v>
      </c>
      <c r="I148" s="24" t="s">
        <v>40</v>
      </c>
      <c r="J148" s="2" t="s">
        <v>28</v>
      </c>
      <c r="M148" s="10" t="s">
        <v>27</v>
      </c>
    </row>
    <row r="149" spans="1:13" hidden="1">
      <c r="A149" s="7" t="s">
        <v>1404</v>
      </c>
      <c r="B149" s="5" t="s">
        <v>1405</v>
      </c>
      <c r="C149" t="s">
        <v>533</v>
      </c>
      <c r="D149" s="28"/>
      <c r="E149"/>
      <c r="G149" t="s">
        <v>23</v>
      </c>
      <c r="H149" s="24" t="s">
        <v>50</v>
      </c>
      <c r="I149" s="24" t="s">
        <v>40</v>
      </c>
      <c r="J149" s="2" t="s">
        <v>27</v>
      </c>
      <c r="M149" s="10" t="s">
        <v>27</v>
      </c>
    </row>
    <row r="150" spans="1:13" hidden="1">
      <c r="A150" s="7" t="s">
        <v>1407</v>
      </c>
      <c r="B150" s="5" t="s">
        <v>1408</v>
      </c>
      <c r="C150" t="s">
        <v>533</v>
      </c>
      <c r="D150" s="28"/>
      <c r="E150"/>
      <c r="G150" t="s">
        <v>23</v>
      </c>
      <c r="H150" s="24" t="s">
        <v>50</v>
      </c>
      <c r="I150" s="24" t="s">
        <v>40</v>
      </c>
      <c r="J150" s="2" t="s">
        <v>28</v>
      </c>
      <c r="M150" s="10" t="s">
        <v>27</v>
      </c>
    </row>
    <row r="151" spans="1:13" hidden="1">
      <c r="A151" s="7" t="s">
        <v>1410</v>
      </c>
      <c r="B151" s="5" t="s">
        <v>1411</v>
      </c>
      <c r="C151" t="s">
        <v>533</v>
      </c>
      <c r="D151" s="28"/>
      <c r="E151"/>
      <c r="G151" t="s">
        <v>23</v>
      </c>
      <c r="H151" s="24" t="s">
        <v>50</v>
      </c>
      <c r="I151" s="24" t="s">
        <v>40</v>
      </c>
      <c r="J151" s="2" t="s">
        <v>28</v>
      </c>
      <c r="M151" s="10" t="s">
        <v>27</v>
      </c>
    </row>
    <row r="152" spans="1:13" hidden="1">
      <c r="A152" s="7" t="s">
        <v>1412</v>
      </c>
      <c r="B152" s="5" t="s">
        <v>1413</v>
      </c>
      <c r="C152" t="s">
        <v>533</v>
      </c>
      <c r="D152" s="28"/>
      <c r="E152"/>
      <c r="G152" t="s">
        <v>23</v>
      </c>
      <c r="H152" s="24" t="s">
        <v>50</v>
      </c>
      <c r="I152" s="24" t="s">
        <v>40</v>
      </c>
      <c r="J152" s="2" t="s">
        <v>28</v>
      </c>
      <c r="M152" s="10" t="s">
        <v>27</v>
      </c>
    </row>
    <row r="153" spans="1:13" hidden="1">
      <c r="A153" s="7" t="s">
        <v>1415</v>
      </c>
      <c r="B153" s="5" t="s">
        <v>1416</v>
      </c>
      <c r="C153" t="s">
        <v>533</v>
      </c>
      <c r="D153" s="28"/>
      <c r="E153"/>
      <c r="G153" t="s">
        <v>23</v>
      </c>
      <c r="H153" s="24" t="s">
        <v>82</v>
      </c>
      <c r="I153" s="24" t="s">
        <v>40</v>
      </c>
      <c r="J153" s="2" t="s">
        <v>27</v>
      </c>
      <c r="M153" s="10" t="s">
        <v>27</v>
      </c>
    </row>
    <row r="154" spans="1:13" hidden="1">
      <c r="A154" s="7" t="s">
        <v>1418</v>
      </c>
      <c r="B154" s="5" t="s">
        <v>1419</v>
      </c>
      <c r="C154" t="s">
        <v>533</v>
      </c>
      <c r="D154" s="28"/>
      <c r="E154"/>
      <c r="G154" t="s">
        <v>23</v>
      </c>
      <c r="H154" s="24" t="s">
        <v>50</v>
      </c>
      <c r="I154" s="24" t="s">
        <v>40</v>
      </c>
      <c r="J154" s="2" t="s">
        <v>28</v>
      </c>
      <c r="M154" s="10" t="s">
        <v>27</v>
      </c>
    </row>
    <row r="155" spans="1:13" hidden="1">
      <c r="A155" s="7" t="s">
        <v>1421</v>
      </c>
      <c r="B155" s="5" t="s">
        <v>1422</v>
      </c>
      <c r="C155" t="s">
        <v>533</v>
      </c>
      <c r="D155" s="28"/>
      <c r="E155"/>
      <c r="G155" t="s">
        <v>23</v>
      </c>
      <c r="H155" s="24" t="s">
        <v>50</v>
      </c>
      <c r="I155" s="24" t="s">
        <v>40</v>
      </c>
      <c r="J155" s="2" t="s">
        <v>28</v>
      </c>
      <c r="M155" s="10" t="s">
        <v>27</v>
      </c>
    </row>
    <row r="156" spans="1:13" hidden="1">
      <c r="A156" s="7" t="s">
        <v>1424</v>
      </c>
      <c r="B156" s="5" t="s">
        <v>1425</v>
      </c>
      <c r="C156" t="s">
        <v>533</v>
      </c>
      <c r="D156" s="28"/>
      <c r="E156"/>
      <c r="G156" t="s">
        <v>23</v>
      </c>
      <c r="H156" s="24" t="s">
        <v>50</v>
      </c>
      <c r="I156" s="24" t="s">
        <v>40</v>
      </c>
      <c r="J156" s="2" t="s">
        <v>28</v>
      </c>
      <c r="M156" s="10" t="s">
        <v>28</v>
      </c>
    </row>
    <row r="157" spans="1:13" hidden="1">
      <c r="A157" s="7" t="s">
        <v>1427</v>
      </c>
      <c r="B157" s="5" t="s">
        <v>1428</v>
      </c>
      <c r="C157" t="s">
        <v>533</v>
      </c>
      <c r="D157" s="28"/>
      <c r="E157"/>
      <c r="G157" t="s">
        <v>23</v>
      </c>
      <c r="H157" s="24" t="s">
        <v>50</v>
      </c>
      <c r="I157" s="24" t="s">
        <v>40</v>
      </c>
      <c r="J157" s="2" t="s">
        <v>28</v>
      </c>
      <c r="M157" s="10" t="s">
        <v>27</v>
      </c>
    </row>
    <row r="158" spans="1:13" hidden="1">
      <c r="A158" s="7" t="s">
        <v>1430</v>
      </c>
      <c r="B158" s="5" t="s">
        <v>1431</v>
      </c>
      <c r="C158" t="s">
        <v>533</v>
      </c>
      <c r="D158" s="28"/>
      <c r="E158"/>
      <c r="G158" t="s">
        <v>23</v>
      </c>
      <c r="H158" s="24" t="s">
        <v>50</v>
      </c>
      <c r="I158" s="24" t="s">
        <v>40</v>
      </c>
      <c r="J158" s="2" t="s">
        <v>28</v>
      </c>
      <c r="M158" s="10" t="s">
        <v>27</v>
      </c>
    </row>
    <row r="159" spans="1:13" ht="45" hidden="1">
      <c r="A159" s="7" t="s">
        <v>1433</v>
      </c>
      <c r="B159" s="5" t="s">
        <v>1434</v>
      </c>
      <c r="C159" t="s">
        <v>533</v>
      </c>
      <c r="D159" s="28"/>
      <c r="E159"/>
      <c r="H159" s="24" t="s">
        <v>39</v>
      </c>
      <c r="I159" s="24" t="s">
        <v>39</v>
      </c>
      <c r="J159" s="2" t="s">
        <v>27</v>
      </c>
      <c r="L159" s="1" t="s">
        <v>28</v>
      </c>
      <c r="M159" s="10" t="s">
        <v>28</v>
      </c>
    </row>
    <row r="160" spans="1:13" ht="45" hidden="1">
      <c r="A160" s="7" t="s">
        <v>1436</v>
      </c>
      <c r="B160" s="5" t="s">
        <v>1437</v>
      </c>
      <c r="C160" t="s">
        <v>533</v>
      </c>
      <c r="D160" s="28"/>
      <c r="E160"/>
      <c r="H160" s="24" t="s">
        <v>39</v>
      </c>
      <c r="I160" s="24" t="s">
        <v>39</v>
      </c>
      <c r="J160" s="2" t="s">
        <v>28</v>
      </c>
      <c r="M160" s="10" t="s">
        <v>28</v>
      </c>
    </row>
    <row r="161" spans="1:13" ht="45" hidden="1">
      <c r="A161" s="7" t="s">
        <v>1439</v>
      </c>
      <c r="B161" s="5" t="s">
        <v>1440</v>
      </c>
      <c r="C161" t="s">
        <v>533</v>
      </c>
      <c r="D161" s="28"/>
      <c r="E161"/>
      <c r="H161" s="24" t="s">
        <v>39</v>
      </c>
      <c r="I161" s="24" t="s">
        <v>39</v>
      </c>
      <c r="J161" s="2" t="s">
        <v>28</v>
      </c>
      <c r="M161" s="10" t="s">
        <v>27</v>
      </c>
    </row>
    <row r="162" spans="1:13" hidden="1">
      <c r="A162" s="7" t="s">
        <v>1442</v>
      </c>
      <c r="B162" s="5" t="s">
        <v>1443</v>
      </c>
      <c r="C162" t="s">
        <v>533</v>
      </c>
      <c r="D162" s="28"/>
      <c r="E162"/>
      <c r="G162" t="s">
        <v>23</v>
      </c>
      <c r="H162" s="24" t="s">
        <v>50</v>
      </c>
      <c r="I162" s="24" t="s">
        <v>40</v>
      </c>
      <c r="J162" s="2" t="s">
        <v>28</v>
      </c>
      <c r="M162" s="10" t="s">
        <v>28</v>
      </c>
    </row>
    <row r="163" spans="1:13" hidden="1">
      <c r="A163" s="7" t="s">
        <v>1445</v>
      </c>
      <c r="B163" s="5" t="s">
        <v>1446</v>
      </c>
      <c r="C163" t="s">
        <v>533</v>
      </c>
      <c r="D163" s="28"/>
      <c r="E163"/>
      <c r="G163" t="s">
        <v>23</v>
      </c>
      <c r="H163" s="24" t="s">
        <v>50</v>
      </c>
      <c r="I163" s="24" t="s">
        <v>40</v>
      </c>
      <c r="J163" s="2" t="s">
        <v>28</v>
      </c>
      <c r="M163" s="10" t="s">
        <v>27</v>
      </c>
    </row>
    <row r="164" spans="1:13" hidden="1">
      <c r="A164" s="7" t="s">
        <v>1448</v>
      </c>
      <c r="B164" s="5" t="s">
        <v>1449</v>
      </c>
      <c r="C164" t="s">
        <v>533</v>
      </c>
      <c r="D164" s="28"/>
      <c r="E164"/>
      <c r="G164" t="s">
        <v>23</v>
      </c>
      <c r="H164" s="24" t="s">
        <v>50</v>
      </c>
      <c r="I164" s="24" t="s">
        <v>40</v>
      </c>
      <c r="J164" s="2" t="s">
        <v>28</v>
      </c>
      <c r="M164" s="10" t="s">
        <v>28</v>
      </c>
    </row>
    <row r="165" spans="1:13" hidden="1">
      <c r="A165" s="7" t="s">
        <v>1451</v>
      </c>
      <c r="B165" s="5" t="s">
        <v>1452</v>
      </c>
      <c r="C165" t="s">
        <v>533</v>
      </c>
      <c r="D165" s="28"/>
      <c r="E165"/>
      <c r="G165" t="s">
        <v>23</v>
      </c>
      <c r="H165" s="24" t="s">
        <v>50</v>
      </c>
      <c r="I165" s="24" t="s">
        <v>40</v>
      </c>
      <c r="J165" s="2" t="s">
        <v>28</v>
      </c>
      <c r="M165" s="10" t="s">
        <v>27</v>
      </c>
    </row>
    <row r="166" spans="1:13" hidden="1">
      <c r="A166" s="7" t="s">
        <v>1454</v>
      </c>
      <c r="B166" s="5" t="s">
        <v>1455</v>
      </c>
      <c r="C166" t="s">
        <v>533</v>
      </c>
      <c r="D166" s="28"/>
      <c r="E166"/>
      <c r="G166" t="s">
        <v>23</v>
      </c>
      <c r="H166" s="24" t="s">
        <v>50</v>
      </c>
      <c r="I166" s="24" t="s">
        <v>40</v>
      </c>
      <c r="J166" s="2" t="s">
        <v>28</v>
      </c>
      <c r="M166" s="10" t="s">
        <v>27</v>
      </c>
    </row>
    <row r="167" spans="1:13" hidden="1">
      <c r="A167" s="7" t="s">
        <v>1457</v>
      </c>
      <c r="B167" s="5" t="s">
        <v>1458</v>
      </c>
      <c r="C167" t="s">
        <v>533</v>
      </c>
      <c r="D167" s="28"/>
      <c r="E167"/>
      <c r="G167" t="s">
        <v>23</v>
      </c>
      <c r="H167" s="24" t="s">
        <v>50</v>
      </c>
      <c r="I167" s="24" t="s">
        <v>40</v>
      </c>
      <c r="J167" s="2" t="s">
        <v>28</v>
      </c>
      <c r="M167" s="10" t="s">
        <v>27</v>
      </c>
    </row>
    <row r="168" spans="1:13" hidden="1">
      <c r="A168" s="7" t="s">
        <v>1460</v>
      </c>
      <c r="B168" s="5" t="s">
        <v>1461</v>
      </c>
      <c r="C168" t="s">
        <v>533</v>
      </c>
      <c r="D168" s="28"/>
      <c r="E168"/>
      <c r="G168" t="s">
        <v>23</v>
      </c>
      <c r="H168" s="24" t="s">
        <v>50</v>
      </c>
      <c r="I168" s="24" t="s">
        <v>40</v>
      </c>
      <c r="J168" s="2" t="s">
        <v>28</v>
      </c>
      <c r="M168" s="10" t="s">
        <v>27</v>
      </c>
    </row>
    <row r="169" spans="1:13" hidden="1">
      <c r="A169" s="7" t="s">
        <v>1463</v>
      </c>
      <c r="B169" s="5" t="s">
        <v>1464</v>
      </c>
      <c r="C169" t="s">
        <v>533</v>
      </c>
      <c r="D169" s="28"/>
      <c r="E169"/>
      <c r="G169" t="s">
        <v>23</v>
      </c>
      <c r="H169" s="24" t="s">
        <v>33</v>
      </c>
      <c r="I169" s="24" t="s">
        <v>26</v>
      </c>
      <c r="J169" s="2" t="s">
        <v>27</v>
      </c>
      <c r="M169" s="10" t="s">
        <v>28</v>
      </c>
    </row>
    <row r="170" spans="1:13" hidden="1">
      <c r="A170" s="7" t="s">
        <v>1466</v>
      </c>
      <c r="B170" s="5" t="s">
        <v>1467</v>
      </c>
      <c r="C170" t="s">
        <v>533</v>
      </c>
      <c r="D170" s="28"/>
      <c r="E170"/>
      <c r="G170" t="s">
        <v>23</v>
      </c>
      <c r="H170" s="24" t="s">
        <v>50</v>
      </c>
      <c r="I170" s="24" t="s">
        <v>40</v>
      </c>
      <c r="J170" s="2" t="s">
        <v>28</v>
      </c>
      <c r="M170" s="10" t="s">
        <v>27</v>
      </c>
    </row>
    <row r="171" spans="1:13" hidden="1">
      <c r="A171" s="7" t="s">
        <v>1469</v>
      </c>
      <c r="B171" s="5" t="s">
        <v>1470</v>
      </c>
      <c r="C171" t="s">
        <v>533</v>
      </c>
      <c r="D171" s="28"/>
      <c r="E171"/>
      <c r="G171" t="s">
        <v>23</v>
      </c>
      <c r="H171" s="24" t="s">
        <v>50</v>
      </c>
      <c r="I171" s="24" t="s">
        <v>40</v>
      </c>
      <c r="J171" s="2" t="s">
        <v>27</v>
      </c>
      <c r="M171" s="10" t="s">
        <v>27</v>
      </c>
    </row>
    <row r="172" spans="1:13" hidden="1">
      <c r="A172" s="7" t="s">
        <v>1472</v>
      </c>
      <c r="B172" s="5" t="s">
        <v>1473</v>
      </c>
      <c r="C172" t="s">
        <v>533</v>
      </c>
      <c r="D172" s="28"/>
      <c r="E172"/>
      <c r="G172" t="s">
        <v>23</v>
      </c>
      <c r="H172" s="24" t="s">
        <v>50</v>
      </c>
      <c r="I172" s="24" t="s">
        <v>40</v>
      </c>
      <c r="J172" s="2" t="s">
        <v>28</v>
      </c>
      <c r="M172" s="10" t="s">
        <v>28</v>
      </c>
    </row>
    <row r="173" spans="1:13" hidden="1">
      <c r="A173" s="7" t="s">
        <v>1475</v>
      </c>
      <c r="B173" s="5" t="s">
        <v>1476</v>
      </c>
      <c r="C173" t="s">
        <v>533</v>
      </c>
      <c r="D173" s="28"/>
      <c r="E173"/>
      <c r="G173" t="s">
        <v>23</v>
      </c>
      <c r="H173" s="24" t="s">
        <v>50</v>
      </c>
      <c r="I173" s="24" t="s">
        <v>40</v>
      </c>
      <c r="J173" s="2" t="s">
        <v>28</v>
      </c>
      <c r="M173" s="10" t="s">
        <v>27</v>
      </c>
    </row>
    <row r="174" spans="1:13" hidden="1">
      <c r="A174" s="7" t="s">
        <v>1478</v>
      </c>
      <c r="B174" s="5" t="s">
        <v>1479</v>
      </c>
      <c r="C174" t="s">
        <v>533</v>
      </c>
      <c r="D174" s="28"/>
      <c r="E174"/>
      <c r="G174" t="s">
        <v>23</v>
      </c>
      <c r="H174" s="24" t="s">
        <v>50</v>
      </c>
      <c r="I174" s="24" t="s">
        <v>40</v>
      </c>
      <c r="J174" s="2" t="s">
        <v>28</v>
      </c>
      <c r="M174" s="10" t="s">
        <v>28</v>
      </c>
    </row>
    <row r="175" spans="1:13" hidden="1">
      <c r="A175" s="7" t="s">
        <v>1481</v>
      </c>
      <c r="B175" s="5" t="s">
        <v>1482</v>
      </c>
      <c r="C175" t="s">
        <v>533</v>
      </c>
      <c r="D175" s="28"/>
      <c r="E175"/>
      <c r="G175" t="s">
        <v>23</v>
      </c>
      <c r="H175" s="24" t="s">
        <v>50</v>
      </c>
      <c r="I175" s="24" t="s">
        <v>40</v>
      </c>
      <c r="J175" s="2" t="s">
        <v>28</v>
      </c>
      <c r="M175" s="10" t="s">
        <v>27</v>
      </c>
    </row>
    <row r="176" spans="1:13" hidden="1">
      <c r="A176" s="7" t="s">
        <v>1484</v>
      </c>
      <c r="B176" s="5" t="s">
        <v>1485</v>
      </c>
      <c r="C176" t="s">
        <v>533</v>
      </c>
      <c r="D176" s="28"/>
      <c r="E176"/>
      <c r="G176" t="s">
        <v>23</v>
      </c>
      <c r="H176" s="24" t="s">
        <v>1487</v>
      </c>
      <c r="I176" s="24" t="s">
        <v>40</v>
      </c>
      <c r="J176" s="2" t="s">
        <v>28</v>
      </c>
      <c r="M176" s="10" t="s">
        <v>27</v>
      </c>
    </row>
    <row r="177" spans="1:13" hidden="1">
      <c r="A177" s="7" t="s">
        <v>1488</v>
      </c>
      <c r="B177" s="5" t="s">
        <v>1489</v>
      </c>
      <c r="C177" t="s">
        <v>533</v>
      </c>
      <c r="D177" s="28"/>
      <c r="E177"/>
      <c r="G177" t="s">
        <v>23</v>
      </c>
      <c r="H177" s="24" t="s">
        <v>50</v>
      </c>
      <c r="I177" s="24" t="s">
        <v>40</v>
      </c>
      <c r="J177" s="2" t="s">
        <v>28</v>
      </c>
      <c r="M177" s="10" t="s">
        <v>27</v>
      </c>
    </row>
    <row r="178" spans="1:13" hidden="1">
      <c r="A178" s="7" t="s">
        <v>1491</v>
      </c>
      <c r="B178" s="5" t="s">
        <v>1492</v>
      </c>
      <c r="C178" t="s">
        <v>533</v>
      </c>
      <c r="D178" s="28"/>
      <c r="E178"/>
      <c r="H178" s="24" t="s">
        <v>50</v>
      </c>
      <c r="I178" s="24" t="s">
        <v>40</v>
      </c>
      <c r="J178" s="2" t="s">
        <v>28</v>
      </c>
      <c r="M178" s="10" t="s">
        <v>27</v>
      </c>
    </row>
    <row r="179" spans="1:13" hidden="1">
      <c r="A179" s="7" t="s">
        <v>1494</v>
      </c>
      <c r="B179" s="5" t="s">
        <v>1495</v>
      </c>
      <c r="C179" t="s">
        <v>533</v>
      </c>
      <c r="D179" s="28"/>
      <c r="E179"/>
      <c r="G179" t="s">
        <v>23</v>
      </c>
      <c r="H179" s="24" t="s">
        <v>50</v>
      </c>
      <c r="I179" s="24" t="s">
        <v>40</v>
      </c>
      <c r="J179" s="2" t="s">
        <v>28</v>
      </c>
      <c r="M179" s="10" t="s">
        <v>28</v>
      </c>
    </row>
    <row r="180" spans="1:13" hidden="1">
      <c r="A180" s="7" t="s">
        <v>1496</v>
      </c>
      <c r="B180" s="5" t="s">
        <v>1497</v>
      </c>
      <c r="C180" t="s">
        <v>533</v>
      </c>
      <c r="D180" s="28"/>
      <c r="E180"/>
      <c r="G180" t="s">
        <v>23</v>
      </c>
      <c r="H180" s="24" t="s">
        <v>970</v>
      </c>
      <c r="I180" s="24" t="s">
        <v>40</v>
      </c>
      <c r="J180" s="2" t="s">
        <v>28</v>
      </c>
      <c r="M180" s="10" t="s">
        <v>27</v>
      </c>
    </row>
    <row r="181" spans="1:13" hidden="1">
      <c r="A181" s="7" t="s">
        <v>1499</v>
      </c>
      <c r="B181" s="5" t="s">
        <v>1500</v>
      </c>
      <c r="C181" t="s">
        <v>533</v>
      </c>
      <c r="D181" s="28"/>
      <c r="E181"/>
      <c r="G181" t="s">
        <v>23</v>
      </c>
      <c r="H181" s="24" t="s">
        <v>50</v>
      </c>
      <c r="I181" s="24" t="s">
        <v>40</v>
      </c>
      <c r="J181" s="2" t="s">
        <v>28</v>
      </c>
      <c r="M181" s="10" t="s">
        <v>27</v>
      </c>
    </row>
    <row r="182" spans="1:13" hidden="1">
      <c r="A182" s="7" t="s">
        <v>1502</v>
      </c>
      <c r="B182" s="5" t="s">
        <v>1503</v>
      </c>
      <c r="C182" t="s">
        <v>533</v>
      </c>
      <c r="D182" s="28"/>
      <c r="E182"/>
      <c r="G182" t="s">
        <v>23</v>
      </c>
      <c r="H182" s="24" t="s">
        <v>50</v>
      </c>
      <c r="I182" s="24" t="s">
        <v>40</v>
      </c>
      <c r="J182" s="2" t="s">
        <v>28</v>
      </c>
      <c r="M182" s="10" t="s">
        <v>27</v>
      </c>
    </row>
    <row r="183" spans="1:13" hidden="1">
      <c r="A183" s="7" t="s">
        <v>1505</v>
      </c>
      <c r="B183" s="5" t="s">
        <v>1506</v>
      </c>
      <c r="C183" t="s">
        <v>533</v>
      </c>
      <c r="D183" s="28"/>
      <c r="E183"/>
      <c r="G183" t="s">
        <v>23</v>
      </c>
      <c r="H183" s="24" t="s">
        <v>82</v>
      </c>
      <c r="I183" s="24" t="s">
        <v>34</v>
      </c>
      <c r="J183" s="2" t="s">
        <v>28</v>
      </c>
      <c r="M183" s="10" t="s">
        <v>27</v>
      </c>
    </row>
    <row r="184" spans="1:13" hidden="1">
      <c r="A184" s="7" t="s">
        <v>1508</v>
      </c>
      <c r="B184" s="5" t="s">
        <v>1509</v>
      </c>
      <c r="C184" t="s">
        <v>533</v>
      </c>
      <c r="D184" s="28"/>
      <c r="E184"/>
      <c r="G184" t="s">
        <v>23</v>
      </c>
      <c r="H184" s="24" t="s">
        <v>82</v>
      </c>
      <c r="I184" s="24" t="s">
        <v>40</v>
      </c>
      <c r="J184" s="2" t="s">
        <v>28</v>
      </c>
      <c r="M184" s="10" t="s">
        <v>28</v>
      </c>
    </row>
    <row r="185" spans="1:13" hidden="1">
      <c r="A185" s="7" t="s">
        <v>1511</v>
      </c>
      <c r="B185" s="5" t="s">
        <v>1512</v>
      </c>
      <c r="C185" t="s">
        <v>533</v>
      </c>
      <c r="D185" s="28"/>
      <c r="E185"/>
      <c r="G185" t="s">
        <v>23</v>
      </c>
      <c r="H185" s="24" t="s">
        <v>50</v>
      </c>
      <c r="I185" s="24" t="s">
        <v>40</v>
      </c>
      <c r="J185" s="2" t="s">
        <v>28</v>
      </c>
      <c r="M185" s="10" t="s">
        <v>27</v>
      </c>
    </row>
    <row r="186" spans="1:13" hidden="1">
      <c r="A186" s="7" t="s">
        <v>1514</v>
      </c>
      <c r="B186" s="5" t="s">
        <v>1515</v>
      </c>
      <c r="C186" t="s">
        <v>533</v>
      </c>
      <c r="D186" s="28"/>
      <c r="E186"/>
      <c r="G186" t="s">
        <v>23</v>
      </c>
      <c r="H186" s="24" t="s">
        <v>50</v>
      </c>
      <c r="I186" s="24" t="s">
        <v>40</v>
      </c>
      <c r="J186" s="2" t="s">
        <v>28</v>
      </c>
      <c r="M186" s="10" t="s">
        <v>27</v>
      </c>
    </row>
    <row r="187" spans="1:13" ht="30" hidden="1">
      <c r="A187" s="7" t="s">
        <v>1517</v>
      </c>
      <c r="B187" s="5" t="s">
        <v>1518</v>
      </c>
      <c r="C187" t="s">
        <v>533</v>
      </c>
      <c r="D187" s="28"/>
      <c r="E187"/>
      <c r="G187" t="s">
        <v>23</v>
      </c>
      <c r="H187" s="24" t="s">
        <v>50</v>
      </c>
      <c r="I187" s="24" t="s">
        <v>40</v>
      </c>
      <c r="J187" s="2" t="s">
        <v>28</v>
      </c>
      <c r="M187" s="10" t="s">
        <v>27</v>
      </c>
    </row>
    <row r="188" spans="1:13" hidden="1">
      <c r="A188" s="7" t="s">
        <v>1520</v>
      </c>
      <c r="B188" s="5" t="s">
        <v>1521</v>
      </c>
      <c r="C188" t="s">
        <v>533</v>
      </c>
      <c r="D188" s="28"/>
      <c r="E188"/>
      <c r="G188" t="s">
        <v>23</v>
      </c>
      <c r="H188" s="24" t="s">
        <v>50</v>
      </c>
      <c r="I188" s="24" t="s">
        <v>40</v>
      </c>
      <c r="J188" s="2" t="s">
        <v>28</v>
      </c>
      <c r="M188" s="10" t="s">
        <v>27</v>
      </c>
    </row>
    <row r="189" spans="1:13" hidden="1">
      <c r="A189" s="7" t="s">
        <v>1523</v>
      </c>
      <c r="B189" s="5" t="s">
        <v>1524</v>
      </c>
      <c r="C189" t="s">
        <v>533</v>
      </c>
      <c r="D189" s="28"/>
      <c r="E189"/>
      <c r="G189" t="s">
        <v>23</v>
      </c>
      <c r="H189" s="24" t="s">
        <v>50</v>
      </c>
      <c r="I189" s="24" t="s">
        <v>40</v>
      </c>
      <c r="J189" s="2" t="s">
        <v>28</v>
      </c>
      <c r="M189" s="10" t="s">
        <v>27</v>
      </c>
    </row>
    <row r="190" spans="1:13" hidden="1">
      <c r="A190" s="7" t="s">
        <v>1526</v>
      </c>
      <c r="B190" s="5" t="s">
        <v>1527</v>
      </c>
      <c r="C190" t="s">
        <v>533</v>
      </c>
      <c r="D190" s="28"/>
      <c r="E190"/>
      <c r="G190" t="s">
        <v>23</v>
      </c>
      <c r="H190" s="24" t="s">
        <v>50</v>
      </c>
      <c r="I190" s="24" t="s">
        <v>40</v>
      </c>
      <c r="J190" s="2" t="s">
        <v>28</v>
      </c>
      <c r="M190" s="10" t="s">
        <v>27</v>
      </c>
    </row>
    <row r="191" spans="1:13" ht="30" hidden="1">
      <c r="A191" s="7" t="s">
        <v>1529</v>
      </c>
      <c r="B191" s="5" t="s">
        <v>1530</v>
      </c>
      <c r="C191" t="s">
        <v>533</v>
      </c>
      <c r="D191" s="28"/>
      <c r="E191"/>
      <c r="G191" t="s">
        <v>23</v>
      </c>
      <c r="H191" s="24" t="s">
        <v>50</v>
      </c>
      <c r="I191" s="24" t="s">
        <v>40</v>
      </c>
      <c r="J191" s="2" t="s">
        <v>28</v>
      </c>
      <c r="M191" s="10" t="s">
        <v>27</v>
      </c>
    </row>
    <row r="192" spans="1:13" ht="30" hidden="1">
      <c r="A192" s="7" t="s">
        <v>1532</v>
      </c>
      <c r="B192" s="5" t="s">
        <v>1533</v>
      </c>
      <c r="C192" t="s">
        <v>533</v>
      </c>
      <c r="D192" s="28"/>
      <c r="E192"/>
      <c r="G192" t="s">
        <v>23</v>
      </c>
      <c r="H192" s="24" t="s">
        <v>50</v>
      </c>
      <c r="I192" s="24" t="s">
        <v>40</v>
      </c>
      <c r="J192" s="2" t="s">
        <v>28</v>
      </c>
      <c r="M192" s="10" t="s">
        <v>27</v>
      </c>
    </row>
    <row r="193" spans="1:13" hidden="1">
      <c r="A193" s="7" t="s">
        <v>1535</v>
      </c>
      <c r="B193" s="5" t="s">
        <v>1536</v>
      </c>
      <c r="C193" t="s">
        <v>533</v>
      </c>
      <c r="D193" s="28"/>
      <c r="E193"/>
      <c r="G193" t="s">
        <v>23</v>
      </c>
      <c r="H193" s="24" t="s">
        <v>50</v>
      </c>
      <c r="I193" s="24" t="s">
        <v>40</v>
      </c>
      <c r="J193" s="2" t="s">
        <v>28</v>
      </c>
      <c r="M193" s="10" t="s">
        <v>27</v>
      </c>
    </row>
    <row r="194" spans="1:13" hidden="1">
      <c r="A194" s="7" t="s">
        <v>1538</v>
      </c>
      <c r="B194" s="5" t="s">
        <v>1539</v>
      </c>
      <c r="C194" t="s">
        <v>533</v>
      </c>
      <c r="D194" s="28"/>
      <c r="E194"/>
      <c r="G194" t="s">
        <v>23</v>
      </c>
      <c r="H194" s="24" t="s">
        <v>82</v>
      </c>
      <c r="I194" s="24" t="s">
        <v>40</v>
      </c>
      <c r="J194" s="2" t="s">
        <v>27</v>
      </c>
      <c r="M194" s="10" t="s">
        <v>27</v>
      </c>
    </row>
    <row r="195" spans="1:13" hidden="1">
      <c r="A195" s="7" t="s">
        <v>1541</v>
      </c>
      <c r="B195" s="5" t="s">
        <v>1542</v>
      </c>
      <c r="C195" t="s">
        <v>533</v>
      </c>
      <c r="D195" s="28"/>
      <c r="E195"/>
      <c r="G195" t="s">
        <v>23</v>
      </c>
      <c r="H195" s="24" t="s">
        <v>50</v>
      </c>
      <c r="I195" s="24" t="s">
        <v>40</v>
      </c>
      <c r="J195" s="2" t="s">
        <v>28</v>
      </c>
      <c r="M195" s="10" t="s">
        <v>27</v>
      </c>
    </row>
    <row r="196" spans="1:13" hidden="1">
      <c r="A196" s="7" t="s">
        <v>1544</v>
      </c>
      <c r="B196" s="5" t="s">
        <v>1545</v>
      </c>
      <c r="C196" t="s">
        <v>533</v>
      </c>
      <c r="D196" s="28"/>
      <c r="E196"/>
      <c r="G196" t="s">
        <v>23</v>
      </c>
      <c r="H196" s="24" t="s">
        <v>50</v>
      </c>
      <c r="I196" s="24" t="s">
        <v>40</v>
      </c>
      <c r="J196" s="2" t="s">
        <v>28</v>
      </c>
      <c r="M196" s="10" t="s">
        <v>28</v>
      </c>
    </row>
    <row r="197" spans="1:13" hidden="1">
      <c r="A197" s="7" t="s">
        <v>1547</v>
      </c>
      <c r="B197" s="5" t="s">
        <v>1548</v>
      </c>
      <c r="C197" t="s">
        <v>533</v>
      </c>
      <c r="D197" s="28"/>
      <c r="E197"/>
      <c r="G197" t="s">
        <v>23</v>
      </c>
      <c r="H197" s="24" t="s">
        <v>50</v>
      </c>
      <c r="I197" s="24" t="s">
        <v>40</v>
      </c>
      <c r="J197" s="2" t="s">
        <v>28</v>
      </c>
      <c r="M197" s="10" t="s">
        <v>27</v>
      </c>
    </row>
    <row r="198" spans="1:13" hidden="1">
      <c r="A198" s="7" t="s">
        <v>1550</v>
      </c>
      <c r="B198" s="5" t="s">
        <v>1551</v>
      </c>
      <c r="C198" t="s">
        <v>533</v>
      </c>
      <c r="D198" s="28"/>
      <c r="E198"/>
      <c r="G198" t="s">
        <v>23</v>
      </c>
      <c r="H198" s="24" t="s">
        <v>1487</v>
      </c>
      <c r="I198" s="24" t="s">
        <v>40</v>
      </c>
      <c r="J198" s="2" t="s">
        <v>28</v>
      </c>
      <c r="M198" s="10" t="s">
        <v>27</v>
      </c>
    </row>
    <row r="199" spans="1:13" hidden="1">
      <c r="A199" s="7" t="s">
        <v>1553</v>
      </c>
      <c r="B199" s="5" t="s">
        <v>1554</v>
      </c>
      <c r="C199" t="s">
        <v>533</v>
      </c>
      <c r="D199" s="28"/>
      <c r="E199"/>
      <c r="G199" t="s">
        <v>23</v>
      </c>
      <c r="H199" s="24" t="s">
        <v>82</v>
      </c>
      <c r="I199" s="24" t="s">
        <v>40</v>
      </c>
      <c r="J199" s="2" t="s">
        <v>28</v>
      </c>
      <c r="M199" s="10" t="s">
        <v>27</v>
      </c>
    </row>
    <row r="200" spans="1:13" hidden="1">
      <c r="A200" s="7" t="s">
        <v>1556</v>
      </c>
      <c r="B200" s="5" t="s">
        <v>1557</v>
      </c>
      <c r="C200" t="s">
        <v>533</v>
      </c>
      <c r="D200" s="28"/>
      <c r="E200"/>
      <c r="G200" t="s">
        <v>23</v>
      </c>
      <c r="H200" s="24" t="s">
        <v>970</v>
      </c>
      <c r="I200" s="24" t="s">
        <v>34</v>
      </c>
      <c r="J200" s="2" t="s">
        <v>27</v>
      </c>
      <c r="M200" s="10" t="s">
        <v>27</v>
      </c>
    </row>
    <row r="201" spans="1:13" hidden="1">
      <c r="A201" s="7" t="s">
        <v>1559</v>
      </c>
      <c r="B201" s="5" t="s">
        <v>1560</v>
      </c>
      <c r="C201" t="s">
        <v>533</v>
      </c>
      <c r="D201" s="28"/>
      <c r="E201"/>
      <c r="G201" t="s">
        <v>23</v>
      </c>
      <c r="H201" s="24" t="s">
        <v>50</v>
      </c>
      <c r="I201" s="24" t="s">
        <v>40</v>
      </c>
      <c r="J201" s="2" t="s">
        <v>28</v>
      </c>
      <c r="M201" s="10" t="s">
        <v>27</v>
      </c>
    </row>
    <row r="202" spans="1:13" hidden="1">
      <c r="A202" s="7" t="s">
        <v>1562</v>
      </c>
      <c r="B202" s="5" t="s">
        <v>1563</v>
      </c>
      <c r="C202" t="s">
        <v>533</v>
      </c>
      <c r="D202" s="28"/>
      <c r="E202"/>
      <c r="G202" t="s">
        <v>23</v>
      </c>
      <c r="H202" s="24" t="s">
        <v>33</v>
      </c>
      <c r="I202" s="24" t="s">
        <v>26</v>
      </c>
      <c r="J202" s="2" t="s">
        <v>28</v>
      </c>
      <c r="M202" s="10" t="s">
        <v>28</v>
      </c>
    </row>
    <row r="203" spans="1:13" ht="45" hidden="1">
      <c r="A203" s="7" t="s">
        <v>1565</v>
      </c>
      <c r="B203" s="5" t="s">
        <v>1566</v>
      </c>
      <c r="C203" t="s">
        <v>533</v>
      </c>
      <c r="D203" s="28"/>
      <c r="E203"/>
      <c r="H203" s="24" t="s">
        <v>39</v>
      </c>
      <c r="I203" s="24" t="s">
        <v>39</v>
      </c>
      <c r="J203" s="2" t="s">
        <v>28</v>
      </c>
      <c r="M203" s="10" t="s">
        <v>27</v>
      </c>
    </row>
    <row r="204" spans="1:13" hidden="1">
      <c r="A204" s="7" t="s">
        <v>1568</v>
      </c>
      <c r="B204" s="5" t="s">
        <v>1569</v>
      </c>
      <c r="C204" t="s">
        <v>533</v>
      </c>
      <c r="D204" s="28"/>
      <c r="E204"/>
      <c r="G204" t="s">
        <v>23</v>
      </c>
      <c r="H204" s="24" t="s">
        <v>50</v>
      </c>
      <c r="I204" s="24" t="s">
        <v>40</v>
      </c>
      <c r="J204" s="2" t="s">
        <v>28</v>
      </c>
      <c r="M204" s="10" t="s">
        <v>27</v>
      </c>
    </row>
    <row r="205" spans="1:13" hidden="1">
      <c r="A205" s="7" t="s">
        <v>1571</v>
      </c>
      <c r="B205" s="5" t="s">
        <v>1572</v>
      </c>
      <c r="C205" t="s">
        <v>533</v>
      </c>
      <c r="D205" s="28"/>
      <c r="E205"/>
      <c r="G205" t="s">
        <v>23</v>
      </c>
      <c r="H205" s="24" t="s">
        <v>33</v>
      </c>
      <c r="I205" s="24" t="s">
        <v>40</v>
      </c>
      <c r="J205" s="2" t="s">
        <v>27</v>
      </c>
      <c r="M205" s="10" t="s">
        <v>27</v>
      </c>
    </row>
    <row r="206" spans="1:13" ht="30" hidden="1">
      <c r="A206" s="7" t="s">
        <v>1574</v>
      </c>
      <c r="B206" s="5" t="s">
        <v>1575</v>
      </c>
      <c r="C206" t="s">
        <v>533</v>
      </c>
      <c r="D206" s="28"/>
      <c r="E206"/>
      <c r="G206" t="s">
        <v>23</v>
      </c>
      <c r="H206" s="24" t="s">
        <v>50</v>
      </c>
      <c r="I206" s="24" t="s">
        <v>40</v>
      </c>
      <c r="J206" s="2" t="s">
        <v>28</v>
      </c>
      <c r="M206" s="10" t="s">
        <v>27</v>
      </c>
    </row>
    <row r="207" spans="1:13" hidden="1">
      <c r="A207" s="7" t="s">
        <v>1577</v>
      </c>
      <c r="B207" s="5" t="s">
        <v>1578</v>
      </c>
      <c r="C207" t="s">
        <v>533</v>
      </c>
      <c r="D207" s="28"/>
      <c r="E207"/>
      <c r="G207" t="s">
        <v>23</v>
      </c>
      <c r="H207" s="24" t="s">
        <v>82</v>
      </c>
      <c r="I207" s="24" t="s">
        <v>40</v>
      </c>
      <c r="J207" s="2" t="s">
        <v>27</v>
      </c>
      <c r="M207" s="10" t="s">
        <v>28</v>
      </c>
    </row>
    <row r="208" spans="1:13" hidden="1">
      <c r="A208" s="7" t="s">
        <v>1580</v>
      </c>
      <c r="B208" s="5" t="s">
        <v>1581</v>
      </c>
      <c r="C208" t="s">
        <v>533</v>
      </c>
      <c r="D208" s="28"/>
      <c r="E208"/>
      <c r="G208" t="s">
        <v>23</v>
      </c>
      <c r="H208" s="24" t="s">
        <v>50</v>
      </c>
      <c r="I208" s="24" t="s">
        <v>40</v>
      </c>
      <c r="J208" s="2" t="s">
        <v>28</v>
      </c>
      <c r="M208" s="10" t="s">
        <v>27</v>
      </c>
    </row>
    <row r="209" spans="1:13" hidden="1">
      <c r="A209" s="7" t="s">
        <v>1583</v>
      </c>
      <c r="B209" s="5" t="s">
        <v>1584</v>
      </c>
      <c r="C209" t="s">
        <v>533</v>
      </c>
      <c r="D209" s="28"/>
      <c r="E209"/>
      <c r="G209" t="s">
        <v>23</v>
      </c>
      <c r="H209" s="24" t="s">
        <v>50</v>
      </c>
      <c r="I209" s="24" t="s">
        <v>40</v>
      </c>
      <c r="J209" s="2" t="s">
        <v>28</v>
      </c>
      <c r="M209" s="10" t="s">
        <v>27</v>
      </c>
    </row>
    <row r="210" spans="1:13" hidden="1">
      <c r="A210" s="7" t="s">
        <v>1585</v>
      </c>
      <c r="B210" s="5" t="s">
        <v>1586</v>
      </c>
      <c r="C210" t="s">
        <v>533</v>
      </c>
      <c r="D210" s="28"/>
      <c r="E210"/>
      <c r="G210" t="s">
        <v>23</v>
      </c>
      <c r="H210" s="24" t="s">
        <v>50</v>
      </c>
      <c r="I210" s="24" t="s">
        <v>40</v>
      </c>
      <c r="J210" s="2" t="s">
        <v>28</v>
      </c>
      <c r="M210" s="10" t="s">
        <v>28</v>
      </c>
    </row>
    <row r="211" spans="1:13" hidden="1">
      <c r="A211" s="7" t="s">
        <v>1587</v>
      </c>
      <c r="B211" s="5" t="s">
        <v>1588</v>
      </c>
      <c r="C211" t="s">
        <v>533</v>
      </c>
      <c r="D211" s="28"/>
      <c r="E211"/>
      <c r="G211" t="s">
        <v>23</v>
      </c>
      <c r="H211" s="24" t="s">
        <v>82</v>
      </c>
      <c r="I211" s="24" t="s">
        <v>40</v>
      </c>
      <c r="J211" s="2" t="s">
        <v>27</v>
      </c>
      <c r="M211" s="10" t="s">
        <v>27</v>
      </c>
    </row>
    <row r="212" spans="1:13" hidden="1">
      <c r="A212" s="7" t="s">
        <v>1890</v>
      </c>
      <c r="B212" s="5" t="s">
        <v>1891</v>
      </c>
      <c r="C212" t="s">
        <v>533</v>
      </c>
      <c r="D212" s="28"/>
      <c r="E212"/>
      <c r="G212" t="s">
        <v>23</v>
      </c>
      <c r="H212" s="24" t="s">
        <v>50</v>
      </c>
      <c r="I212" s="24" t="s">
        <v>40</v>
      </c>
      <c r="J212" s="2" t="s">
        <v>28</v>
      </c>
      <c r="M212" s="10" t="s">
        <v>27</v>
      </c>
    </row>
    <row r="213" spans="1:13" hidden="1">
      <c r="A213" s="7" t="s">
        <v>1893</v>
      </c>
      <c r="B213" s="5" t="s">
        <v>1894</v>
      </c>
      <c r="C213" t="s">
        <v>533</v>
      </c>
      <c r="D213" s="28"/>
      <c r="E213"/>
      <c r="G213" t="s">
        <v>23</v>
      </c>
      <c r="H213" s="24" t="s">
        <v>82</v>
      </c>
      <c r="I213" s="24" t="s">
        <v>34</v>
      </c>
      <c r="J213" s="2" t="s">
        <v>28</v>
      </c>
      <c r="M213" s="10" t="s">
        <v>27</v>
      </c>
    </row>
    <row r="214" spans="1:13" hidden="1">
      <c r="A214" s="7" t="s">
        <v>1896</v>
      </c>
      <c r="B214" s="5" t="s">
        <v>1897</v>
      </c>
      <c r="C214" t="s">
        <v>533</v>
      </c>
      <c r="D214" s="28"/>
      <c r="E214"/>
      <c r="G214" t="s">
        <v>23</v>
      </c>
      <c r="H214" s="24" t="s">
        <v>50</v>
      </c>
      <c r="I214" s="24" t="s">
        <v>40</v>
      </c>
      <c r="J214" s="2" t="s">
        <v>28</v>
      </c>
      <c r="M214" s="10" t="s">
        <v>27</v>
      </c>
    </row>
    <row r="215" spans="1:13" hidden="1">
      <c r="A215" s="7" t="s">
        <v>1899</v>
      </c>
      <c r="B215" s="5" t="s">
        <v>1900</v>
      </c>
      <c r="C215" t="s">
        <v>533</v>
      </c>
      <c r="D215" s="28"/>
      <c r="E215"/>
      <c r="G215" t="s">
        <v>23</v>
      </c>
      <c r="H215" s="24" t="s">
        <v>50</v>
      </c>
      <c r="I215" s="24" t="s">
        <v>40</v>
      </c>
      <c r="J215" s="2" t="s">
        <v>28</v>
      </c>
      <c r="M215" s="10" t="s">
        <v>27</v>
      </c>
    </row>
    <row r="216" spans="1:13" hidden="1">
      <c r="A216" s="7" t="s">
        <v>1902</v>
      </c>
      <c r="B216" s="5" t="s">
        <v>1903</v>
      </c>
      <c r="C216" t="s">
        <v>533</v>
      </c>
      <c r="D216" s="28"/>
      <c r="E216"/>
      <c r="G216" t="s">
        <v>23</v>
      </c>
      <c r="H216" s="24" t="s">
        <v>82</v>
      </c>
      <c r="I216" s="24" t="s">
        <v>34</v>
      </c>
      <c r="J216" s="2" t="s">
        <v>27</v>
      </c>
      <c r="M216" s="10" t="s">
        <v>27</v>
      </c>
    </row>
    <row r="217" spans="1:13" ht="45" hidden="1">
      <c r="A217" s="7" t="s">
        <v>35</v>
      </c>
      <c r="B217" s="5" t="s">
        <v>36</v>
      </c>
      <c r="C217" t="s">
        <v>37</v>
      </c>
      <c r="D217" s="28"/>
      <c r="E217" s="1"/>
      <c r="F217" s="1"/>
      <c r="G217" s="1"/>
      <c r="H217" s="24" t="s">
        <v>39</v>
      </c>
      <c r="I217" s="24" t="s">
        <v>40</v>
      </c>
      <c r="J217" s="2" t="s">
        <v>28</v>
      </c>
      <c r="M217" s="10" t="s">
        <v>27</v>
      </c>
    </row>
    <row r="218" spans="1:13" ht="45" hidden="1">
      <c r="A218" s="7" t="s">
        <v>41</v>
      </c>
      <c r="B218" s="5" t="s">
        <v>42</v>
      </c>
      <c r="C218" t="s">
        <v>37</v>
      </c>
      <c r="D218" s="28"/>
      <c r="E218" s="1"/>
      <c r="F218" s="1"/>
      <c r="G218" s="1"/>
      <c r="H218" s="24" t="s">
        <v>39</v>
      </c>
      <c r="I218" s="24" t="s">
        <v>40</v>
      </c>
      <c r="J218" s="2" t="s">
        <v>28</v>
      </c>
      <c r="M218" s="10" t="s">
        <v>27</v>
      </c>
    </row>
    <row r="219" spans="1:13" ht="45" hidden="1">
      <c r="A219" s="7" t="s">
        <v>44</v>
      </c>
      <c r="B219" s="5" t="s">
        <v>45</v>
      </c>
      <c r="C219" t="s">
        <v>37</v>
      </c>
      <c r="D219" s="28"/>
      <c r="E219" s="1"/>
      <c r="F219" s="1"/>
      <c r="G219" s="1"/>
      <c r="H219" s="24" t="s">
        <v>39</v>
      </c>
      <c r="I219" s="24" t="s">
        <v>40</v>
      </c>
      <c r="J219" s="2" t="s">
        <v>28</v>
      </c>
      <c r="M219" s="10" t="s">
        <v>27</v>
      </c>
    </row>
    <row r="220" spans="1:13" hidden="1">
      <c r="A220" s="7" t="s">
        <v>47</v>
      </c>
      <c r="B220" s="5" t="s">
        <v>48</v>
      </c>
      <c r="C220" t="s">
        <v>37</v>
      </c>
      <c r="D220" s="28"/>
      <c r="E220" s="1"/>
      <c r="F220" s="1"/>
      <c r="G220" s="1"/>
      <c r="H220" s="24" t="s">
        <v>50</v>
      </c>
      <c r="I220" s="24" t="s">
        <v>40</v>
      </c>
      <c r="J220" s="2" t="s">
        <v>28</v>
      </c>
      <c r="M220" s="10" t="s">
        <v>27</v>
      </c>
    </row>
    <row r="221" spans="1:13" hidden="1">
      <c r="A221" s="7" t="s">
        <v>59</v>
      </c>
      <c r="B221" s="5" t="s">
        <v>60</v>
      </c>
      <c r="C221" t="s">
        <v>37</v>
      </c>
      <c r="D221" s="28"/>
      <c r="E221" s="1" t="s">
        <v>61</v>
      </c>
      <c r="F221" s="1" t="s">
        <v>62</v>
      </c>
      <c r="G221" s="1" t="s">
        <v>23</v>
      </c>
      <c r="H221" s="24" t="s">
        <v>50</v>
      </c>
      <c r="I221" s="24" t="s">
        <v>40</v>
      </c>
      <c r="J221" s="2" t="s">
        <v>28</v>
      </c>
      <c r="M221" s="10" t="s">
        <v>27</v>
      </c>
    </row>
    <row r="222" spans="1:13" hidden="1">
      <c r="A222" s="7" t="s">
        <v>90</v>
      </c>
      <c r="B222" s="5" t="s">
        <v>91</v>
      </c>
      <c r="C222" t="s">
        <v>37</v>
      </c>
      <c r="D222" s="28"/>
      <c r="E222" s="1"/>
      <c r="F222" s="1"/>
      <c r="G222" s="1" t="s">
        <v>23</v>
      </c>
      <c r="H222" s="24" t="s">
        <v>82</v>
      </c>
      <c r="I222" s="24" t="s">
        <v>40</v>
      </c>
      <c r="J222" s="2" t="s">
        <v>27</v>
      </c>
      <c r="M222" s="10" t="s">
        <v>27</v>
      </c>
    </row>
    <row r="223" spans="1:13" ht="30" hidden="1">
      <c r="A223" s="7" t="s">
        <v>124</v>
      </c>
      <c r="B223" s="5" t="s">
        <v>125</v>
      </c>
      <c r="C223" t="s">
        <v>37</v>
      </c>
      <c r="D223" s="28" t="s">
        <v>126</v>
      </c>
      <c r="E223" s="1"/>
      <c r="F223" s="1"/>
      <c r="G223" s="1"/>
      <c r="H223" s="24" t="s">
        <v>128</v>
      </c>
      <c r="I223" s="24" t="s">
        <v>129</v>
      </c>
      <c r="J223" s="2" t="s">
        <v>28</v>
      </c>
      <c r="M223" s="10" t="s">
        <v>27</v>
      </c>
    </row>
    <row r="224" spans="1:13" ht="45" hidden="1">
      <c r="A224" s="7" t="s">
        <v>130</v>
      </c>
      <c r="B224" s="5" t="s">
        <v>131</v>
      </c>
      <c r="C224" t="s">
        <v>37</v>
      </c>
      <c r="D224" s="28" t="s">
        <v>132</v>
      </c>
      <c r="E224" s="1"/>
      <c r="F224" s="1"/>
      <c r="G224" s="1"/>
      <c r="H224" s="24" t="s">
        <v>33</v>
      </c>
      <c r="I224" s="24" t="s">
        <v>26</v>
      </c>
      <c r="J224" s="2" t="s">
        <v>27</v>
      </c>
      <c r="M224" s="10" t="s">
        <v>28</v>
      </c>
    </row>
    <row r="225" spans="1:13" ht="45" hidden="1">
      <c r="A225" s="7" t="s">
        <v>134</v>
      </c>
      <c r="B225" s="5" t="s">
        <v>135</v>
      </c>
      <c r="C225" t="s">
        <v>37</v>
      </c>
      <c r="D225" s="28" t="s">
        <v>136</v>
      </c>
      <c r="E225" s="1"/>
      <c r="F225" s="1"/>
      <c r="G225" s="1"/>
      <c r="H225" s="24" t="s">
        <v>33</v>
      </c>
      <c r="I225" s="24" t="s">
        <v>40</v>
      </c>
      <c r="J225" s="2" t="s">
        <v>27</v>
      </c>
      <c r="M225" s="10" t="s">
        <v>27</v>
      </c>
    </row>
    <row r="226" spans="1:13" hidden="1">
      <c r="A226" s="7" t="s">
        <v>275</v>
      </c>
      <c r="B226" s="5" t="s">
        <v>276</v>
      </c>
      <c r="C226" t="s">
        <v>37</v>
      </c>
      <c r="D226" s="28"/>
      <c r="E226" s="1"/>
      <c r="F226" s="1"/>
      <c r="G226" s="1" t="s">
        <v>23</v>
      </c>
      <c r="H226" s="24" t="s">
        <v>33</v>
      </c>
      <c r="I226" s="24" t="s">
        <v>278</v>
      </c>
      <c r="J226" s="2" t="s">
        <v>27</v>
      </c>
      <c r="M226" s="10" t="s">
        <v>28</v>
      </c>
    </row>
    <row r="227" spans="1:13" hidden="1">
      <c r="A227" s="7" t="s">
        <v>279</v>
      </c>
      <c r="B227" s="5" t="s">
        <v>280</v>
      </c>
      <c r="C227" t="s">
        <v>37</v>
      </c>
      <c r="D227" s="28"/>
      <c r="E227" s="1"/>
      <c r="F227" s="1"/>
      <c r="G227" s="1" t="s">
        <v>23</v>
      </c>
      <c r="H227" s="24" t="s">
        <v>33</v>
      </c>
      <c r="I227" s="24" t="s">
        <v>278</v>
      </c>
      <c r="J227" s="2" t="s">
        <v>27</v>
      </c>
      <c r="M227" s="10" t="s">
        <v>27</v>
      </c>
    </row>
    <row r="228" spans="1:13" hidden="1">
      <c r="A228" s="7" t="s">
        <v>317</v>
      </c>
      <c r="B228" s="5" t="s">
        <v>318</v>
      </c>
      <c r="C228" t="s">
        <v>37</v>
      </c>
      <c r="D228" s="28"/>
      <c r="E228" s="1"/>
      <c r="F228" s="1"/>
      <c r="G228" s="1"/>
      <c r="H228" s="24" t="s">
        <v>25</v>
      </c>
      <c r="I228" s="24" t="s">
        <v>40</v>
      </c>
      <c r="J228" s="2" t="s">
        <v>28</v>
      </c>
      <c r="M228" s="10" t="s">
        <v>27</v>
      </c>
    </row>
    <row r="229" spans="1:13" hidden="1">
      <c r="A229" s="7" t="s">
        <v>320</v>
      </c>
      <c r="B229" s="5" t="s">
        <v>321</v>
      </c>
      <c r="C229" t="s">
        <v>37</v>
      </c>
      <c r="D229" s="28"/>
      <c r="E229" s="1"/>
      <c r="F229" s="1"/>
      <c r="G229" s="1"/>
      <c r="H229" s="24" t="s">
        <v>25</v>
      </c>
      <c r="I229" s="24" t="s">
        <v>40</v>
      </c>
      <c r="J229" s="2" t="s">
        <v>28</v>
      </c>
      <c r="M229" s="10" t="s">
        <v>27</v>
      </c>
    </row>
    <row r="230" spans="1:13" hidden="1">
      <c r="A230" s="7" t="s">
        <v>323</v>
      </c>
      <c r="B230" s="5" t="s">
        <v>324</v>
      </c>
      <c r="C230" t="s">
        <v>37</v>
      </c>
      <c r="D230" s="28"/>
      <c r="E230" s="1"/>
      <c r="F230" s="1"/>
      <c r="G230" s="1" t="s">
        <v>23</v>
      </c>
      <c r="H230" s="24" t="s">
        <v>25</v>
      </c>
      <c r="I230" s="24" t="s">
        <v>34</v>
      </c>
      <c r="J230" s="2" t="s">
        <v>27</v>
      </c>
      <c r="M230" s="10" t="s">
        <v>27</v>
      </c>
    </row>
    <row r="231" spans="1:13" hidden="1">
      <c r="A231" s="7" t="s">
        <v>326</v>
      </c>
      <c r="B231" s="5" t="s">
        <v>327</v>
      </c>
      <c r="C231" t="s">
        <v>37</v>
      </c>
      <c r="D231" s="28"/>
      <c r="E231" s="1"/>
      <c r="F231" s="1"/>
      <c r="G231" s="1"/>
      <c r="H231" s="24" t="s">
        <v>25</v>
      </c>
      <c r="I231" s="24" t="s">
        <v>34</v>
      </c>
      <c r="J231" s="2" t="s">
        <v>28</v>
      </c>
      <c r="M231" s="10" t="s">
        <v>27</v>
      </c>
    </row>
    <row r="232" spans="1:13" hidden="1">
      <c r="A232" s="7" t="s">
        <v>329</v>
      </c>
      <c r="B232" s="5" t="s">
        <v>330</v>
      </c>
      <c r="C232" t="s">
        <v>37</v>
      </c>
      <c r="D232" s="28"/>
      <c r="E232" s="1"/>
      <c r="F232" s="1"/>
      <c r="G232" s="1"/>
      <c r="H232" s="24" t="s">
        <v>25</v>
      </c>
      <c r="I232" s="24" t="s">
        <v>34</v>
      </c>
      <c r="J232" s="2" t="s">
        <v>27</v>
      </c>
      <c r="M232" s="10" t="s">
        <v>27</v>
      </c>
    </row>
    <row r="233" spans="1:13" ht="30" hidden="1">
      <c r="A233" s="7" t="s">
        <v>349</v>
      </c>
      <c r="B233" s="5" t="s">
        <v>350</v>
      </c>
      <c r="C233" t="s">
        <v>37</v>
      </c>
      <c r="D233" s="28"/>
      <c r="E233" s="1"/>
      <c r="F233" s="1"/>
      <c r="G233" s="1"/>
      <c r="H233" s="24" t="s">
        <v>55</v>
      </c>
      <c r="I233" s="24" t="s">
        <v>40</v>
      </c>
      <c r="J233" s="2" t="s">
        <v>28</v>
      </c>
      <c r="M233" s="10" t="s">
        <v>27</v>
      </c>
    </row>
    <row r="234" spans="1:13" ht="30" hidden="1">
      <c r="A234" s="7" t="s">
        <v>365</v>
      </c>
      <c r="B234" s="5" t="s">
        <v>366</v>
      </c>
      <c r="C234" t="s">
        <v>37</v>
      </c>
      <c r="D234" s="28" t="s">
        <v>367</v>
      </c>
      <c r="E234" s="1"/>
      <c r="F234" s="1"/>
      <c r="G234" s="1"/>
      <c r="H234" s="24" t="s">
        <v>50</v>
      </c>
      <c r="I234" s="24" t="s">
        <v>40</v>
      </c>
      <c r="J234" s="2" t="s">
        <v>28</v>
      </c>
      <c r="M234" s="10" t="s">
        <v>27</v>
      </c>
    </row>
    <row r="235" spans="1:13" hidden="1">
      <c r="A235" s="7" t="s">
        <v>385</v>
      </c>
      <c r="B235" s="5" t="s">
        <v>386</v>
      </c>
      <c r="C235" t="s">
        <v>37</v>
      </c>
      <c r="D235" s="28"/>
      <c r="E235" s="1"/>
      <c r="F235" s="1"/>
      <c r="G235" s="1"/>
      <c r="H235" s="24" t="s">
        <v>50</v>
      </c>
      <c r="I235" s="24" t="s">
        <v>40</v>
      </c>
      <c r="J235" s="2" t="s">
        <v>28</v>
      </c>
      <c r="M235" s="10" t="s">
        <v>27</v>
      </c>
    </row>
    <row r="236" spans="1:13" ht="45" hidden="1">
      <c r="A236" s="7" t="s">
        <v>394</v>
      </c>
      <c r="B236" s="5" t="s">
        <v>395</v>
      </c>
      <c r="C236" t="s">
        <v>37</v>
      </c>
      <c r="D236" s="28"/>
      <c r="E236" s="1"/>
      <c r="F236" s="1"/>
      <c r="G236" s="1"/>
      <c r="H236" s="24" t="s">
        <v>39</v>
      </c>
      <c r="I236" s="24" t="s">
        <v>39</v>
      </c>
      <c r="J236" s="2" t="s">
        <v>28</v>
      </c>
      <c r="M236" s="10" t="s">
        <v>27</v>
      </c>
    </row>
    <row r="237" spans="1:13" ht="45" hidden="1">
      <c r="A237" s="7" t="s">
        <v>397</v>
      </c>
      <c r="B237" s="5" t="s">
        <v>398</v>
      </c>
      <c r="C237" t="s">
        <v>37</v>
      </c>
      <c r="D237" s="28"/>
      <c r="E237" s="1"/>
      <c r="F237" s="1"/>
      <c r="G237" s="1"/>
      <c r="H237" s="24" t="s">
        <v>39</v>
      </c>
      <c r="I237" s="24" t="s">
        <v>39</v>
      </c>
      <c r="J237" s="2" t="s">
        <v>28</v>
      </c>
      <c r="M237" s="10" t="s">
        <v>27</v>
      </c>
    </row>
    <row r="238" spans="1:13" ht="45" hidden="1">
      <c r="A238" s="7" t="s">
        <v>461</v>
      </c>
      <c r="B238" s="5" t="s">
        <v>462</v>
      </c>
      <c r="C238" t="s">
        <v>37</v>
      </c>
      <c r="D238" s="28" t="s">
        <v>463</v>
      </c>
      <c r="E238" s="1" t="s">
        <v>464</v>
      </c>
      <c r="F238" s="1"/>
      <c r="G238" s="1" t="s">
        <v>23</v>
      </c>
      <c r="H238" s="24" t="s">
        <v>55</v>
      </c>
      <c r="I238" s="24" t="s">
        <v>26</v>
      </c>
      <c r="J238" s="2" t="s">
        <v>27</v>
      </c>
      <c r="M238" s="10" t="s">
        <v>28</v>
      </c>
    </row>
    <row r="239" spans="1:13" ht="45" hidden="1">
      <c r="A239" s="7" t="s">
        <v>466</v>
      </c>
      <c r="B239" s="5" t="s">
        <v>467</v>
      </c>
      <c r="C239" t="s">
        <v>37</v>
      </c>
      <c r="D239" s="28"/>
      <c r="E239" s="1"/>
      <c r="F239" s="1"/>
      <c r="G239" s="1"/>
      <c r="H239" s="24" t="s">
        <v>39</v>
      </c>
      <c r="I239" s="24" t="s">
        <v>39</v>
      </c>
      <c r="J239" s="2" t="s">
        <v>28</v>
      </c>
      <c r="M239" s="10" t="s">
        <v>27</v>
      </c>
    </row>
    <row r="240" spans="1:13" ht="45" hidden="1">
      <c r="A240" s="7" t="s">
        <v>501</v>
      </c>
      <c r="B240" s="5" t="s">
        <v>502</v>
      </c>
      <c r="C240" t="s">
        <v>37</v>
      </c>
      <c r="D240" s="28"/>
      <c r="E240" s="1"/>
      <c r="F240" s="1"/>
      <c r="G240" s="1"/>
      <c r="H240" s="24" t="s">
        <v>39</v>
      </c>
      <c r="I240" s="24" t="s">
        <v>39</v>
      </c>
      <c r="J240" s="2" t="s">
        <v>28</v>
      </c>
      <c r="M240" s="10" t="s">
        <v>27</v>
      </c>
    </row>
    <row r="241" spans="1:13" ht="120" hidden="1">
      <c r="A241" s="7" t="s">
        <v>645</v>
      </c>
      <c r="B241" s="5" t="s">
        <v>646</v>
      </c>
      <c r="C241" t="s">
        <v>37</v>
      </c>
      <c r="D241" s="28" t="s">
        <v>647</v>
      </c>
      <c r="E241" s="1"/>
      <c r="F241" s="1"/>
      <c r="G241" s="1"/>
      <c r="H241" s="24" t="s">
        <v>82</v>
      </c>
      <c r="I241" s="24" t="s">
        <v>26</v>
      </c>
      <c r="J241" s="2" t="s">
        <v>28</v>
      </c>
      <c r="M241" s="10" t="s">
        <v>27</v>
      </c>
    </row>
    <row r="242" spans="1:13" ht="30" hidden="1">
      <c r="A242" s="7" t="s">
        <v>649</v>
      </c>
      <c r="B242" s="5" t="s">
        <v>650</v>
      </c>
      <c r="C242" t="s">
        <v>37</v>
      </c>
      <c r="D242" s="28"/>
      <c r="E242" s="1"/>
      <c r="F242" s="1"/>
      <c r="G242" s="1"/>
      <c r="H242" s="24" t="s">
        <v>25</v>
      </c>
      <c r="I242" s="24" t="s">
        <v>40</v>
      </c>
      <c r="J242" s="2" t="s">
        <v>28</v>
      </c>
      <c r="M242" s="10" t="s">
        <v>27</v>
      </c>
    </row>
    <row r="243" spans="1:13" ht="30" hidden="1">
      <c r="A243" s="7" t="s">
        <v>652</v>
      </c>
      <c r="B243" s="5" t="s">
        <v>653</v>
      </c>
      <c r="C243" t="s">
        <v>37</v>
      </c>
      <c r="D243" s="28"/>
      <c r="E243" s="1"/>
      <c r="F243" s="1"/>
      <c r="G243" s="1"/>
      <c r="H243" s="24" t="s">
        <v>25</v>
      </c>
      <c r="I243" s="24" t="s">
        <v>34</v>
      </c>
      <c r="J243" s="2" t="s">
        <v>28</v>
      </c>
      <c r="M243" s="10" t="s">
        <v>27</v>
      </c>
    </row>
    <row r="244" spans="1:13" hidden="1">
      <c r="A244" s="7" t="s">
        <v>655</v>
      </c>
      <c r="B244" s="5" t="s">
        <v>656</v>
      </c>
      <c r="C244" t="s">
        <v>37</v>
      </c>
      <c r="D244" s="28"/>
      <c r="E244" s="1"/>
      <c r="F244" s="1"/>
      <c r="G244" s="1"/>
      <c r="H244" s="24" t="s">
        <v>25</v>
      </c>
      <c r="I244" s="24" t="s">
        <v>40</v>
      </c>
      <c r="J244" s="2" t="s">
        <v>28</v>
      </c>
      <c r="M244" s="10" t="s">
        <v>27</v>
      </c>
    </row>
    <row r="245" spans="1:13" hidden="1">
      <c r="A245" s="7" t="s">
        <v>658</v>
      </c>
      <c r="B245" s="5" t="s">
        <v>659</v>
      </c>
      <c r="C245" t="s">
        <v>37</v>
      </c>
      <c r="D245" s="28"/>
      <c r="E245" s="1"/>
      <c r="F245" s="1"/>
      <c r="G245" s="1"/>
      <c r="H245" s="24" t="s">
        <v>55</v>
      </c>
      <c r="I245" s="24" t="s">
        <v>40</v>
      </c>
      <c r="J245" s="2" t="s">
        <v>27</v>
      </c>
      <c r="M245" s="10" t="s">
        <v>27</v>
      </c>
    </row>
    <row r="246" spans="1:13" hidden="1">
      <c r="A246" s="7" t="s">
        <v>661</v>
      </c>
      <c r="B246" s="5" t="s">
        <v>662</v>
      </c>
      <c r="C246" t="s">
        <v>37</v>
      </c>
      <c r="D246" s="28"/>
      <c r="E246" s="1"/>
      <c r="F246" s="1"/>
      <c r="G246" s="1" t="s">
        <v>23</v>
      </c>
      <c r="H246" s="24" t="s">
        <v>55</v>
      </c>
      <c r="I246" s="24" t="s">
        <v>40</v>
      </c>
      <c r="J246" s="2" t="s">
        <v>28</v>
      </c>
      <c r="M246" s="10" t="s">
        <v>27</v>
      </c>
    </row>
    <row r="247" spans="1:13" hidden="1">
      <c r="A247" s="7" t="s">
        <v>664</v>
      </c>
      <c r="B247" s="5" t="s">
        <v>665</v>
      </c>
      <c r="C247" t="s">
        <v>37</v>
      </c>
      <c r="D247" s="28"/>
      <c r="E247" s="1"/>
      <c r="F247" s="1"/>
      <c r="G247" s="1"/>
      <c r="H247" s="24" t="s">
        <v>25</v>
      </c>
      <c r="I247" s="24" t="s">
        <v>40</v>
      </c>
      <c r="J247" s="2" t="s">
        <v>28</v>
      </c>
      <c r="M247" s="10" t="s">
        <v>27</v>
      </c>
    </row>
    <row r="248" spans="1:13" hidden="1">
      <c r="A248" s="7" t="s">
        <v>667</v>
      </c>
      <c r="B248" s="5" t="s">
        <v>668</v>
      </c>
      <c r="C248" t="s">
        <v>37</v>
      </c>
      <c r="D248" s="28"/>
      <c r="E248" s="1"/>
      <c r="F248" s="1"/>
      <c r="G248" s="1"/>
      <c r="H248" s="24" t="s">
        <v>25</v>
      </c>
      <c r="I248" s="24" t="s">
        <v>40</v>
      </c>
      <c r="J248" s="2" t="s">
        <v>28</v>
      </c>
      <c r="M248" s="10" t="s">
        <v>27</v>
      </c>
    </row>
    <row r="249" spans="1:13" hidden="1">
      <c r="A249" s="7" t="s">
        <v>670</v>
      </c>
      <c r="B249" s="5" t="s">
        <v>671</v>
      </c>
      <c r="C249" t="s">
        <v>37</v>
      </c>
      <c r="D249" s="28"/>
      <c r="E249" s="1"/>
      <c r="F249" s="1"/>
      <c r="G249" s="1"/>
      <c r="H249" s="24" t="s">
        <v>33</v>
      </c>
      <c r="I249" s="24" t="s">
        <v>40</v>
      </c>
      <c r="J249" s="2" t="s">
        <v>27</v>
      </c>
      <c r="M249" s="10" t="s">
        <v>27</v>
      </c>
    </row>
    <row r="250" spans="1:13" hidden="1">
      <c r="A250" s="7" t="s">
        <v>673</v>
      </c>
      <c r="B250" s="5" t="s">
        <v>674</v>
      </c>
      <c r="C250" t="s">
        <v>37</v>
      </c>
      <c r="D250" s="28"/>
      <c r="E250" s="1"/>
      <c r="F250" s="1"/>
      <c r="G250" s="1" t="s">
        <v>23</v>
      </c>
      <c r="H250" s="24" t="s">
        <v>33</v>
      </c>
      <c r="I250" s="24" t="s">
        <v>40</v>
      </c>
      <c r="J250" s="2" t="s">
        <v>28</v>
      </c>
      <c r="M250" s="10" t="s">
        <v>27</v>
      </c>
    </row>
    <row r="251" spans="1:13" hidden="1">
      <c r="A251" s="7" t="s">
        <v>676</v>
      </c>
      <c r="B251" s="5" t="s">
        <v>677</v>
      </c>
      <c r="C251" t="s">
        <v>37</v>
      </c>
      <c r="D251" s="28"/>
      <c r="E251" s="1"/>
      <c r="F251" s="1"/>
      <c r="G251" s="1" t="s">
        <v>23</v>
      </c>
      <c r="H251" s="24" t="s">
        <v>33</v>
      </c>
      <c r="I251" s="24" t="s">
        <v>40</v>
      </c>
      <c r="J251" s="2" t="s">
        <v>27</v>
      </c>
      <c r="M251" s="10" t="s">
        <v>27</v>
      </c>
    </row>
    <row r="252" spans="1:13" hidden="1">
      <c r="A252" s="7" t="s">
        <v>679</v>
      </c>
      <c r="B252" s="5" t="s">
        <v>680</v>
      </c>
      <c r="C252" t="s">
        <v>37</v>
      </c>
      <c r="D252" s="28"/>
      <c r="E252" s="1"/>
      <c r="F252" s="1"/>
      <c r="G252" s="1"/>
      <c r="H252" s="24" t="s">
        <v>33</v>
      </c>
      <c r="I252" s="24" t="s">
        <v>40</v>
      </c>
      <c r="J252" s="2" t="s">
        <v>27</v>
      </c>
      <c r="M252" s="10" t="s">
        <v>27</v>
      </c>
    </row>
    <row r="253" spans="1:13" hidden="1">
      <c r="A253" s="7" t="s">
        <v>682</v>
      </c>
      <c r="B253" s="5" t="s">
        <v>683</v>
      </c>
      <c r="C253" t="s">
        <v>37</v>
      </c>
      <c r="D253" s="28"/>
      <c r="E253" s="1"/>
      <c r="F253" s="1"/>
      <c r="G253" s="1" t="s">
        <v>23</v>
      </c>
      <c r="H253" s="24" t="s">
        <v>33</v>
      </c>
      <c r="I253" s="24" t="s">
        <v>40</v>
      </c>
      <c r="J253" s="2" t="s">
        <v>28</v>
      </c>
      <c r="M253" s="10" t="s">
        <v>28</v>
      </c>
    </row>
    <row r="254" spans="1:13" hidden="1">
      <c r="A254" s="7" t="s">
        <v>685</v>
      </c>
      <c r="B254" s="5" t="s">
        <v>686</v>
      </c>
      <c r="C254" t="s">
        <v>37</v>
      </c>
      <c r="D254" s="28"/>
      <c r="E254" s="1"/>
      <c r="F254" s="1"/>
      <c r="G254" s="1" t="s">
        <v>23</v>
      </c>
      <c r="H254" s="24" t="s">
        <v>33</v>
      </c>
      <c r="I254" s="24" t="s">
        <v>40</v>
      </c>
      <c r="J254" s="2" t="s">
        <v>28</v>
      </c>
      <c r="M254" s="10" t="s">
        <v>27</v>
      </c>
    </row>
    <row r="255" spans="1:13" ht="30" hidden="1">
      <c r="A255" s="7" t="s">
        <v>688</v>
      </c>
      <c r="B255" s="5" t="s">
        <v>689</v>
      </c>
      <c r="C255" t="s">
        <v>37</v>
      </c>
      <c r="D255" s="28" t="s">
        <v>690</v>
      </c>
      <c r="E255" s="1"/>
      <c r="F255" s="1"/>
      <c r="G255" s="1"/>
      <c r="H255" s="24" t="s">
        <v>25</v>
      </c>
      <c r="I255" s="24" t="s">
        <v>40</v>
      </c>
      <c r="J255" s="2" t="s">
        <v>28</v>
      </c>
      <c r="M255" s="10" t="s">
        <v>28</v>
      </c>
    </row>
    <row r="256" spans="1:13" hidden="1">
      <c r="A256" s="7" t="s">
        <v>692</v>
      </c>
      <c r="B256" s="5" t="s">
        <v>693</v>
      </c>
      <c r="C256" t="s">
        <v>37</v>
      </c>
      <c r="D256" s="28"/>
      <c r="E256" s="1"/>
      <c r="F256" s="1"/>
      <c r="G256" s="1"/>
      <c r="H256" s="24" t="s">
        <v>25</v>
      </c>
      <c r="I256" s="24" t="s">
        <v>40</v>
      </c>
      <c r="J256" s="2" t="s">
        <v>27</v>
      </c>
      <c r="M256" s="10" t="s">
        <v>27</v>
      </c>
    </row>
    <row r="257" spans="1:13" hidden="1">
      <c r="A257" s="7" t="s">
        <v>770</v>
      </c>
      <c r="B257" s="5" t="s">
        <v>771</v>
      </c>
      <c r="C257" t="s">
        <v>37</v>
      </c>
      <c r="D257" s="28"/>
      <c r="E257" s="1"/>
      <c r="F257" s="1"/>
      <c r="G257" s="1" t="s">
        <v>23</v>
      </c>
      <c r="H257" s="24" t="s">
        <v>55</v>
      </c>
      <c r="I257" s="24" t="s">
        <v>40</v>
      </c>
      <c r="J257" s="2" t="s">
        <v>28</v>
      </c>
      <c r="M257" s="10" t="s">
        <v>27</v>
      </c>
    </row>
    <row r="258" spans="1:13" hidden="1">
      <c r="A258" s="7" t="s">
        <v>773</v>
      </c>
      <c r="B258" s="5" t="s">
        <v>774</v>
      </c>
      <c r="C258" t="s">
        <v>37</v>
      </c>
      <c r="D258" s="28"/>
      <c r="E258" s="1"/>
      <c r="F258" s="1"/>
      <c r="G258" s="1"/>
      <c r="H258" s="24" t="s">
        <v>55</v>
      </c>
      <c r="I258" s="24" t="s">
        <v>40</v>
      </c>
      <c r="J258" s="2" t="s">
        <v>28</v>
      </c>
      <c r="M258" s="10" t="s">
        <v>27</v>
      </c>
    </row>
    <row r="259" spans="1:13" ht="30" hidden="1">
      <c r="A259" s="7" t="s">
        <v>776</v>
      </c>
      <c r="B259" s="5" t="s">
        <v>777</v>
      </c>
      <c r="C259" t="s">
        <v>37</v>
      </c>
      <c r="D259" s="28"/>
      <c r="E259" s="1"/>
      <c r="F259" s="1"/>
      <c r="G259" s="1"/>
      <c r="H259" s="24" t="s">
        <v>55</v>
      </c>
      <c r="I259" s="24" t="s">
        <v>40</v>
      </c>
      <c r="J259" s="2" t="s">
        <v>28</v>
      </c>
      <c r="M259" s="10" t="s">
        <v>27</v>
      </c>
    </row>
    <row r="260" spans="1:13" hidden="1">
      <c r="A260" s="7" t="s">
        <v>779</v>
      </c>
      <c r="B260" s="5" t="s">
        <v>780</v>
      </c>
      <c r="C260" t="s">
        <v>37</v>
      </c>
      <c r="D260" s="28"/>
      <c r="E260" s="1"/>
      <c r="F260" s="1"/>
      <c r="G260" s="1"/>
      <c r="H260" s="24" t="s">
        <v>82</v>
      </c>
      <c r="I260" s="24" t="s">
        <v>40</v>
      </c>
      <c r="J260" s="2" t="s">
        <v>27</v>
      </c>
      <c r="M260" s="10" t="s">
        <v>27</v>
      </c>
    </row>
    <row r="261" spans="1:13" hidden="1">
      <c r="A261" s="7" t="s">
        <v>808</v>
      </c>
      <c r="B261" s="5" t="s">
        <v>809</v>
      </c>
      <c r="C261" t="s">
        <v>37</v>
      </c>
      <c r="D261" s="28"/>
      <c r="E261" s="1"/>
      <c r="F261" s="1"/>
      <c r="G261" s="1"/>
      <c r="H261" s="24" t="s">
        <v>25</v>
      </c>
      <c r="I261" s="24" t="s">
        <v>278</v>
      </c>
      <c r="J261" s="2" t="s">
        <v>27</v>
      </c>
      <c r="M261" s="10" t="s">
        <v>27</v>
      </c>
    </row>
    <row r="262" spans="1:13" ht="30" hidden="1">
      <c r="A262" s="7" t="s">
        <v>868</v>
      </c>
      <c r="B262" s="5" t="s">
        <v>869</v>
      </c>
      <c r="C262" t="s">
        <v>37</v>
      </c>
      <c r="D262" s="28"/>
      <c r="E262" s="1"/>
      <c r="F262" s="1"/>
      <c r="G262" s="1"/>
      <c r="H262" s="24" t="s">
        <v>50</v>
      </c>
      <c r="I262" s="24" t="s">
        <v>40</v>
      </c>
      <c r="J262" s="2" t="s">
        <v>28</v>
      </c>
      <c r="M262" s="10" t="s">
        <v>27</v>
      </c>
    </row>
    <row r="263" spans="1:13" hidden="1">
      <c r="A263" s="7" t="s">
        <v>928</v>
      </c>
      <c r="B263" s="5" t="s">
        <v>929</v>
      </c>
      <c r="C263" t="s">
        <v>37</v>
      </c>
      <c r="D263" s="28"/>
      <c r="E263" s="1"/>
      <c r="F263" s="1"/>
      <c r="G263" s="1"/>
      <c r="H263" s="24" t="s">
        <v>25</v>
      </c>
      <c r="I263" s="24" t="s">
        <v>40</v>
      </c>
      <c r="J263" s="2" t="s">
        <v>28</v>
      </c>
      <c r="M263" s="10" t="s">
        <v>28</v>
      </c>
    </row>
    <row r="264" spans="1:13" hidden="1">
      <c r="A264" s="7" t="s">
        <v>931</v>
      </c>
      <c r="B264" s="5" t="s">
        <v>932</v>
      </c>
      <c r="C264" t="s">
        <v>37</v>
      </c>
      <c r="D264" s="28"/>
      <c r="E264" s="1"/>
      <c r="F264" s="1"/>
      <c r="G264" s="1"/>
      <c r="H264" s="24" t="s">
        <v>25</v>
      </c>
      <c r="I264" s="24" t="s">
        <v>40</v>
      </c>
      <c r="J264" s="2" t="s">
        <v>27</v>
      </c>
      <c r="M264" s="10" t="s">
        <v>27</v>
      </c>
    </row>
    <row r="265" spans="1:13" hidden="1">
      <c r="A265" s="7" t="s">
        <v>934</v>
      </c>
      <c r="B265" s="5" t="s">
        <v>935</v>
      </c>
      <c r="C265" t="s">
        <v>37</v>
      </c>
      <c r="D265" s="28"/>
      <c r="E265" s="1"/>
      <c r="F265" s="1"/>
      <c r="G265" s="1"/>
      <c r="H265" s="24" t="s">
        <v>25</v>
      </c>
      <c r="I265" s="24" t="s">
        <v>34</v>
      </c>
      <c r="J265" s="2" t="s">
        <v>28</v>
      </c>
      <c r="M265" s="10" t="s">
        <v>27</v>
      </c>
    </row>
    <row r="266" spans="1:13" hidden="1">
      <c r="A266" s="7" t="s">
        <v>967</v>
      </c>
      <c r="B266" s="5" t="s">
        <v>968</v>
      </c>
      <c r="C266" t="s">
        <v>37</v>
      </c>
      <c r="D266" s="28"/>
      <c r="E266" s="1"/>
      <c r="F266" s="1"/>
      <c r="G266" s="1"/>
      <c r="H266" s="24" t="s">
        <v>970</v>
      </c>
      <c r="I266" s="24" t="s">
        <v>40</v>
      </c>
      <c r="J266" s="2" t="s">
        <v>28</v>
      </c>
      <c r="M266" s="10" t="s">
        <v>27</v>
      </c>
    </row>
    <row r="267" spans="1:13" hidden="1">
      <c r="A267" s="7" t="s">
        <v>974</v>
      </c>
      <c r="B267" s="5" t="s">
        <v>975</v>
      </c>
      <c r="C267" t="s">
        <v>37</v>
      </c>
      <c r="D267" s="28"/>
      <c r="E267" s="1"/>
      <c r="F267" s="1"/>
      <c r="G267" s="1"/>
      <c r="H267" s="24" t="s">
        <v>82</v>
      </c>
      <c r="I267" s="24" t="s">
        <v>34</v>
      </c>
      <c r="J267" s="2" t="s">
        <v>28</v>
      </c>
      <c r="M267" s="10" t="s">
        <v>27</v>
      </c>
    </row>
    <row r="268" spans="1:13" ht="45" hidden="1">
      <c r="A268" s="7" t="s">
        <v>1001</v>
      </c>
      <c r="B268" s="5" t="s">
        <v>1002</v>
      </c>
      <c r="C268" t="s">
        <v>37</v>
      </c>
      <c r="D268" s="28"/>
      <c r="E268" s="1"/>
      <c r="F268" s="1"/>
      <c r="G268" s="1"/>
      <c r="H268" s="24" t="s">
        <v>39</v>
      </c>
      <c r="I268" s="24" t="s">
        <v>39</v>
      </c>
      <c r="J268" s="2" t="s">
        <v>28</v>
      </c>
      <c r="M268" s="10" t="s">
        <v>27</v>
      </c>
    </row>
    <row r="269" spans="1:13" ht="30" hidden="1">
      <c r="A269" s="7" t="s">
        <v>1013</v>
      </c>
      <c r="B269" s="5" t="s">
        <v>1014</v>
      </c>
      <c r="C269" t="s">
        <v>37</v>
      </c>
      <c r="D269" s="28" t="s">
        <v>1015</v>
      </c>
      <c r="E269" s="1"/>
      <c r="F269" s="1"/>
      <c r="G269" s="1"/>
      <c r="H269" s="24" t="s">
        <v>50</v>
      </c>
      <c r="I269" s="24" t="s">
        <v>40</v>
      </c>
      <c r="J269" s="2" t="s">
        <v>28</v>
      </c>
      <c r="M269" s="10" t="s">
        <v>27</v>
      </c>
    </row>
    <row r="270" spans="1:13" hidden="1">
      <c r="A270" s="7" t="s">
        <v>1017</v>
      </c>
      <c r="B270" s="5" t="s">
        <v>1018</v>
      </c>
      <c r="C270" t="s">
        <v>37</v>
      </c>
      <c r="D270" s="28"/>
      <c r="E270" s="1"/>
      <c r="F270" s="1"/>
      <c r="G270" s="1"/>
      <c r="H270" s="24" t="s">
        <v>50</v>
      </c>
      <c r="I270" s="24" t="s">
        <v>40</v>
      </c>
      <c r="J270" s="2" t="s">
        <v>28</v>
      </c>
      <c r="M270" s="10" t="s">
        <v>27</v>
      </c>
    </row>
    <row r="271" spans="1:13" ht="30" hidden="1">
      <c r="A271" s="7" t="s">
        <v>1051</v>
      </c>
      <c r="B271" s="5" t="s">
        <v>1052</v>
      </c>
      <c r="C271" t="s">
        <v>37</v>
      </c>
      <c r="D271" s="28" t="s">
        <v>1053</v>
      </c>
      <c r="E271" s="1"/>
      <c r="F271" s="1"/>
      <c r="G271" s="1"/>
      <c r="H271" s="24" t="s">
        <v>82</v>
      </c>
      <c r="I271" s="24" t="s">
        <v>34</v>
      </c>
      <c r="J271" s="2" t="s">
        <v>28</v>
      </c>
      <c r="M271" s="10" t="s">
        <v>27</v>
      </c>
    </row>
    <row r="272" spans="1:13" hidden="1">
      <c r="A272" s="7" t="s">
        <v>1055</v>
      </c>
      <c r="B272" s="5" t="s">
        <v>1056</v>
      </c>
      <c r="C272" t="s">
        <v>37</v>
      </c>
      <c r="D272" s="28"/>
      <c r="E272" s="1"/>
      <c r="F272" s="1"/>
      <c r="G272" s="1"/>
      <c r="H272" s="24" t="s">
        <v>50</v>
      </c>
      <c r="I272" s="24" t="s">
        <v>40</v>
      </c>
      <c r="J272" s="2" t="s">
        <v>27</v>
      </c>
      <c r="M272" s="10" t="s">
        <v>27</v>
      </c>
    </row>
    <row r="273" spans="1:13" ht="45" hidden="1">
      <c r="A273" s="7" t="s">
        <v>1058</v>
      </c>
      <c r="B273" s="5" t="s">
        <v>502</v>
      </c>
      <c r="C273" t="s">
        <v>37</v>
      </c>
      <c r="D273" s="28"/>
      <c r="E273" s="1"/>
      <c r="F273" s="1"/>
      <c r="G273" s="1"/>
      <c r="H273" s="24" t="s">
        <v>39</v>
      </c>
      <c r="I273" s="24" t="s">
        <v>39</v>
      </c>
      <c r="J273" s="2" t="s">
        <v>28</v>
      </c>
      <c r="M273" s="10" t="s">
        <v>27</v>
      </c>
    </row>
    <row r="274" spans="1:13" ht="45" hidden="1">
      <c r="A274" s="7" t="s">
        <v>1066</v>
      </c>
      <c r="B274" s="5" t="s">
        <v>1067</v>
      </c>
      <c r="C274" t="s">
        <v>37</v>
      </c>
      <c r="D274" s="28"/>
      <c r="E274" s="1"/>
      <c r="F274" s="1"/>
      <c r="G274" s="1"/>
      <c r="H274" s="24" t="s">
        <v>39</v>
      </c>
      <c r="I274" s="24" t="s">
        <v>39</v>
      </c>
      <c r="J274" s="2" t="s">
        <v>28</v>
      </c>
      <c r="M274" s="10" t="s">
        <v>27</v>
      </c>
    </row>
    <row r="275" spans="1:13" hidden="1">
      <c r="A275" s="7" t="s">
        <v>1077</v>
      </c>
      <c r="B275" s="5" t="s">
        <v>1078</v>
      </c>
      <c r="C275" t="s">
        <v>37</v>
      </c>
      <c r="D275" s="28"/>
      <c r="E275" s="1"/>
      <c r="F275" s="1"/>
      <c r="G275" s="1"/>
      <c r="H275" s="24" t="s">
        <v>55</v>
      </c>
      <c r="I275" s="24" t="s">
        <v>34</v>
      </c>
      <c r="J275" s="2" t="s">
        <v>28</v>
      </c>
      <c r="M275" s="10" t="s">
        <v>28</v>
      </c>
    </row>
    <row r="276" spans="1:13" ht="90" hidden="1">
      <c r="A276" s="7" t="s">
        <v>1162</v>
      </c>
      <c r="B276" s="5" t="s">
        <v>1163</v>
      </c>
      <c r="C276" t="s">
        <v>37</v>
      </c>
      <c r="D276" s="28" t="s">
        <v>1164</v>
      </c>
      <c r="E276" s="1"/>
      <c r="F276" s="1"/>
      <c r="G276" s="1"/>
      <c r="H276" s="24" t="s">
        <v>25</v>
      </c>
      <c r="I276" s="24" t="s">
        <v>26</v>
      </c>
      <c r="J276" s="2" t="s">
        <v>27</v>
      </c>
      <c r="M276" s="10" t="s">
        <v>27</v>
      </c>
    </row>
    <row r="277" spans="1:13" ht="45" hidden="1">
      <c r="A277" s="7" t="s">
        <v>1169</v>
      </c>
      <c r="B277" s="5" t="s">
        <v>1170</v>
      </c>
      <c r="C277" t="s">
        <v>37</v>
      </c>
      <c r="D277" s="28" t="s">
        <v>1171</v>
      </c>
      <c r="E277" s="1"/>
      <c r="F277" s="1"/>
      <c r="G277" s="1"/>
      <c r="H277" s="24" t="s">
        <v>82</v>
      </c>
      <c r="I277" s="24" t="s">
        <v>40</v>
      </c>
      <c r="J277" s="2" t="s">
        <v>28</v>
      </c>
      <c r="M277" s="10" t="s">
        <v>27</v>
      </c>
    </row>
    <row r="278" spans="1:13" ht="45" hidden="1">
      <c r="A278" s="7" t="s">
        <v>1227</v>
      </c>
      <c r="B278" s="5" t="s">
        <v>1228</v>
      </c>
      <c r="C278" t="s">
        <v>37</v>
      </c>
      <c r="D278" s="28"/>
      <c r="E278" s="1"/>
      <c r="F278" s="1"/>
      <c r="G278" s="1"/>
      <c r="H278" s="24" t="s">
        <v>39</v>
      </c>
      <c r="I278" s="24" t="s">
        <v>39</v>
      </c>
      <c r="J278" s="2" t="s">
        <v>28</v>
      </c>
      <c r="M278" s="10" t="s">
        <v>27</v>
      </c>
    </row>
    <row r="279" spans="1:13" hidden="1">
      <c r="A279" s="7" t="s">
        <v>1230</v>
      </c>
      <c r="B279" s="5" t="s">
        <v>1231</v>
      </c>
      <c r="C279" t="s">
        <v>37</v>
      </c>
      <c r="D279" s="28"/>
      <c r="E279" s="1"/>
      <c r="F279" s="1"/>
      <c r="G279" s="1"/>
      <c r="H279" s="24" t="s">
        <v>970</v>
      </c>
      <c r="I279" s="24" t="s">
        <v>40</v>
      </c>
      <c r="J279" s="2" t="s">
        <v>28</v>
      </c>
      <c r="M279" s="10" t="s">
        <v>27</v>
      </c>
    </row>
    <row r="280" spans="1:13" hidden="1">
      <c r="A280" s="7" t="s">
        <v>1233</v>
      </c>
      <c r="B280" s="5" t="s">
        <v>1234</v>
      </c>
      <c r="C280" t="s">
        <v>37</v>
      </c>
      <c r="D280" s="28"/>
      <c r="E280" s="1"/>
      <c r="F280" s="1"/>
      <c r="G280" s="1" t="s">
        <v>23</v>
      </c>
      <c r="H280" s="24" t="s">
        <v>82</v>
      </c>
      <c r="I280" s="24" t="s">
        <v>40</v>
      </c>
      <c r="J280" s="2" t="s">
        <v>27</v>
      </c>
      <c r="M280" s="10" t="s">
        <v>27</v>
      </c>
    </row>
    <row r="281" spans="1:13" ht="45" hidden="1">
      <c r="A281" s="7" t="s">
        <v>1236</v>
      </c>
      <c r="B281" s="5" t="s">
        <v>1237</v>
      </c>
      <c r="C281" t="s">
        <v>37</v>
      </c>
      <c r="D281" s="28"/>
      <c r="E281" s="1"/>
      <c r="F281" s="1"/>
      <c r="G281" s="1"/>
      <c r="H281" s="24" t="s">
        <v>39</v>
      </c>
      <c r="I281" s="24" t="s">
        <v>39</v>
      </c>
      <c r="J281" s="2" t="s">
        <v>28</v>
      </c>
      <c r="M281" s="10" t="s">
        <v>27</v>
      </c>
    </row>
    <row r="282" spans="1:13" hidden="1">
      <c r="A282" s="7" t="s">
        <v>1239</v>
      </c>
      <c r="B282" s="5" t="s">
        <v>1240</v>
      </c>
      <c r="C282" t="s">
        <v>37</v>
      </c>
      <c r="D282" s="28"/>
      <c r="E282" s="1"/>
      <c r="F282" s="1"/>
      <c r="G282" s="1" t="s">
        <v>23</v>
      </c>
      <c r="H282" s="24" t="s">
        <v>970</v>
      </c>
      <c r="I282" s="24" t="s">
        <v>34</v>
      </c>
      <c r="J282" s="2" t="s">
        <v>28</v>
      </c>
      <c r="M282" s="10" t="s">
        <v>27</v>
      </c>
    </row>
    <row r="283" spans="1:13" hidden="1">
      <c r="A283" s="7" t="s">
        <v>1242</v>
      </c>
      <c r="B283" s="5" t="s">
        <v>1243</v>
      </c>
      <c r="C283" t="s">
        <v>37</v>
      </c>
      <c r="D283" s="28"/>
      <c r="E283" s="1"/>
      <c r="F283" s="1"/>
      <c r="G283" s="1" t="s">
        <v>23</v>
      </c>
      <c r="H283" s="24" t="s">
        <v>970</v>
      </c>
      <c r="I283" s="24" t="s">
        <v>40</v>
      </c>
      <c r="J283" s="2" t="s">
        <v>27</v>
      </c>
      <c r="M283" s="10" t="s">
        <v>27</v>
      </c>
    </row>
    <row r="284" spans="1:13" hidden="1">
      <c r="A284" s="7" t="s">
        <v>1245</v>
      </c>
      <c r="B284" s="5" t="s">
        <v>1246</v>
      </c>
      <c r="C284" t="s">
        <v>37</v>
      </c>
      <c r="D284" s="28"/>
      <c r="E284" s="1"/>
      <c r="F284" s="1"/>
      <c r="G284" s="1"/>
      <c r="H284" s="24" t="s">
        <v>970</v>
      </c>
      <c r="I284" s="24" t="s">
        <v>40</v>
      </c>
      <c r="J284" s="2" t="s">
        <v>28</v>
      </c>
      <c r="M284" s="10" t="s">
        <v>27</v>
      </c>
    </row>
    <row r="285" spans="1:13" ht="45" hidden="1">
      <c r="A285" s="7" t="s">
        <v>1248</v>
      </c>
      <c r="B285" s="5" t="s">
        <v>1249</v>
      </c>
      <c r="C285" t="s">
        <v>37</v>
      </c>
      <c r="D285" s="28"/>
      <c r="E285" s="1"/>
      <c r="F285" s="1"/>
      <c r="G285" s="1"/>
      <c r="H285" s="24" t="s">
        <v>39</v>
      </c>
      <c r="I285" s="24" t="s">
        <v>39</v>
      </c>
      <c r="J285" s="2" t="s">
        <v>28</v>
      </c>
      <c r="M285" s="10" t="s">
        <v>27</v>
      </c>
    </row>
    <row r="286" spans="1:13" hidden="1">
      <c r="A286" s="7" t="s">
        <v>1251</v>
      </c>
      <c r="B286" s="5" t="s">
        <v>1252</v>
      </c>
      <c r="C286" t="s">
        <v>37</v>
      </c>
      <c r="D286" s="28"/>
      <c r="E286" s="1"/>
      <c r="F286" s="1"/>
      <c r="G286" s="1" t="s">
        <v>23</v>
      </c>
      <c r="H286" s="24" t="s">
        <v>970</v>
      </c>
      <c r="I286" s="24" t="s">
        <v>40</v>
      </c>
      <c r="J286" s="2" t="s">
        <v>28</v>
      </c>
      <c r="M286" s="10" t="s">
        <v>27</v>
      </c>
    </row>
    <row r="287" spans="1:13" hidden="1">
      <c r="A287" s="7" t="s">
        <v>1254</v>
      </c>
      <c r="B287" s="5" t="s">
        <v>1255</v>
      </c>
      <c r="C287" t="s">
        <v>37</v>
      </c>
      <c r="D287" s="28"/>
      <c r="E287" s="1"/>
      <c r="F287" s="1"/>
      <c r="G287" s="1" t="s">
        <v>23</v>
      </c>
      <c r="H287" s="24" t="s">
        <v>82</v>
      </c>
      <c r="I287" s="24" t="s">
        <v>40</v>
      </c>
      <c r="J287" s="2" t="s">
        <v>27</v>
      </c>
      <c r="M287" s="10" t="s">
        <v>27</v>
      </c>
    </row>
    <row r="288" spans="1:13" hidden="1">
      <c r="A288" s="7" t="s">
        <v>1257</v>
      </c>
      <c r="B288" s="5" t="s">
        <v>1258</v>
      </c>
      <c r="C288" t="s">
        <v>37</v>
      </c>
      <c r="D288" s="28"/>
      <c r="E288" s="1"/>
      <c r="F288" s="1"/>
      <c r="G288" s="1"/>
      <c r="H288" s="24" t="s">
        <v>970</v>
      </c>
      <c r="I288" s="24" t="s">
        <v>278</v>
      </c>
      <c r="J288" s="2" t="s">
        <v>28</v>
      </c>
      <c r="M288" s="10" t="s">
        <v>27</v>
      </c>
    </row>
    <row r="289" spans="1:13" hidden="1">
      <c r="A289" s="7" t="s">
        <v>1260</v>
      </c>
      <c r="B289" s="5" t="s">
        <v>1261</v>
      </c>
      <c r="C289" t="s">
        <v>37</v>
      </c>
      <c r="D289" s="28"/>
      <c r="E289" s="1"/>
      <c r="F289" s="1"/>
      <c r="G289" s="1"/>
      <c r="H289" s="24" t="s">
        <v>970</v>
      </c>
      <c r="I289" s="24" t="s">
        <v>40</v>
      </c>
      <c r="J289" s="2" t="s">
        <v>27</v>
      </c>
      <c r="M289" s="10" t="s">
        <v>27</v>
      </c>
    </row>
    <row r="290" spans="1:13" hidden="1">
      <c r="A290" s="7" t="s">
        <v>1263</v>
      </c>
      <c r="B290" s="5" t="s">
        <v>1264</v>
      </c>
      <c r="C290" t="s">
        <v>37</v>
      </c>
      <c r="D290" s="28"/>
      <c r="E290" s="1"/>
      <c r="F290" s="1"/>
      <c r="G290" s="1" t="s">
        <v>23</v>
      </c>
      <c r="H290" s="24" t="s">
        <v>970</v>
      </c>
      <c r="I290" s="24" t="s">
        <v>40</v>
      </c>
      <c r="J290" s="2" t="s">
        <v>28</v>
      </c>
      <c r="M290" s="10" t="s">
        <v>27</v>
      </c>
    </row>
    <row r="291" spans="1:13" hidden="1">
      <c r="A291" s="7" t="s">
        <v>1266</v>
      </c>
      <c r="B291" s="5" t="s">
        <v>1267</v>
      </c>
      <c r="C291" t="s">
        <v>37</v>
      </c>
      <c r="D291" s="28"/>
      <c r="E291" s="1"/>
      <c r="F291" s="1"/>
      <c r="H291" s="24" t="s">
        <v>970</v>
      </c>
      <c r="I291" s="24" t="s">
        <v>278</v>
      </c>
      <c r="J291" s="2" t="s">
        <v>28</v>
      </c>
      <c r="M291" s="10" t="s">
        <v>27</v>
      </c>
    </row>
    <row r="292" spans="1:13" hidden="1">
      <c r="A292" s="7" t="s">
        <v>1299</v>
      </c>
      <c r="B292" s="5" t="s">
        <v>1300</v>
      </c>
      <c r="C292" t="s">
        <v>37</v>
      </c>
      <c r="D292" s="28"/>
      <c r="E292" s="1"/>
      <c r="F292" s="1"/>
      <c r="G292" s="1"/>
      <c r="H292" s="24" t="s">
        <v>33</v>
      </c>
      <c r="I292" s="24" t="s">
        <v>40</v>
      </c>
      <c r="J292" s="2" t="s">
        <v>28</v>
      </c>
      <c r="M292" s="10" t="s">
        <v>27</v>
      </c>
    </row>
    <row r="293" spans="1:13" ht="45" hidden="1">
      <c r="A293" s="7" t="s">
        <v>1308</v>
      </c>
      <c r="B293" s="5" t="s">
        <v>1309</v>
      </c>
      <c r="C293" t="s">
        <v>37</v>
      </c>
      <c r="D293" s="28" t="s">
        <v>1310</v>
      </c>
      <c r="E293" s="1"/>
      <c r="F293" s="1"/>
      <c r="G293" s="1"/>
      <c r="H293" s="24" t="s">
        <v>25</v>
      </c>
      <c r="I293" s="24" t="s">
        <v>40</v>
      </c>
      <c r="J293" s="2" t="s">
        <v>28</v>
      </c>
      <c r="M293" s="10" t="s">
        <v>27</v>
      </c>
    </row>
    <row r="294" spans="1:13" ht="45" hidden="1">
      <c r="A294" s="7" t="s">
        <v>1312</v>
      </c>
      <c r="B294" s="5" t="s">
        <v>1313</v>
      </c>
      <c r="C294" t="s">
        <v>37</v>
      </c>
      <c r="D294" s="28" t="s">
        <v>1314</v>
      </c>
      <c r="E294" s="1"/>
      <c r="F294" s="1"/>
      <c r="G294" s="1"/>
      <c r="H294" s="24" t="s">
        <v>39</v>
      </c>
      <c r="I294" s="24" t="s">
        <v>39</v>
      </c>
      <c r="J294" s="2" t="s">
        <v>28</v>
      </c>
      <c r="M294" s="10" t="s">
        <v>27</v>
      </c>
    </row>
    <row r="295" spans="1:13" hidden="1">
      <c r="A295" s="7" t="s">
        <v>1340</v>
      </c>
      <c r="B295" s="5" t="s">
        <v>1341</v>
      </c>
      <c r="C295" t="s">
        <v>37</v>
      </c>
      <c r="D295" s="28"/>
      <c r="E295" s="1"/>
      <c r="F295" s="1"/>
      <c r="G295" s="1"/>
      <c r="H295" s="24" t="s">
        <v>25</v>
      </c>
      <c r="I295" s="24" t="s">
        <v>34</v>
      </c>
      <c r="J295" s="2" t="s">
        <v>28</v>
      </c>
      <c r="M295" s="10" t="s">
        <v>27</v>
      </c>
    </row>
    <row r="296" spans="1:13" ht="30" hidden="1">
      <c r="A296" s="7" t="s">
        <v>1343</v>
      </c>
      <c r="B296" s="5" t="s">
        <v>1344</v>
      </c>
      <c r="C296" t="s">
        <v>37</v>
      </c>
      <c r="D296" s="28"/>
      <c r="E296" s="1"/>
      <c r="F296" s="1"/>
      <c r="G296" s="1"/>
      <c r="H296" s="24" t="s">
        <v>25</v>
      </c>
      <c r="I296" s="24" t="s">
        <v>40</v>
      </c>
      <c r="J296" s="2" t="s">
        <v>28</v>
      </c>
      <c r="M296" s="10" t="s">
        <v>27</v>
      </c>
    </row>
    <row r="297" spans="1:13" hidden="1">
      <c r="A297" s="7" t="s">
        <v>1346</v>
      </c>
      <c r="B297" s="5" t="s">
        <v>1347</v>
      </c>
      <c r="C297" t="s">
        <v>37</v>
      </c>
      <c r="D297" s="28"/>
      <c r="E297" s="1"/>
      <c r="F297" s="1"/>
      <c r="G297" s="1"/>
      <c r="H297" s="24" t="s">
        <v>25</v>
      </c>
      <c r="I297" s="24" t="s">
        <v>26</v>
      </c>
      <c r="J297" s="2" t="s">
        <v>28</v>
      </c>
      <c r="M297" s="10" t="s">
        <v>28</v>
      </c>
    </row>
    <row r="298" spans="1:13" hidden="1">
      <c r="A298" s="7" t="s">
        <v>1349</v>
      </c>
      <c r="B298" s="5" t="s">
        <v>1350</v>
      </c>
      <c r="C298" t="s">
        <v>37</v>
      </c>
      <c r="D298" s="28"/>
      <c r="E298" s="1"/>
      <c r="F298" s="1"/>
      <c r="G298" s="1" t="s">
        <v>23</v>
      </c>
      <c r="H298" s="24" t="s">
        <v>25</v>
      </c>
      <c r="I298" s="24" t="s">
        <v>40</v>
      </c>
      <c r="J298" s="2" t="s">
        <v>28</v>
      </c>
      <c r="M298" s="10" t="s">
        <v>27</v>
      </c>
    </row>
    <row r="299" spans="1:13" hidden="1">
      <c r="A299" s="7" t="s">
        <v>1355</v>
      </c>
      <c r="B299" s="5" t="s">
        <v>1356</v>
      </c>
      <c r="C299" t="s">
        <v>37</v>
      </c>
      <c r="D299" s="28"/>
      <c r="E299" s="1"/>
      <c r="F299" s="1"/>
      <c r="G299" s="1"/>
      <c r="H299" s="24" t="s">
        <v>50</v>
      </c>
      <c r="I299" s="24" t="s">
        <v>278</v>
      </c>
      <c r="J299" s="2" t="s">
        <v>27</v>
      </c>
      <c r="M299" s="10" t="s">
        <v>27</v>
      </c>
    </row>
    <row r="300" spans="1:13" hidden="1">
      <c r="A300" s="7" t="s">
        <v>1373</v>
      </c>
      <c r="B300" s="5" t="s">
        <v>1374</v>
      </c>
      <c r="C300" t="s">
        <v>37</v>
      </c>
      <c r="D300" s="28"/>
      <c r="E300" s="1"/>
      <c r="F300" s="1"/>
      <c r="G300" s="1"/>
      <c r="H300" s="24" t="s">
        <v>33</v>
      </c>
      <c r="I300" s="24" t="s">
        <v>40</v>
      </c>
      <c r="J300" s="2" t="s">
        <v>28</v>
      </c>
      <c r="M300" s="10" t="s">
        <v>27</v>
      </c>
    </row>
    <row r="301" spans="1:13" hidden="1">
      <c r="A301" s="7" t="s">
        <v>1376</v>
      </c>
      <c r="B301" s="5" t="s">
        <v>1377</v>
      </c>
      <c r="C301" t="s">
        <v>37</v>
      </c>
      <c r="D301" s="28"/>
      <c r="E301" s="1"/>
      <c r="F301" s="1"/>
      <c r="G301" s="1"/>
      <c r="H301" s="24" t="s">
        <v>33</v>
      </c>
      <c r="I301" s="24" t="s">
        <v>40</v>
      </c>
      <c r="J301" s="2" t="s">
        <v>27</v>
      </c>
      <c r="M301" s="10" t="s">
        <v>27</v>
      </c>
    </row>
    <row r="302" spans="1:13" hidden="1">
      <c r="A302" s="7" t="s">
        <v>1379</v>
      </c>
      <c r="B302" s="5" t="s">
        <v>1380</v>
      </c>
      <c r="C302" t="s">
        <v>37</v>
      </c>
      <c r="D302" s="28"/>
      <c r="E302" s="1" t="s">
        <v>88</v>
      </c>
      <c r="F302" s="1"/>
      <c r="G302" s="1" t="s">
        <v>23</v>
      </c>
      <c r="H302" s="24" t="s">
        <v>33</v>
      </c>
      <c r="I302" s="24" t="s">
        <v>40</v>
      </c>
      <c r="J302" s="2" t="s">
        <v>27</v>
      </c>
      <c r="M302" s="10" t="s">
        <v>27</v>
      </c>
    </row>
    <row r="303" spans="1:13" hidden="1">
      <c r="A303" s="7" t="s">
        <v>1382</v>
      </c>
      <c r="B303" s="5" t="s">
        <v>1383</v>
      </c>
      <c r="C303" t="s">
        <v>37</v>
      </c>
      <c r="D303" s="28"/>
      <c r="E303" s="1"/>
      <c r="F303" s="1"/>
      <c r="G303" s="1"/>
      <c r="H303" s="24" t="s">
        <v>50</v>
      </c>
      <c r="I303" s="24" t="s">
        <v>40</v>
      </c>
      <c r="J303" s="2" t="s">
        <v>28</v>
      </c>
      <c r="M303" s="10" t="s">
        <v>27</v>
      </c>
    </row>
    <row r="304" spans="1:13" hidden="1">
      <c r="A304" s="7" t="s">
        <v>1604</v>
      </c>
      <c r="B304" s="5" t="s">
        <v>1605</v>
      </c>
      <c r="C304" t="s">
        <v>37</v>
      </c>
      <c r="D304" s="28"/>
      <c r="E304" s="1"/>
      <c r="F304" s="1"/>
      <c r="G304" s="1"/>
      <c r="H304" s="24" t="s">
        <v>50</v>
      </c>
      <c r="I304" s="24" t="s">
        <v>40</v>
      </c>
      <c r="J304" s="2" t="s">
        <v>28</v>
      </c>
      <c r="M304" s="10" t="s">
        <v>27</v>
      </c>
    </row>
    <row r="305" spans="1:13" ht="45" hidden="1">
      <c r="A305" s="7" t="s">
        <v>1656</v>
      </c>
      <c r="B305" s="5" t="s">
        <v>1657</v>
      </c>
      <c r="C305" t="s">
        <v>37</v>
      </c>
      <c r="D305" s="28"/>
      <c r="E305" s="1"/>
      <c r="F305" s="1"/>
      <c r="G305" s="1"/>
      <c r="H305" s="24" t="s">
        <v>33</v>
      </c>
      <c r="I305" s="24" t="s">
        <v>39</v>
      </c>
      <c r="J305" s="2" t="s">
        <v>27</v>
      </c>
      <c r="M305" s="10" t="s">
        <v>28</v>
      </c>
    </row>
    <row r="306" spans="1:13" hidden="1">
      <c r="A306" s="7" t="s">
        <v>1680</v>
      </c>
      <c r="B306" s="5" t="s">
        <v>1681</v>
      </c>
      <c r="C306" t="s">
        <v>37</v>
      </c>
      <c r="D306" s="28"/>
      <c r="E306" s="1"/>
      <c r="F306" s="1"/>
      <c r="G306" s="1"/>
      <c r="H306" s="24" t="s">
        <v>50</v>
      </c>
      <c r="I306" s="24" t="s">
        <v>40</v>
      </c>
      <c r="J306" s="2" t="s">
        <v>28</v>
      </c>
      <c r="M306" s="10" t="s">
        <v>27</v>
      </c>
    </row>
    <row r="307" spans="1:13" hidden="1">
      <c r="A307" s="7" t="s">
        <v>1682</v>
      </c>
      <c r="B307" s="5" t="s">
        <v>1683</v>
      </c>
      <c r="C307" t="s">
        <v>37</v>
      </c>
      <c r="D307" s="28"/>
      <c r="E307" s="1"/>
      <c r="F307" s="1"/>
      <c r="G307" s="1"/>
      <c r="H307" s="24" t="s">
        <v>50</v>
      </c>
      <c r="I307" s="24" t="s">
        <v>40</v>
      </c>
      <c r="J307" s="2" t="s">
        <v>28</v>
      </c>
      <c r="M307" s="10" t="s">
        <v>27</v>
      </c>
    </row>
    <row r="308" spans="1:13" hidden="1">
      <c r="A308" s="7" t="s">
        <v>1685</v>
      </c>
      <c r="B308" s="5" t="s">
        <v>1686</v>
      </c>
      <c r="C308" t="s">
        <v>37</v>
      </c>
      <c r="D308" s="28"/>
      <c r="E308" s="1"/>
      <c r="F308" s="1"/>
      <c r="G308" s="1"/>
      <c r="H308" s="24" t="s">
        <v>50</v>
      </c>
      <c r="I308" s="24" t="s">
        <v>40</v>
      </c>
      <c r="J308" s="2" t="s">
        <v>28</v>
      </c>
      <c r="M308" s="10" t="s">
        <v>27</v>
      </c>
    </row>
    <row r="309" spans="1:13" hidden="1">
      <c r="A309" s="7" t="s">
        <v>1694</v>
      </c>
      <c r="B309" s="5" t="s">
        <v>1695</v>
      </c>
      <c r="C309" t="s">
        <v>37</v>
      </c>
      <c r="D309" s="28"/>
      <c r="E309" s="1"/>
      <c r="F309" s="1"/>
      <c r="G309" s="1"/>
      <c r="H309" s="24" t="s">
        <v>970</v>
      </c>
      <c r="I309" s="24" t="s">
        <v>34</v>
      </c>
      <c r="J309" s="2" t="s">
        <v>28</v>
      </c>
      <c r="M309" s="10" t="s">
        <v>27</v>
      </c>
    </row>
    <row r="310" spans="1:13" hidden="1">
      <c r="A310" s="7" t="s">
        <v>1771</v>
      </c>
      <c r="B310" s="5" t="s">
        <v>1772</v>
      </c>
      <c r="C310" t="s">
        <v>37</v>
      </c>
      <c r="D310" s="28"/>
      <c r="E310" s="1"/>
      <c r="F310" s="1"/>
      <c r="G310" s="1"/>
      <c r="H310" s="24" t="s">
        <v>970</v>
      </c>
      <c r="I310" s="24" t="s">
        <v>40</v>
      </c>
      <c r="J310" s="2" t="s">
        <v>27</v>
      </c>
      <c r="M310" s="10" t="s">
        <v>27</v>
      </c>
    </row>
    <row r="311" spans="1:13" ht="45" hidden="1">
      <c r="A311" s="7" t="s">
        <v>1790</v>
      </c>
      <c r="B311" s="5" t="s">
        <v>1791</v>
      </c>
      <c r="C311" t="s">
        <v>37</v>
      </c>
      <c r="D311" s="28"/>
      <c r="E311" s="1"/>
      <c r="F311" s="1"/>
      <c r="G311" s="1"/>
      <c r="H311" s="24" t="s">
        <v>39</v>
      </c>
      <c r="I311" s="24" t="s">
        <v>39</v>
      </c>
      <c r="J311" s="2" t="s">
        <v>28</v>
      </c>
      <c r="M311" s="10" t="s">
        <v>27</v>
      </c>
    </row>
    <row r="312" spans="1:13" ht="30" hidden="1">
      <c r="A312" s="7" t="s">
        <v>1793</v>
      </c>
      <c r="B312" s="5" t="s">
        <v>1794</v>
      </c>
      <c r="C312" t="s">
        <v>37</v>
      </c>
      <c r="D312" s="28"/>
      <c r="E312" s="1"/>
      <c r="F312" s="1"/>
      <c r="G312" s="1"/>
      <c r="H312" s="24" t="s">
        <v>970</v>
      </c>
      <c r="I312" s="24" t="s">
        <v>40</v>
      </c>
      <c r="J312" s="2" t="s">
        <v>28</v>
      </c>
      <c r="M312" s="10" t="s">
        <v>27</v>
      </c>
    </row>
    <row r="313" spans="1:13" hidden="1">
      <c r="A313" s="7" t="s">
        <v>1796</v>
      </c>
      <c r="B313" s="5" t="s">
        <v>1797</v>
      </c>
      <c r="C313" t="s">
        <v>37</v>
      </c>
      <c r="D313" s="28"/>
      <c r="E313" s="1"/>
      <c r="F313" s="1"/>
      <c r="G313" s="1"/>
      <c r="H313" s="24" t="s">
        <v>50</v>
      </c>
      <c r="I313" s="24" t="s">
        <v>40</v>
      </c>
      <c r="J313" s="2" t="s">
        <v>28</v>
      </c>
      <c r="M313" s="10" t="s">
        <v>27</v>
      </c>
    </row>
    <row r="314" spans="1:13" ht="30" hidden="1">
      <c r="A314" s="7" t="s">
        <v>1799</v>
      </c>
      <c r="B314" s="5" t="s">
        <v>1800</v>
      </c>
      <c r="C314" t="s">
        <v>37</v>
      </c>
      <c r="D314" s="28"/>
      <c r="E314" s="1"/>
      <c r="F314" s="1"/>
      <c r="G314" s="1"/>
      <c r="H314" s="24" t="s">
        <v>50</v>
      </c>
      <c r="I314" s="24" t="s">
        <v>40</v>
      </c>
      <c r="J314" s="2" t="s">
        <v>28</v>
      </c>
      <c r="M314" s="10" t="s">
        <v>27</v>
      </c>
    </row>
    <row r="315" spans="1:13" hidden="1">
      <c r="A315" s="7" t="s">
        <v>1802</v>
      </c>
      <c r="B315" s="5" t="s">
        <v>1803</v>
      </c>
      <c r="C315" t="s">
        <v>37</v>
      </c>
      <c r="D315" s="28"/>
      <c r="E315" s="1"/>
      <c r="F315" s="1"/>
      <c r="G315" s="1"/>
      <c r="H315" s="24" t="s">
        <v>55</v>
      </c>
      <c r="I315" s="24" t="s">
        <v>40</v>
      </c>
      <c r="J315" s="2" t="s">
        <v>27</v>
      </c>
      <c r="M315" s="10" t="s">
        <v>27</v>
      </c>
    </row>
    <row r="316" spans="1:13" ht="45" hidden="1">
      <c r="A316" s="7" t="s">
        <v>1805</v>
      </c>
      <c r="B316" s="5" t="s">
        <v>1806</v>
      </c>
      <c r="C316" t="s">
        <v>37</v>
      </c>
      <c r="D316" s="28" t="s">
        <v>1807</v>
      </c>
      <c r="E316" s="1"/>
      <c r="F316" s="1"/>
      <c r="G316" s="1"/>
      <c r="H316" s="24" t="s">
        <v>39</v>
      </c>
      <c r="I316" s="24" t="s">
        <v>39</v>
      </c>
      <c r="J316" s="2" t="s">
        <v>28</v>
      </c>
      <c r="M316" s="10" t="s">
        <v>27</v>
      </c>
    </row>
    <row r="317" spans="1:13" ht="45" hidden="1">
      <c r="A317" s="7" t="s">
        <v>1809</v>
      </c>
      <c r="B317" s="5" t="s">
        <v>1810</v>
      </c>
      <c r="C317" t="s">
        <v>37</v>
      </c>
      <c r="D317" s="28"/>
      <c r="E317" s="1"/>
      <c r="F317" s="1"/>
      <c r="G317" s="1"/>
      <c r="H317" s="24" t="s">
        <v>39</v>
      </c>
      <c r="I317" s="24" t="s">
        <v>39</v>
      </c>
      <c r="J317" s="2" t="s">
        <v>28</v>
      </c>
      <c r="M317" s="10" t="s">
        <v>27</v>
      </c>
    </row>
    <row r="318" spans="1:13" ht="45" hidden="1">
      <c r="A318" s="7" t="s">
        <v>1887</v>
      </c>
      <c r="B318" s="5" t="s">
        <v>1888</v>
      </c>
      <c r="C318" t="s">
        <v>37</v>
      </c>
      <c r="D318" s="28"/>
      <c r="E318" s="1"/>
      <c r="F318" s="1"/>
      <c r="G318" s="1"/>
      <c r="H318" s="24" t="s">
        <v>39</v>
      </c>
      <c r="I318" s="24" t="s">
        <v>39</v>
      </c>
      <c r="J318" s="2" t="s">
        <v>28</v>
      </c>
      <c r="M318" s="10" t="s">
        <v>27</v>
      </c>
    </row>
    <row r="319" spans="1:13" ht="30" hidden="1">
      <c r="A319" s="7" t="s">
        <v>151</v>
      </c>
      <c r="B319" s="5" t="s">
        <v>152</v>
      </c>
      <c r="C319" t="s">
        <v>153</v>
      </c>
      <c r="D319" s="28" t="s">
        <v>154</v>
      </c>
      <c r="E319"/>
      <c r="H319" s="24" t="s">
        <v>82</v>
      </c>
      <c r="I319" s="24" t="s">
        <v>40</v>
      </c>
      <c r="J319" s="2" t="s">
        <v>27</v>
      </c>
      <c r="M319" s="10" t="s">
        <v>27</v>
      </c>
    </row>
    <row r="320" spans="1:13" ht="30" hidden="1">
      <c r="A320" s="7" t="s">
        <v>469</v>
      </c>
      <c r="B320" s="5" t="s">
        <v>470</v>
      </c>
      <c r="C320" t="s">
        <v>153</v>
      </c>
      <c r="D320" s="28"/>
      <c r="E320"/>
      <c r="H320" s="24" t="s">
        <v>25</v>
      </c>
      <c r="I320" s="24" t="s">
        <v>40</v>
      </c>
      <c r="J320" s="2" t="s">
        <v>27</v>
      </c>
      <c r="M320" s="10" t="s">
        <v>27</v>
      </c>
    </row>
    <row r="321" spans="1:13" hidden="1">
      <c r="A321" s="7" t="s">
        <v>103</v>
      </c>
      <c r="B321" s="5" t="s">
        <v>104</v>
      </c>
      <c r="C321" t="s">
        <v>105</v>
      </c>
      <c r="D321" s="28"/>
      <c r="E321"/>
      <c r="G321" t="s">
        <v>23</v>
      </c>
      <c r="H321" s="24" t="s">
        <v>55</v>
      </c>
      <c r="I321" s="24" t="s">
        <v>26</v>
      </c>
      <c r="J321" s="2" t="s">
        <v>27</v>
      </c>
      <c r="M321" s="10" t="s">
        <v>28</v>
      </c>
    </row>
    <row r="322" spans="1:13" hidden="1">
      <c r="A322" s="7" t="s">
        <v>285</v>
      </c>
      <c r="B322" s="5" t="s">
        <v>286</v>
      </c>
      <c r="C322" t="s">
        <v>105</v>
      </c>
      <c r="D322" s="28"/>
      <c r="E322"/>
      <c r="G322" t="s">
        <v>23</v>
      </c>
      <c r="H322" s="24" t="s">
        <v>55</v>
      </c>
      <c r="I322" s="24" t="s">
        <v>26</v>
      </c>
      <c r="J322" s="2" t="s">
        <v>27</v>
      </c>
      <c r="M322" s="10" t="s">
        <v>28</v>
      </c>
    </row>
    <row r="323" spans="1:13" hidden="1">
      <c r="A323" s="7" t="s">
        <v>332</v>
      </c>
      <c r="B323" s="5" t="s">
        <v>333</v>
      </c>
      <c r="C323" t="s">
        <v>105</v>
      </c>
      <c r="D323" s="28"/>
      <c r="E323"/>
      <c r="G323" t="s">
        <v>23</v>
      </c>
      <c r="H323" s="24" t="s">
        <v>25</v>
      </c>
      <c r="I323" s="24" t="s">
        <v>40</v>
      </c>
      <c r="J323" s="2" t="s">
        <v>27</v>
      </c>
      <c r="M323" s="10" t="s">
        <v>27</v>
      </c>
    </row>
    <row r="324" spans="1:13" ht="30" hidden="1">
      <c r="A324" s="7" t="s">
        <v>404</v>
      </c>
      <c r="B324" s="5" t="s">
        <v>405</v>
      </c>
      <c r="C324" t="s">
        <v>105</v>
      </c>
      <c r="D324" s="28"/>
      <c r="E324"/>
      <c r="G324" s="1" t="s">
        <v>23</v>
      </c>
      <c r="H324" s="24" t="s">
        <v>55</v>
      </c>
      <c r="I324" s="24" t="s">
        <v>34</v>
      </c>
      <c r="J324" s="2" t="s">
        <v>27</v>
      </c>
      <c r="M324" s="10" t="s">
        <v>28</v>
      </c>
    </row>
    <row r="325" spans="1:13" hidden="1">
      <c r="A325" s="7" t="s">
        <v>482</v>
      </c>
      <c r="B325" s="5" t="s">
        <v>483</v>
      </c>
      <c r="C325" t="s">
        <v>105</v>
      </c>
      <c r="D325" s="28"/>
      <c r="E325"/>
      <c r="G325" s="1" t="s">
        <v>23</v>
      </c>
      <c r="H325" s="24" t="s">
        <v>25</v>
      </c>
      <c r="I325" s="24" t="s">
        <v>129</v>
      </c>
      <c r="J325" s="2" t="s">
        <v>27</v>
      </c>
      <c r="M325" s="10" t="s">
        <v>27</v>
      </c>
    </row>
    <row r="326" spans="1:13" hidden="1">
      <c r="A326" s="7" t="s">
        <v>485</v>
      </c>
      <c r="B326" s="5" t="s">
        <v>486</v>
      </c>
      <c r="C326" t="s">
        <v>105</v>
      </c>
      <c r="D326" s="28"/>
      <c r="E326"/>
      <c r="G326" s="1" t="s">
        <v>23</v>
      </c>
      <c r="H326" s="24" t="s">
        <v>25</v>
      </c>
      <c r="I326" s="24" t="s">
        <v>69</v>
      </c>
      <c r="J326" s="2" t="s">
        <v>27</v>
      </c>
      <c r="K326" s="1" t="s">
        <v>28</v>
      </c>
      <c r="M326" s="10" t="s">
        <v>27</v>
      </c>
    </row>
    <row r="327" spans="1:13" hidden="1">
      <c r="A327" s="7" t="s">
        <v>639</v>
      </c>
      <c r="B327" s="5" t="s">
        <v>640</v>
      </c>
      <c r="C327" t="s">
        <v>105</v>
      </c>
      <c r="D327" s="28"/>
      <c r="E327"/>
      <c r="G327" s="1" t="s">
        <v>23</v>
      </c>
      <c r="H327" s="24" t="s">
        <v>55</v>
      </c>
      <c r="I327" s="24" t="s">
        <v>34</v>
      </c>
      <c r="J327" s="2" t="s">
        <v>27</v>
      </c>
      <c r="M327" s="10" t="s">
        <v>28</v>
      </c>
    </row>
    <row r="328" spans="1:13" hidden="1">
      <c r="A328" s="7" t="s">
        <v>642</v>
      </c>
      <c r="B328" s="5" t="s">
        <v>643</v>
      </c>
      <c r="C328" t="s">
        <v>105</v>
      </c>
      <c r="D328" s="28"/>
      <c r="E328"/>
      <c r="G328" s="1" t="s">
        <v>23</v>
      </c>
      <c r="H328" s="24" t="s">
        <v>55</v>
      </c>
      <c r="I328" s="24" t="s">
        <v>40</v>
      </c>
      <c r="J328" s="2" t="s">
        <v>27</v>
      </c>
      <c r="M328" s="10" t="s">
        <v>27</v>
      </c>
    </row>
    <row r="329" spans="1:13" hidden="1">
      <c r="A329" s="7" t="s">
        <v>815</v>
      </c>
      <c r="B329" s="5" t="s">
        <v>816</v>
      </c>
      <c r="C329" t="s">
        <v>105</v>
      </c>
      <c r="D329" s="28"/>
      <c r="E329"/>
      <c r="G329" s="1" t="s">
        <v>23</v>
      </c>
      <c r="H329" s="24" t="s">
        <v>55</v>
      </c>
      <c r="I329" s="24" t="s">
        <v>40</v>
      </c>
      <c r="J329" s="2" t="s">
        <v>27</v>
      </c>
      <c r="M329" s="10" t="s">
        <v>27</v>
      </c>
    </row>
    <row r="330" spans="1:13" hidden="1">
      <c r="A330" s="7" t="s">
        <v>871</v>
      </c>
      <c r="B330" s="5" t="s">
        <v>872</v>
      </c>
      <c r="C330" t="s">
        <v>105</v>
      </c>
      <c r="D330" s="28"/>
      <c r="E330"/>
      <c r="G330" s="1" t="s">
        <v>23</v>
      </c>
      <c r="H330" s="24" t="s">
        <v>33</v>
      </c>
      <c r="I330" s="24" t="s">
        <v>26</v>
      </c>
      <c r="J330" s="2" t="s">
        <v>27</v>
      </c>
      <c r="M330" s="10" t="s">
        <v>28</v>
      </c>
    </row>
    <row r="331" spans="1:13" hidden="1">
      <c r="A331" s="7" t="s">
        <v>874</v>
      </c>
      <c r="B331" s="5" t="s">
        <v>875</v>
      </c>
      <c r="C331" t="s">
        <v>105</v>
      </c>
      <c r="D331" s="28"/>
      <c r="E331"/>
      <c r="G331" s="1" t="s">
        <v>23</v>
      </c>
      <c r="H331" s="24" t="s">
        <v>33</v>
      </c>
      <c r="I331" s="24" t="s">
        <v>129</v>
      </c>
      <c r="J331" s="2" t="s">
        <v>27</v>
      </c>
      <c r="M331" s="10" t="s">
        <v>28</v>
      </c>
    </row>
    <row r="332" spans="1:13" ht="30" hidden="1">
      <c r="A332" s="7" t="s">
        <v>877</v>
      </c>
      <c r="B332" s="5" t="s">
        <v>878</v>
      </c>
      <c r="C332" t="s">
        <v>105</v>
      </c>
      <c r="D332" s="28" t="s">
        <v>879</v>
      </c>
      <c r="E332"/>
      <c r="G332" s="1" t="s">
        <v>23</v>
      </c>
      <c r="H332" s="24" t="s">
        <v>55</v>
      </c>
      <c r="I332" s="24" t="s">
        <v>34</v>
      </c>
      <c r="J332" s="2" t="s">
        <v>27</v>
      </c>
      <c r="M332" s="10" t="s">
        <v>28</v>
      </c>
    </row>
    <row r="333" spans="1:13" hidden="1">
      <c r="A333" s="7" t="s">
        <v>951</v>
      </c>
      <c r="B333" s="5" t="s">
        <v>952</v>
      </c>
      <c r="C333" t="s">
        <v>105</v>
      </c>
      <c r="D333" s="28"/>
      <c r="E333"/>
      <c r="H333" s="24" t="s">
        <v>25</v>
      </c>
      <c r="I333" s="24" t="s">
        <v>34</v>
      </c>
      <c r="J333" s="2" t="s">
        <v>27</v>
      </c>
      <c r="M333" s="10" t="s">
        <v>28</v>
      </c>
    </row>
    <row r="334" spans="1:13" hidden="1">
      <c r="A334" s="7" t="s">
        <v>964</v>
      </c>
      <c r="B334" s="5" t="s">
        <v>965</v>
      </c>
      <c r="C334" t="s">
        <v>105</v>
      </c>
      <c r="D334" s="28"/>
      <c r="E334"/>
      <c r="G334" s="1" t="s">
        <v>23</v>
      </c>
      <c r="H334" s="24" t="s">
        <v>33</v>
      </c>
      <c r="I334" s="24" t="s">
        <v>34</v>
      </c>
      <c r="J334" s="2" t="s">
        <v>27</v>
      </c>
      <c r="M334" s="10" t="s">
        <v>27</v>
      </c>
    </row>
    <row r="335" spans="1:13" hidden="1">
      <c r="A335" s="7" t="s">
        <v>1004</v>
      </c>
      <c r="B335" s="5" t="s">
        <v>1005</v>
      </c>
      <c r="C335" t="s">
        <v>105</v>
      </c>
      <c r="D335" s="28"/>
      <c r="E335"/>
      <c r="G335" s="1" t="s">
        <v>23</v>
      </c>
      <c r="H335" s="24" t="s">
        <v>55</v>
      </c>
      <c r="I335" s="24" t="s">
        <v>34</v>
      </c>
      <c r="J335" s="2" t="s">
        <v>28</v>
      </c>
      <c r="M335" s="10" t="s">
        <v>28</v>
      </c>
    </row>
    <row r="336" spans="1:13" ht="45" hidden="1">
      <c r="A336" s="7" t="s">
        <v>1007</v>
      </c>
      <c r="B336" s="5" t="s">
        <v>1008</v>
      </c>
      <c r="C336" t="s">
        <v>105</v>
      </c>
      <c r="D336" s="28"/>
      <c r="E336"/>
      <c r="G336" s="1" t="s">
        <v>23</v>
      </c>
      <c r="H336" s="24" t="s">
        <v>39</v>
      </c>
      <c r="I336" s="24" t="s">
        <v>39</v>
      </c>
      <c r="J336" s="2" t="s">
        <v>28</v>
      </c>
      <c r="M336" s="10" t="s">
        <v>27</v>
      </c>
    </row>
    <row r="337" spans="1:13" ht="30" hidden="1">
      <c r="A337" s="7" t="s">
        <v>1010</v>
      </c>
      <c r="B337" s="5" t="s">
        <v>1011</v>
      </c>
      <c r="C337" t="s">
        <v>105</v>
      </c>
      <c r="D337" s="28"/>
      <c r="E337"/>
      <c r="G337" s="1" t="s">
        <v>23</v>
      </c>
      <c r="H337" s="24" t="s">
        <v>25</v>
      </c>
      <c r="I337" s="24" t="s">
        <v>40</v>
      </c>
      <c r="J337" s="2" t="s">
        <v>28</v>
      </c>
      <c r="M337" s="10" t="s">
        <v>27</v>
      </c>
    </row>
    <row r="338" spans="1:13" hidden="1">
      <c r="A338" s="7" t="s">
        <v>1026</v>
      </c>
      <c r="B338" s="5" t="s">
        <v>1027</v>
      </c>
      <c r="C338" t="s">
        <v>105</v>
      </c>
      <c r="D338" s="28"/>
      <c r="E338"/>
      <c r="H338" s="24" t="s">
        <v>25</v>
      </c>
      <c r="I338" s="24" t="s">
        <v>1029</v>
      </c>
      <c r="J338" s="2" t="s">
        <v>27</v>
      </c>
      <c r="M338" s="10" t="s">
        <v>28</v>
      </c>
    </row>
    <row r="339" spans="1:13" hidden="1">
      <c r="A339" s="7" t="s">
        <v>1030</v>
      </c>
      <c r="B339" s="5" t="s">
        <v>1031</v>
      </c>
      <c r="C339" t="s">
        <v>105</v>
      </c>
      <c r="D339" s="28"/>
      <c r="E339"/>
      <c r="G339" s="1" t="s">
        <v>23</v>
      </c>
      <c r="H339" s="24" t="s">
        <v>25</v>
      </c>
      <c r="I339" s="24" t="s">
        <v>1029</v>
      </c>
      <c r="J339" s="2" t="s">
        <v>27</v>
      </c>
      <c r="M339" s="10" t="s">
        <v>28</v>
      </c>
    </row>
    <row r="340" spans="1:13" hidden="1">
      <c r="A340" s="7" t="s">
        <v>1033</v>
      </c>
      <c r="B340" s="5" t="s">
        <v>1034</v>
      </c>
      <c r="C340" t="s">
        <v>105</v>
      </c>
      <c r="D340" s="28"/>
      <c r="E340"/>
      <c r="H340" s="24" t="s">
        <v>25</v>
      </c>
      <c r="I340" s="24" t="s">
        <v>26</v>
      </c>
      <c r="J340" s="2" t="s">
        <v>27</v>
      </c>
      <c r="M340" s="10" t="s">
        <v>28</v>
      </c>
    </row>
    <row r="341" spans="1:13" hidden="1">
      <c r="A341" s="7" t="s">
        <v>1036</v>
      </c>
      <c r="B341" s="5" t="s">
        <v>1037</v>
      </c>
      <c r="C341" t="s">
        <v>105</v>
      </c>
      <c r="D341" s="28"/>
      <c r="E341"/>
      <c r="G341" s="1" t="s">
        <v>23</v>
      </c>
      <c r="H341" s="24" t="s">
        <v>33</v>
      </c>
      <c r="I341" s="24" t="s">
        <v>129</v>
      </c>
      <c r="J341" s="2" t="s">
        <v>27</v>
      </c>
      <c r="M341" s="10" t="s">
        <v>28</v>
      </c>
    </row>
    <row r="342" spans="1:13" hidden="1">
      <c r="A342" s="7" t="s">
        <v>1039</v>
      </c>
      <c r="B342" s="5" t="s">
        <v>1040</v>
      </c>
      <c r="C342" t="s">
        <v>105</v>
      </c>
      <c r="D342" s="28"/>
      <c r="E342"/>
      <c r="G342" s="1" t="s">
        <v>23</v>
      </c>
      <c r="H342" s="24" t="s">
        <v>55</v>
      </c>
      <c r="I342" s="24" t="s">
        <v>34</v>
      </c>
      <c r="J342" s="2" t="s">
        <v>27</v>
      </c>
      <c r="M342" s="10" t="s">
        <v>27</v>
      </c>
    </row>
    <row r="343" spans="1:13" hidden="1">
      <c r="A343" s="7" t="s">
        <v>1042</v>
      </c>
      <c r="B343" s="5" t="s">
        <v>1043</v>
      </c>
      <c r="C343" t="s">
        <v>105</v>
      </c>
      <c r="D343" s="28"/>
      <c r="E343"/>
      <c r="G343" s="1" t="s">
        <v>23</v>
      </c>
      <c r="H343" s="24" t="s">
        <v>55</v>
      </c>
      <c r="I343" s="24" t="s">
        <v>40</v>
      </c>
      <c r="J343" s="2" t="s">
        <v>27</v>
      </c>
      <c r="M343" s="10" t="s">
        <v>27</v>
      </c>
    </row>
    <row r="344" spans="1:13" hidden="1">
      <c r="A344" s="7" t="s">
        <v>1045</v>
      </c>
      <c r="B344" s="5" t="s">
        <v>1046</v>
      </c>
      <c r="C344" t="s">
        <v>105</v>
      </c>
      <c r="D344" s="28"/>
      <c r="E344"/>
      <c r="G344" s="1" t="s">
        <v>23</v>
      </c>
      <c r="H344" s="24" t="s">
        <v>55</v>
      </c>
      <c r="I344" s="24" t="s">
        <v>1029</v>
      </c>
      <c r="J344" s="2" t="s">
        <v>27</v>
      </c>
      <c r="M344" s="10" t="s">
        <v>28</v>
      </c>
    </row>
    <row r="345" spans="1:13" hidden="1">
      <c r="A345" s="7" t="s">
        <v>1048</v>
      </c>
      <c r="B345" s="5" t="s">
        <v>1049</v>
      </c>
      <c r="C345" t="s">
        <v>105</v>
      </c>
      <c r="D345" s="28"/>
      <c r="E345"/>
      <c r="G345" s="1" t="s">
        <v>23</v>
      </c>
      <c r="H345" s="24" t="s">
        <v>25</v>
      </c>
      <c r="I345" s="24" t="s">
        <v>26</v>
      </c>
      <c r="J345" s="2" t="s">
        <v>27</v>
      </c>
      <c r="M345" s="10" t="s">
        <v>28</v>
      </c>
    </row>
    <row r="346" spans="1:13" ht="30" hidden="1">
      <c r="A346" s="7" t="s">
        <v>1060</v>
      </c>
      <c r="B346" s="5" t="s">
        <v>1061</v>
      </c>
      <c r="C346" t="s">
        <v>105</v>
      </c>
      <c r="D346" s="28"/>
      <c r="E346"/>
      <c r="G346" s="1" t="s">
        <v>23</v>
      </c>
      <c r="H346" s="24" t="s">
        <v>25</v>
      </c>
      <c r="I346" s="24" t="s">
        <v>34</v>
      </c>
      <c r="J346" s="2" t="s">
        <v>28</v>
      </c>
      <c r="M346" s="10" t="s">
        <v>27</v>
      </c>
    </row>
    <row r="347" spans="1:13" hidden="1">
      <c r="A347" s="7" t="s">
        <v>1074</v>
      </c>
      <c r="B347" s="5" t="s">
        <v>1075</v>
      </c>
      <c r="C347" t="s">
        <v>105</v>
      </c>
      <c r="D347" s="28"/>
      <c r="E347"/>
      <c r="G347" s="1" t="s">
        <v>23</v>
      </c>
      <c r="H347" s="24" t="s">
        <v>25</v>
      </c>
      <c r="I347" s="24" t="s">
        <v>40</v>
      </c>
      <c r="J347" s="2" t="s">
        <v>27</v>
      </c>
      <c r="M347" s="10" t="s">
        <v>27</v>
      </c>
    </row>
    <row r="348" spans="1:13" hidden="1">
      <c r="A348" s="7" t="s">
        <v>1080</v>
      </c>
      <c r="B348" s="5" t="s">
        <v>1081</v>
      </c>
      <c r="C348" t="s">
        <v>105</v>
      </c>
      <c r="D348" s="28"/>
      <c r="E348"/>
      <c r="G348" s="1" t="s">
        <v>23</v>
      </c>
      <c r="H348" s="24" t="s">
        <v>25</v>
      </c>
      <c r="I348" s="24" t="s">
        <v>34</v>
      </c>
      <c r="J348" s="2" t="s">
        <v>27</v>
      </c>
      <c r="M348" s="10" t="s">
        <v>28</v>
      </c>
    </row>
    <row r="349" spans="1:13" hidden="1">
      <c r="A349" s="7" t="s">
        <v>1136</v>
      </c>
      <c r="B349" s="5" t="s">
        <v>1137</v>
      </c>
      <c r="C349" t="s">
        <v>105</v>
      </c>
      <c r="D349" s="28"/>
      <c r="E349"/>
      <c r="G349" s="1" t="s">
        <v>23</v>
      </c>
      <c r="H349" s="24" t="s">
        <v>55</v>
      </c>
      <c r="I349" s="24" t="s">
        <v>1029</v>
      </c>
      <c r="J349" s="2" t="s">
        <v>27</v>
      </c>
      <c r="M349" s="10" t="s">
        <v>27</v>
      </c>
    </row>
    <row r="350" spans="1:13" hidden="1">
      <c r="A350" s="7" t="s">
        <v>1153</v>
      </c>
      <c r="B350" s="5" t="s">
        <v>1154</v>
      </c>
      <c r="C350" t="s">
        <v>105</v>
      </c>
      <c r="D350" s="28"/>
      <c r="E350"/>
      <c r="G350" s="1" t="s">
        <v>23</v>
      </c>
      <c r="H350" s="24" t="s">
        <v>25</v>
      </c>
      <c r="I350" s="24" t="s">
        <v>1029</v>
      </c>
      <c r="J350" s="2" t="s">
        <v>27</v>
      </c>
      <c r="M350" s="10" t="s">
        <v>28</v>
      </c>
    </row>
    <row r="351" spans="1:13" hidden="1">
      <c r="A351" s="7" t="s">
        <v>1758</v>
      </c>
      <c r="B351" s="5" t="s">
        <v>1759</v>
      </c>
      <c r="C351" t="s">
        <v>105</v>
      </c>
      <c r="D351" s="28"/>
      <c r="E351"/>
      <c r="G351" s="1" t="s">
        <v>23</v>
      </c>
      <c r="H351" s="24" t="s">
        <v>55</v>
      </c>
      <c r="I351" s="24" t="s">
        <v>26</v>
      </c>
      <c r="J351" s="2" t="s">
        <v>27</v>
      </c>
      <c r="M351" s="10" t="s">
        <v>28</v>
      </c>
    </row>
    <row r="352" spans="1:13" ht="30" hidden="1">
      <c r="A352" s="7" t="s">
        <v>1761</v>
      </c>
      <c r="B352" s="5" t="s">
        <v>1762</v>
      </c>
      <c r="C352" t="s">
        <v>105</v>
      </c>
      <c r="D352" s="28" t="s">
        <v>1763</v>
      </c>
      <c r="E352"/>
      <c r="G352" s="1" t="s">
        <v>23</v>
      </c>
      <c r="H352" s="24" t="s">
        <v>25</v>
      </c>
      <c r="I352" s="24" t="s">
        <v>34</v>
      </c>
      <c r="J352" s="2" t="s">
        <v>27</v>
      </c>
      <c r="M352" s="10" t="s">
        <v>28</v>
      </c>
    </row>
    <row r="353" spans="1:13" hidden="1">
      <c r="A353" s="7" t="s">
        <v>1765</v>
      </c>
      <c r="B353" s="5" t="s">
        <v>1766</v>
      </c>
      <c r="C353" t="s">
        <v>105</v>
      </c>
      <c r="D353" s="28"/>
      <c r="E353"/>
      <c r="G353" s="1" t="s">
        <v>23</v>
      </c>
      <c r="H353" s="24" t="s">
        <v>55</v>
      </c>
      <c r="I353" s="24" t="s">
        <v>40</v>
      </c>
      <c r="J353" s="2" t="s">
        <v>27</v>
      </c>
      <c r="M353" s="10" t="s">
        <v>28</v>
      </c>
    </row>
    <row r="354" spans="1:13" hidden="1">
      <c r="A354" s="7" t="s">
        <v>1768</v>
      </c>
      <c r="B354" s="5" t="s">
        <v>1769</v>
      </c>
      <c r="C354" t="s">
        <v>105</v>
      </c>
      <c r="D354" s="28"/>
      <c r="E354"/>
      <c r="G354" s="1" t="s">
        <v>23</v>
      </c>
      <c r="H354" s="24" t="s">
        <v>55</v>
      </c>
      <c r="I354" s="24" t="s">
        <v>34</v>
      </c>
      <c r="J354" s="2" t="s">
        <v>27</v>
      </c>
      <c r="M354" s="10" t="s">
        <v>27</v>
      </c>
    </row>
    <row r="355" spans="1:13" hidden="1">
      <c r="A355" s="42" t="s">
        <v>1814</v>
      </c>
      <c r="B355" s="5" t="s">
        <v>1815</v>
      </c>
      <c r="C355" t="s">
        <v>105</v>
      </c>
      <c r="D355" s="28"/>
      <c r="E355"/>
      <c r="G355" s="1" t="s">
        <v>23</v>
      </c>
      <c r="H355" s="24" t="s">
        <v>25</v>
      </c>
      <c r="I355" s="24" t="s">
        <v>69</v>
      </c>
      <c r="J355" s="2" t="s">
        <v>27</v>
      </c>
      <c r="K355" s="1" t="s">
        <v>28</v>
      </c>
      <c r="M355" s="10" t="s">
        <v>28</v>
      </c>
    </row>
    <row r="356" spans="1:13" ht="45" hidden="1">
      <c r="A356" s="7" t="s">
        <v>1823</v>
      </c>
      <c r="B356" s="5" t="s">
        <v>1824</v>
      </c>
      <c r="C356" t="s">
        <v>105</v>
      </c>
      <c r="D356" s="28"/>
      <c r="E356"/>
      <c r="G356" t="s">
        <v>23</v>
      </c>
      <c r="H356" s="24" t="s">
        <v>39</v>
      </c>
      <c r="I356" s="24" t="s">
        <v>40</v>
      </c>
      <c r="J356" s="2" t="s">
        <v>28</v>
      </c>
      <c r="M356" s="10" t="s">
        <v>27</v>
      </c>
    </row>
    <row r="357" spans="1:13" ht="45" hidden="1">
      <c r="A357" s="7" t="s">
        <v>1826</v>
      </c>
      <c r="B357" s="5" t="s">
        <v>1827</v>
      </c>
      <c r="C357" t="s">
        <v>105</v>
      </c>
      <c r="D357" s="28"/>
      <c r="E357"/>
      <c r="H357" s="24" t="s">
        <v>39</v>
      </c>
      <c r="I357" s="24" t="s">
        <v>39</v>
      </c>
      <c r="J357" s="2" t="s">
        <v>28</v>
      </c>
      <c r="M357" s="10" t="s">
        <v>27</v>
      </c>
    </row>
    <row r="358" spans="1:13" ht="45" hidden="1">
      <c r="A358" s="7" t="s">
        <v>1829</v>
      </c>
      <c r="B358" s="5" t="s">
        <v>1830</v>
      </c>
      <c r="C358" t="s">
        <v>105</v>
      </c>
      <c r="D358" s="28"/>
      <c r="E358"/>
      <c r="H358" s="24" t="s">
        <v>39</v>
      </c>
      <c r="I358" s="24" t="s">
        <v>39</v>
      </c>
      <c r="J358" s="2" t="s">
        <v>28</v>
      </c>
      <c r="M358" s="10" t="s">
        <v>27</v>
      </c>
    </row>
    <row r="359" spans="1:13" ht="45" hidden="1">
      <c r="A359" s="7" t="s">
        <v>1832</v>
      </c>
      <c r="B359" s="5" t="s">
        <v>1833</v>
      </c>
      <c r="C359" t="s">
        <v>105</v>
      </c>
      <c r="D359" s="28"/>
      <c r="E359"/>
      <c r="H359" s="24" t="s">
        <v>39</v>
      </c>
      <c r="I359" s="24" t="s">
        <v>39</v>
      </c>
      <c r="J359" s="2" t="s">
        <v>28</v>
      </c>
      <c r="M359" s="10" t="s">
        <v>27</v>
      </c>
    </row>
    <row r="360" spans="1:13" ht="45" hidden="1">
      <c r="A360" s="7" t="s">
        <v>1835</v>
      </c>
      <c r="B360" s="5" t="s">
        <v>1836</v>
      </c>
      <c r="C360" t="s">
        <v>105</v>
      </c>
      <c r="D360" s="28"/>
      <c r="E360"/>
      <c r="H360" s="24" t="s">
        <v>39</v>
      </c>
      <c r="I360" s="24" t="s">
        <v>39</v>
      </c>
      <c r="J360" s="2" t="s">
        <v>28</v>
      </c>
      <c r="M360" s="10" t="s">
        <v>27</v>
      </c>
    </row>
    <row r="361" spans="1:13" hidden="1">
      <c r="A361" s="7" t="s">
        <v>1838</v>
      </c>
      <c r="B361" s="5" t="s">
        <v>1839</v>
      </c>
      <c r="C361" t="s">
        <v>105</v>
      </c>
      <c r="D361" s="28"/>
      <c r="E361"/>
      <c r="G361" s="1" t="s">
        <v>23</v>
      </c>
      <c r="H361" s="24" t="s">
        <v>1841</v>
      </c>
      <c r="I361" s="24" t="s">
        <v>1600</v>
      </c>
      <c r="J361" s="2" t="s">
        <v>28</v>
      </c>
      <c r="M361" s="10" t="s">
        <v>27</v>
      </c>
    </row>
    <row r="362" spans="1:13" ht="45" hidden="1">
      <c r="A362" s="7" t="s">
        <v>1842</v>
      </c>
      <c r="B362" s="5" t="s">
        <v>1843</v>
      </c>
      <c r="C362" t="s">
        <v>105</v>
      </c>
      <c r="D362" s="28"/>
      <c r="E362"/>
      <c r="H362" s="24" t="s">
        <v>39</v>
      </c>
      <c r="I362" s="24" t="s">
        <v>39</v>
      </c>
      <c r="J362" s="2" t="s">
        <v>28</v>
      </c>
      <c r="M362" s="10" t="s">
        <v>27</v>
      </c>
    </row>
    <row r="363" spans="1:13" ht="45" hidden="1">
      <c r="A363" s="7" t="s">
        <v>1845</v>
      </c>
      <c r="B363" s="5" t="s">
        <v>1846</v>
      </c>
      <c r="C363" t="s">
        <v>105</v>
      </c>
      <c r="D363" s="28"/>
      <c r="E363"/>
      <c r="H363" s="24" t="s">
        <v>39</v>
      </c>
      <c r="I363" s="24" t="s">
        <v>39</v>
      </c>
      <c r="J363" s="2" t="s">
        <v>28</v>
      </c>
      <c r="M363" s="10" t="s">
        <v>27</v>
      </c>
    </row>
    <row r="364" spans="1:13" ht="45" hidden="1">
      <c r="A364" s="7" t="s">
        <v>1848</v>
      </c>
      <c r="B364" s="5" t="s">
        <v>1849</v>
      </c>
      <c r="C364" t="s">
        <v>105</v>
      </c>
      <c r="D364" s="28"/>
      <c r="E364"/>
      <c r="H364" s="24" t="s">
        <v>39</v>
      </c>
      <c r="I364" s="24" t="s">
        <v>39</v>
      </c>
      <c r="J364" s="2" t="s">
        <v>28</v>
      </c>
      <c r="M364" s="10" t="s">
        <v>27</v>
      </c>
    </row>
    <row r="365" spans="1:13" ht="45" hidden="1">
      <c r="A365" s="7" t="s">
        <v>1851</v>
      </c>
      <c r="B365" s="5" t="s">
        <v>1852</v>
      </c>
      <c r="C365" t="s">
        <v>105</v>
      </c>
      <c r="D365" s="28"/>
      <c r="E365"/>
      <c r="H365" s="24" t="s">
        <v>39</v>
      </c>
      <c r="I365" s="24" t="s">
        <v>39</v>
      </c>
      <c r="J365" s="2" t="s">
        <v>28</v>
      </c>
      <c r="M365" s="10" t="s">
        <v>27</v>
      </c>
    </row>
    <row r="366" spans="1:13" ht="45" hidden="1">
      <c r="A366" s="7" t="s">
        <v>1854</v>
      </c>
      <c r="B366" s="5" t="s">
        <v>1855</v>
      </c>
      <c r="C366" t="s">
        <v>105</v>
      </c>
      <c r="D366" s="28"/>
      <c r="E366"/>
      <c r="G366" t="s">
        <v>23</v>
      </c>
      <c r="H366" s="24" t="s">
        <v>39</v>
      </c>
      <c r="I366" s="24" t="s">
        <v>39</v>
      </c>
      <c r="J366" s="2" t="s">
        <v>28</v>
      </c>
      <c r="M366" s="10" t="s">
        <v>27</v>
      </c>
    </row>
    <row r="367" spans="1:13" ht="45" hidden="1">
      <c r="A367" s="7" t="s">
        <v>1857</v>
      </c>
      <c r="B367" s="5" t="s">
        <v>1858</v>
      </c>
      <c r="C367" t="s">
        <v>105</v>
      </c>
      <c r="D367" s="28"/>
      <c r="E367"/>
      <c r="H367" s="24" t="s">
        <v>39</v>
      </c>
      <c r="I367" s="24" t="s">
        <v>39</v>
      </c>
      <c r="J367" s="2" t="s">
        <v>28</v>
      </c>
      <c r="M367" s="10" t="s">
        <v>27</v>
      </c>
    </row>
    <row r="368" spans="1:13" ht="45" hidden="1">
      <c r="A368" s="7" t="s">
        <v>1859</v>
      </c>
      <c r="B368" s="5" t="s">
        <v>1860</v>
      </c>
      <c r="C368" t="s">
        <v>105</v>
      </c>
      <c r="D368" s="28"/>
      <c r="E368"/>
      <c r="G368" s="1"/>
      <c r="H368" s="24" t="s">
        <v>39</v>
      </c>
      <c r="I368" s="24" t="s">
        <v>39</v>
      </c>
      <c r="J368" s="2" t="s">
        <v>28</v>
      </c>
      <c r="M368" s="10" t="s">
        <v>27</v>
      </c>
    </row>
    <row r="369" spans="1:13" hidden="1">
      <c r="A369" s="7" t="s">
        <v>1931</v>
      </c>
      <c r="B369" s="5" t="s">
        <v>1932</v>
      </c>
      <c r="C369" t="s">
        <v>105</v>
      </c>
      <c r="D369" s="28"/>
      <c r="E369"/>
      <c r="G369" s="1" t="s">
        <v>23</v>
      </c>
      <c r="H369" s="24" t="s">
        <v>25</v>
      </c>
      <c r="I369" s="24" t="s">
        <v>34</v>
      </c>
      <c r="J369" s="2" t="s">
        <v>27</v>
      </c>
      <c r="M369" s="10" t="s">
        <v>28</v>
      </c>
    </row>
    <row r="370" spans="1:13" hidden="1">
      <c r="A370" s="7" t="s">
        <v>96</v>
      </c>
      <c r="B370" s="5" t="s">
        <v>97</v>
      </c>
      <c r="C370" t="s">
        <v>98</v>
      </c>
      <c r="D370" s="28"/>
      <c r="E370"/>
      <c r="G370" t="s">
        <v>23</v>
      </c>
      <c r="H370" s="24" t="s">
        <v>33</v>
      </c>
      <c r="I370" s="24" t="s">
        <v>40</v>
      </c>
      <c r="J370" s="2" t="s">
        <v>27</v>
      </c>
      <c r="M370" s="10" t="s">
        <v>28</v>
      </c>
    </row>
    <row r="371" spans="1:13" hidden="1">
      <c r="A371" s="7" t="s">
        <v>739</v>
      </c>
      <c r="B371" s="5" t="s">
        <v>740</v>
      </c>
      <c r="C371" t="s">
        <v>98</v>
      </c>
      <c r="D371" s="28"/>
      <c r="E371"/>
      <c r="G371" t="s">
        <v>23</v>
      </c>
      <c r="H371" s="24" t="s">
        <v>33</v>
      </c>
      <c r="I371" s="24" t="s">
        <v>40</v>
      </c>
      <c r="J371" s="2" t="s">
        <v>27</v>
      </c>
      <c r="M371" s="10" t="s">
        <v>28</v>
      </c>
    </row>
    <row r="372" spans="1:13" hidden="1">
      <c r="A372" s="7" t="s">
        <v>971</v>
      </c>
      <c r="B372" s="5" t="s">
        <v>972</v>
      </c>
      <c r="C372" t="s">
        <v>98</v>
      </c>
      <c r="D372" s="28"/>
      <c r="E372"/>
      <c r="G372" t="s">
        <v>23</v>
      </c>
      <c r="H372" s="24" t="s">
        <v>25</v>
      </c>
      <c r="I372" s="24" t="s">
        <v>40</v>
      </c>
      <c r="J372" s="2" t="s">
        <v>27</v>
      </c>
      <c r="M372" s="10" t="s">
        <v>28</v>
      </c>
    </row>
    <row r="373" spans="1:13" hidden="1">
      <c r="A373" s="7" t="s">
        <v>51</v>
      </c>
      <c r="B373" s="5" t="s">
        <v>52</v>
      </c>
      <c r="C373" t="s">
        <v>53</v>
      </c>
      <c r="D373" s="28"/>
      <c r="E373"/>
      <c r="H373" s="24" t="s">
        <v>55</v>
      </c>
      <c r="I373" s="24" t="s">
        <v>26</v>
      </c>
      <c r="J373" s="2" t="s">
        <v>27</v>
      </c>
      <c r="M373" s="10" t="s">
        <v>27</v>
      </c>
    </row>
    <row r="374" spans="1:13" hidden="1">
      <c r="A374" s="7" t="s">
        <v>56</v>
      </c>
      <c r="B374" s="5" t="s">
        <v>57</v>
      </c>
      <c r="C374" t="s">
        <v>53</v>
      </c>
      <c r="D374" s="28"/>
      <c r="E374"/>
      <c r="H374" s="24" t="s">
        <v>55</v>
      </c>
      <c r="I374" s="24" t="s">
        <v>26</v>
      </c>
      <c r="J374" s="2" t="s">
        <v>27</v>
      </c>
      <c r="M374" s="10" t="s">
        <v>27</v>
      </c>
    </row>
    <row r="375" spans="1:13" hidden="1">
      <c r="A375" s="7" t="s">
        <v>93</v>
      </c>
      <c r="B375" s="5" t="s">
        <v>94</v>
      </c>
      <c r="C375" t="s">
        <v>53</v>
      </c>
      <c r="D375" s="28"/>
      <c r="E375"/>
      <c r="H375" s="24" t="s">
        <v>50</v>
      </c>
      <c r="I375" s="24" t="s">
        <v>34</v>
      </c>
      <c r="J375" s="2" t="s">
        <v>28</v>
      </c>
      <c r="M375" s="10" t="s">
        <v>27</v>
      </c>
    </row>
    <row r="376" spans="1:13">
      <c r="A376" s="7" t="s">
        <v>100</v>
      </c>
      <c r="B376" s="5" t="s">
        <v>101</v>
      </c>
      <c r="C376" t="s">
        <v>53</v>
      </c>
      <c r="D376" s="28"/>
      <c r="E376"/>
      <c r="H376" s="24" t="s">
        <v>33</v>
      </c>
      <c r="I376" s="24" t="s">
        <v>40</v>
      </c>
      <c r="J376" s="2" t="s">
        <v>27</v>
      </c>
      <c r="M376" s="10" t="s">
        <v>28</v>
      </c>
    </row>
    <row r="377" spans="1:13" hidden="1">
      <c r="A377" s="7" t="s">
        <v>107</v>
      </c>
      <c r="B377" s="5" t="s">
        <v>108</v>
      </c>
      <c r="C377" t="s">
        <v>53</v>
      </c>
      <c r="D377" s="28"/>
      <c r="E377"/>
      <c r="H377" s="24" t="s">
        <v>55</v>
      </c>
      <c r="I377" s="24" t="s">
        <v>34</v>
      </c>
      <c r="J377" s="2" t="s">
        <v>27</v>
      </c>
      <c r="M377" s="10" t="s">
        <v>27</v>
      </c>
    </row>
    <row r="378" spans="1:13" hidden="1">
      <c r="A378" s="7" t="s">
        <v>117</v>
      </c>
      <c r="B378" s="5" t="s">
        <v>118</v>
      </c>
      <c r="C378" t="s">
        <v>53</v>
      </c>
      <c r="D378" s="28"/>
      <c r="E378"/>
      <c r="G378" t="s">
        <v>119</v>
      </c>
      <c r="H378" s="24" t="s">
        <v>33</v>
      </c>
      <c r="I378" s="24" t="s">
        <v>26</v>
      </c>
      <c r="J378" s="2" t="s">
        <v>27</v>
      </c>
      <c r="M378" s="10" t="s">
        <v>27</v>
      </c>
    </row>
    <row r="379" spans="1:13" hidden="1">
      <c r="A379" s="7" t="s">
        <v>121</v>
      </c>
      <c r="B379" s="5" t="s">
        <v>122</v>
      </c>
      <c r="C379" t="s">
        <v>53</v>
      </c>
      <c r="D379" s="28"/>
      <c r="E379"/>
      <c r="H379" s="24" t="s">
        <v>33</v>
      </c>
      <c r="I379" s="24" t="s">
        <v>26</v>
      </c>
      <c r="J379" s="2" t="s">
        <v>27</v>
      </c>
      <c r="M379" s="10" t="s">
        <v>27</v>
      </c>
    </row>
    <row r="380" spans="1:13" hidden="1">
      <c r="A380" s="7" t="s">
        <v>142</v>
      </c>
      <c r="B380" s="5" t="s">
        <v>143</v>
      </c>
      <c r="C380" t="s">
        <v>53</v>
      </c>
      <c r="D380" s="28"/>
      <c r="E380"/>
      <c r="H380" s="24" t="s">
        <v>82</v>
      </c>
      <c r="I380" s="24" t="s">
        <v>129</v>
      </c>
      <c r="J380" s="2" t="s">
        <v>28</v>
      </c>
      <c r="M380" s="10" t="s">
        <v>27</v>
      </c>
    </row>
    <row r="381" spans="1:13" hidden="1">
      <c r="A381" s="7" t="s">
        <v>156</v>
      </c>
      <c r="B381" s="5" t="s">
        <v>157</v>
      </c>
      <c r="C381" t="s">
        <v>53</v>
      </c>
      <c r="D381" s="28"/>
      <c r="E381"/>
      <c r="H381" s="24" t="s">
        <v>25</v>
      </c>
      <c r="I381" s="24" t="s">
        <v>34</v>
      </c>
      <c r="J381" s="2" t="s">
        <v>27</v>
      </c>
      <c r="M381" s="10" t="s">
        <v>27</v>
      </c>
    </row>
    <row r="382" spans="1:13">
      <c r="A382" s="7" t="s">
        <v>159</v>
      </c>
      <c r="B382" s="5" t="s">
        <v>160</v>
      </c>
      <c r="C382" t="s">
        <v>53</v>
      </c>
      <c r="D382" s="28"/>
      <c r="E382"/>
      <c r="H382" s="24" t="s">
        <v>82</v>
      </c>
      <c r="I382" s="24" t="s">
        <v>34</v>
      </c>
      <c r="J382" s="2" t="s">
        <v>27</v>
      </c>
      <c r="M382" s="10" t="s">
        <v>28</v>
      </c>
    </row>
    <row r="383" spans="1:13" hidden="1">
      <c r="A383" s="7" t="s">
        <v>162</v>
      </c>
      <c r="B383" s="5" t="s">
        <v>163</v>
      </c>
      <c r="C383" t="s">
        <v>53</v>
      </c>
      <c r="D383" s="28"/>
      <c r="E383"/>
      <c r="H383" s="24" t="s">
        <v>82</v>
      </c>
      <c r="I383" s="24" t="s">
        <v>34</v>
      </c>
      <c r="J383" s="2" t="s">
        <v>28</v>
      </c>
      <c r="M383" s="10" t="s">
        <v>27</v>
      </c>
    </row>
    <row r="384" spans="1:13" hidden="1">
      <c r="A384" s="7" t="s">
        <v>165</v>
      </c>
      <c r="B384" s="5" t="s">
        <v>166</v>
      </c>
      <c r="C384" t="s">
        <v>53</v>
      </c>
      <c r="D384" s="28"/>
      <c r="E384"/>
      <c r="H384" s="24" t="s">
        <v>33</v>
      </c>
      <c r="I384" s="24" t="s">
        <v>26</v>
      </c>
      <c r="J384" s="2" t="s">
        <v>27</v>
      </c>
      <c r="M384" s="10" t="s">
        <v>27</v>
      </c>
    </row>
    <row r="385" spans="1:13">
      <c r="A385" s="7" t="s">
        <v>168</v>
      </c>
      <c r="B385" s="5" t="s">
        <v>169</v>
      </c>
      <c r="C385" t="s">
        <v>53</v>
      </c>
      <c r="D385" s="28"/>
      <c r="E385"/>
      <c r="H385" s="24" t="s">
        <v>25</v>
      </c>
      <c r="I385" s="24" t="s">
        <v>26</v>
      </c>
      <c r="J385" s="2" t="s">
        <v>27</v>
      </c>
      <c r="M385" s="10" t="s">
        <v>28</v>
      </c>
    </row>
    <row r="386" spans="1:13" hidden="1">
      <c r="A386" s="7" t="s">
        <v>171</v>
      </c>
      <c r="B386" s="5" t="s">
        <v>172</v>
      </c>
      <c r="C386" t="s">
        <v>53</v>
      </c>
      <c r="D386" s="28"/>
      <c r="E386"/>
      <c r="H386" s="24" t="s">
        <v>33</v>
      </c>
      <c r="I386" s="24" t="s">
        <v>40</v>
      </c>
      <c r="J386" s="2" t="s">
        <v>27</v>
      </c>
      <c r="M386" s="10" t="s">
        <v>27</v>
      </c>
    </row>
    <row r="387" spans="1:13" hidden="1">
      <c r="A387" s="7" t="s">
        <v>174</v>
      </c>
      <c r="B387" s="5" t="s">
        <v>175</v>
      </c>
      <c r="C387" t="s">
        <v>53</v>
      </c>
      <c r="D387" s="28"/>
      <c r="E387"/>
      <c r="H387" s="24" t="s">
        <v>25</v>
      </c>
      <c r="I387" s="24" t="s">
        <v>34</v>
      </c>
      <c r="J387" s="2" t="s">
        <v>28</v>
      </c>
      <c r="M387" s="10" t="s">
        <v>27</v>
      </c>
    </row>
    <row r="388" spans="1:13" hidden="1">
      <c r="A388" s="7" t="s">
        <v>177</v>
      </c>
      <c r="B388" s="5" t="s">
        <v>178</v>
      </c>
      <c r="C388" t="s">
        <v>53</v>
      </c>
      <c r="D388" s="28"/>
      <c r="E388"/>
      <c r="H388" s="24" t="s">
        <v>82</v>
      </c>
      <c r="I388" s="24" t="s">
        <v>40</v>
      </c>
      <c r="J388" s="2" t="s">
        <v>27</v>
      </c>
      <c r="M388" s="10" t="s">
        <v>27</v>
      </c>
    </row>
    <row r="389" spans="1:13" hidden="1">
      <c r="A389" s="7" t="s">
        <v>180</v>
      </c>
      <c r="B389" s="5" t="s">
        <v>181</v>
      </c>
      <c r="C389" t="s">
        <v>53</v>
      </c>
      <c r="D389" s="28"/>
      <c r="E389"/>
      <c r="H389" s="24" t="s">
        <v>33</v>
      </c>
      <c r="I389" s="24" t="s">
        <v>40</v>
      </c>
      <c r="J389" s="2" t="s">
        <v>27</v>
      </c>
      <c r="M389" s="10" t="s">
        <v>27</v>
      </c>
    </row>
    <row r="390" spans="1:13" hidden="1">
      <c r="A390" s="7" t="s">
        <v>183</v>
      </c>
      <c r="B390" s="5" t="s">
        <v>184</v>
      </c>
      <c r="C390" t="s">
        <v>53</v>
      </c>
      <c r="D390" s="28"/>
      <c r="E390"/>
      <c r="H390" s="24" t="s">
        <v>82</v>
      </c>
      <c r="I390" s="24" t="s">
        <v>34</v>
      </c>
      <c r="J390" s="2" t="s">
        <v>27</v>
      </c>
      <c r="M390" s="10" t="s">
        <v>27</v>
      </c>
    </row>
    <row r="391" spans="1:13" hidden="1">
      <c r="A391" s="7" t="s">
        <v>186</v>
      </c>
      <c r="B391" s="5" t="s">
        <v>187</v>
      </c>
      <c r="C391" t="s">
        <v>53</v>
      </c>
      <c r="D391" s="28"/>
      <c r="E391"/>
      <c r="H391" s="24" t="s">
        <v>82</v>
      </c>
      <c r="I391" s="24" t="s">
        <v>34</v>
      </c>
      <c r="J391" s="2" t="s">
        <v>27</v>
      </c>
      <c r="M391" s="10" t="s">
        <v>27</v>
      </c>
    </row>
    <row r="392" spans="1:13" hidden="1">
      <c r="A392" s="7" t="s">
        <v>189</v>
      </c>
      <c r="B392" s="5" t="s">
        <v>190</v>
      </c>
      <c r="C392" t="s">
        <v>53</v>
      </c>
      <c r="D392" s="28"/>
      <c r="E392"/>
      <c r="G392" t="s">
        <v>119</v>
      </c>
      <c r="H392" s="24" t="s">
        <v>55</v>
      </c>
      <c r="I392" s="24" t="s">
        <v>34</v>
      </c>
      <c r="J392" s="2" t="s">
        <v>27</v>
      </c>
      <c r="M392" s="10" t="s">
        <v>27</v>
      </c>
    </row>
    <row r="393" spans="1:13" hidden="1">
      <c r="A393" s="7" t="s">
        <v>192</v>
      </c>
      <c r="B393" s="5" t="s">
        <v>193</v>
      </c>
      <c r="C393" t="s">
        <v>53</v>
      </c>
      <c r="D393" s="28"/>
      <c r="E393"/>
      <c r="H393" s="24" t="s">
        <v>82</v>
      </c>
      <c r="I393" s="24" t="s">
        <v>40</v>
      </c>
      <c r="J393" s="2" t="s">
        <v>27</v>
      </c>
      <c r="M393" s="10" t="s">
        <v>27</v>
      </c>
    </row>
    <row r="394" spans="1:13">
      <c r="A394" s="7" t="s">
        <v>195</v>
      </c>
      <c r="B394" s="5" t="s">
        <v>196</v>
      </c>
      <c r="C394" t="s">
        <v>53</v>
      </c>
      <c r="D394" s="28"/>
      <c r="E394"/>
      <c r="H394" s="24" t="s">
        <v>25</v>
      </c>
      <c r="I394" s="24" t="s">
        <v>34</v>
      </c>
      <c r="J394" s="2" t="s">
        <v>28</v>
      </c>
      <c r="M394" s="10" t="s">
        <v>28</v>
      </c>
    </row>
    <row r="395" spans="1:13" hidden="1">
      <c r="A395" s="7" t="s">
        <v>198</v>
      </c>
      <c r="B395" s="5" t="s">
        <v>199</v>
      </c>
      <c r="C395" t="s">
        <v>53</v>
      </c>
      <c r="D395" s="28"/>
      <c r="E395"/>
      <c r="G395" t="s">
        <v>119</v>
      </c>
      <c r="H395" s="24" t="s">
        <v>25</v>
      </c>
      <c r="I395" s="24" t="s">
        <v>40</v>
      </c>
      <c r="J395" s="2" t="s">
        <v>27</v>
      </c>
      <c r="M395" s="10" t="s">
        <v>27</v>
      </c>
    </row>
    <row r="396" spans="1:13" hidden="1">
      <c r="A396" s="7" t="s">
        <v>201</v>
      </c>
      <c r="B396" s="5" t="s">
        <v>202</v>
      </c>
      <c r="C396" t="s">
        <v>53</v>
      </c>
      <c r="D396" s="28"/>
      <c r="E396"/>
      <c r="H396" s="24" t="s">
        <v>25</v>
      </c>
      <c r="I396" s="24" t="s">
        <v>40</v>
      </c>
      <c r="J396" s="2" t="s">
        <v>27</v>
      </c>
      <c r="M396" s="10" t="s">
        <v>27</v>
      </c>
    </row>
    <row r="397" spans="1:13" hidden="1">
      <c r="A397" s="7" t="s">
        <v>204</v>
      </c>
      <c r="B397" s="5" t="s">
        <v>205</v>
      </c>
      <c r="C397" t="s">
        <v>53</v>
      </c>
      <c r="D397" s="28"/>
      <c r="E397"/>
      <c r="H397" s="24" t="s">
        <v>33</v>
      </c>
      <c r="I397" s="24" t="s">
        <v>26</v>
      </c>
      <c r="J397" s="2" t="s">
        <v>28</v>
      </c>
      <c r="M397" s="10" t="s">
        <v>27</v>
      </c>
    </row>
    <row r="398" spans="1:13" hidden="1">
      <c r="A398" s="7" t="s">
        <v>207</v>
      </c>
      <c r="B398" s="5" t="s">
        <v>208</v>
      </c>
      <c r="C398" t="s">
        <v>53</v>
      </c>
      <c r="D398" s="28"/>
      <c r="E398"/>
      <c r="H398" s="24" t="s">
        <v>33</v>
      </c>
      <c r="I398" s="24" t="s">
        <v>40</v>
      </c>
      <c r="J398" s="2" t="s">
        <v>27</v>
      </c>
      <c r="M398" s="10" t="s">
        <v>27</v>
      </c>
    </row>
    <row r="399" spans="1:13" hidden="1">
      <c r="A399" s="7" t="s">
        <v>210</v>
      </c>
      <c r="B399" s="5" t="s">
        <v>211</v>
      </c>
      <c r="C399" t="s">
        <v>53</v>
      </c>
      <c r="D399" s="28"/>
      <c r="E399"/>
      <c r="H399" s="24" t="s">
        <v>33</v>
      </c>
      <c r="I399" s="24" t="s">
        <v>26</v>
      </c>
      <c r="J399" s="2" t="s">
        <v>27</v>
      </c>
      <c r="M399" s="10" t="s">
        <v>27</v>
      </c>
    </row>
    <row r="400" spans="1:13" hidden="1">
      <c r="A400" s="7" t="s">
        <v>213</v>
      </c>
      <c r="B400" s="5" t="s">
        <v>214</v>
      </c>
      <c r="C400" t="s">
        <v>53</v>
      </c>
      <c r="D400" s="28"/>
      <c r="E400"/>
      <c r="H400" s="24" t="s">
        <v>55</v>
      </c>
      <c r="I400" s="24" t="s">
        <v>34</v>
      </c>
      <c r="J400" s="2" t="s">
        <v>27</v>
      </c>
      <c r="M400" s="10" t="s">
        <v>27</v>
      </c>
    </row>
    <row r="401" spans="1:13" hidden="1">
      <c r="A401" s="7" t="s">
        <v>216</v>
      </c>
      <c r="B401" s="5" t="s">
        <v>217</v>
      </c>
      <c r="C401" t="s">
        <v>53</v>
      </c>
      <c r="D401" s="28"/>
      <c r="E401"/>
      <c r="H401" s="24" t="s">
        <v>55</v>
      </c>
      <c r="I401" s="24" t="s">
        <v>34</v>
      </c>
      <c r="J401" s="2" t="s">
        <v>27</v>
      </c>
      <c r="M401" s="10" t="s">
        <v>27</v>
      </c>
    </row>
    <row r="402" spans="1:13" hidden="1">
      <c r="A402" s="7" t="s">
        <v>219</v>
      </c>
      <c r="B402" s="5" t="s">
        <v>220</v>
      </c>
      <c r="C402" t="s">
        <v>53</v>
      </c>
      <c r="D402" s="28"/>
      <c r="E402" t="s">
        <v>61</v>
      </c>
      <c r="F402" t="s">
        <v>62</v>
      </c>
      <c r="G402" t="s">
        <v>119</v>
      </c>
      <c r="H402" s="24" t="s">
        <v>82</v>
      </c>
      <c r="I402" s="24" t="s">
        <v>40</v>
      </c>
      <c r="J402" s="2" t="s">
        <v>28</v>
      </c>
      <c r="M402" s="10" t="s">
        <v>27</v>
      </c>
    </row>
    <row r="403" spans="1:13" hidden="1">
      <c r="A403" s="7" t="s">
        <v>222</v>
      </c>
      <c r="B403" s="5" t="s">
        <v>223</v>
      </c>
      <c r="C403" t="s">
        <v>53</v>
      </c>
      <c r="D403" s="28"/>
      <c r="E403"/>
      <c r="H403" s="24" t="s">
        <v>33</v>
      </c>
      <c r="I403" s="24" t="s">
        <v>26</v>
      </c>
      <c r="J403" s="2" t="s">
        <v>28</v>
      </c>
      <c r="M403" s="10" t="s">
        <v>27</v>
      </c>
    </row>
    <row r="404" spans="1:13" hidden="1">
      <c r="A404" s="7" t="s">
        <v>225</v>
      </c>
      <c r="B404" s="5" t="s">
        <v>226</v>
      </c>
      <c r="C404" t="s">
        <v>53</v>
      </c>
      <c r="D404" s="28"/>
      <c r="E404"/>
      <c r="H404" s="24" t="s">
        <v>55</v>
      </c>
      <c r="I404" s="24" t="s">
        <v>40</v>
      </c>
      <c r="J404" s="2" t="s">
        <v>27</v>
      </c>
      <c r="M404" s="10" t="s">
        <v>27</v>
      </c>
    </row>
    <row r="405" spans="1:13" hidden="1">
      <c r="A405" s="7" t="s">
        <v>228</v>
      </c>
      <c r="B405" s="5" t="s">
        <v>229</v>
      </c>
      <c r="C405" t="s">
        <v>53</v>
      </c>
      <c r="D405" s="28"/>
      <c r="E405"/>
      <c r="H405" s="24" t="s">
        <v>33</v>
      </c>
      <c r="I405" s="24" t="s">
        <v>34</v>
      </c>
      <c r="J405" s="2" t="s">
        <v>27</v>
      </c>
      <c r="M405" s="10" t="s">
        <v>27</v>
      </c>
    </row>
    <row r="406" spans="1:13">
      <c r="A406" s="7" t="s">
        <v>231</v>
      </c>
      <c r="B406" s="5" t="s">
        <v>232</v>
      </c>
      <c r="C406" t="s">
        <v>53</v>
      </c>
      <c r="D406" s="28"/>
      <c r="E406"/>
      <c r="H406" s="24" t="s">
        <v>33</v>
      </c>
      <c r="I406" s="24" t="s">
        <v>26</v>
      </c>
      <c r="J406" s="2" t="s">
        <v>28</v>
      </c>
      <c r="M406" s="10" t="s">
        <v>28</v>
      </c>
    </row>
    <row r="407" spans="1:13" hidden="1">
      <c r="A407" s="7" t="s">
        <v>234</v>
      </c>
      <c r="B407" s="5" t="s">
        <v>235</v>
      </c>
      <c r="C407" t="s">
        <v>53</v>
      </c>
      <c r="D407" s="28"/>
      <c r="E407"/>
      <c r="H407" s="24" t="s">
        <v>55</v>
      </c>
      <c r="I407" s="24" t="s">
        <v>40</v>
      </c>
      <c r="J407" s="2" t="s">
        <v>27</v>
      </c>
      <c r="M407" s="10" t="s">
        <v>27</v>
      </c>
    </row>
    <row r="408" spans="1:13" hidden="1">
      <c r="A408" s="7" t="s">
        <v>237</v>
      </c>
      <c r="B408" s="5" t="s">
        <v>238</v>
      </c>
      <c r="C408" t="s">
        <v>53</v>
      </c>
      <c r="D408" s="28"/>
      <c r="E408"/>
      <c r="H408" s="24" t="s">
        <v>55</v>
      </c>
      <c r="I408" s="24" t="s">
        <v>40</v>
      </c>
      <c r="J408" s="2" t="s">
        <v>27</v>
      </c>
      <c r="M408" s="10" t="s">
        <v>27</v>
      </c>
    </row>
    <row r="409" spans="1:13" hidden="1">
      <c r="A409" s="7" t="s">
        <v>240</v>
      </c>
      <c r="B409" s="5" t="s">
        <v>241</v>
      </c>
      <c r="C409" t="s">
        <v>53</v>
      </c>
      <c r="D409" s="28"/>
      <c r="E409"/>
      <c r="H409" s="24" t="s">
        <v>82</v>
      </c>
      <c r="I409" s="24" t="s">
        <v>34</v>
      </c>
      <c r="J409" s="2" t="s">
        <v>28</v>
      </c>
      <c r="M409" s="10" t="s">
        <v>27</v>
      </c>
    </row>
    <row r="410" spans="1:13" hidden="1">
      <c r="A410" s="7" t="s">
        <v>243</v>
      </c>
      <c r="B410" s="5" t="s">
        <v>244</v>
      </c>
      <c r="C410" t="s">
        <v>53</v>
      </c>
      <c r="D410" s="28"/>
      <c r="E410"/>
      <c r="H410" s="24" t="s">
        <v>33</v>
      </c>
      <c r="I410" s="24" t="s">
        <v>40</v>
      </c>
      <c r="J410" s="2" t="s">
        <v>27</v>
      </c>
      <c r="M410" s="10" t="s">
        <v>27</v>
      </c>
    </row>
    <row r="411" spans="1:13" hidden="1">
      <c r="A411" s="7" t="s">
        <v>246</v>
      </c>
      <c r="B411" s="5" t="s">
        <v>247</v>
      </c>
      <c r="C411" t="s">
        <v>53</v>
      </c>
      <c r="D411" s="28"/>
      <c r="E411"/>
      <c r="H411" s="24" t="s">
        <v>33</v>
      </c>
      <c r="I411" s="24" t="s">
        <v>34</v>
      </c>
      <c r="J411" s="2" t="s">
        <v>28</v>
      </c>
      <c r="M411" s="10" t="s">
        <v>27</v>
      </c>
    </row>
    <row r="412" spans="1:13" hidden="1">
      <c r="A412" s="7" t="s">
        <v>249</v>
      </c>
      <c r="B412" s="5" t="s">
        <v>250</v>
      </c>
      <c r="C412" t="s">
        <v>53</v>
      </c>
      <c r="D412" s="28"/>
      <c r="E412"/>
      <c r="H412" s="24" t="s">
        <v>82</v>
      </c>
      <c r="I412" s="24" t="s">
        <v>34</v>
      </c>
      <c r="J412" s="2" t="s">
        <v>28</v>
      </c>
      <c r="M412" s="10" t="s">
        <v>27</v>
      </c>
    </row>
    <row r="413" spans="1:13" hidden="1">
      <c r="A413" s="7" t="s">
        <v>252</v>
      </c>
      <c r="B413" s="5" t="s">
        <v>253</v>
      </c>
      <c r="C413" t="s">
        <v>53</v>
      </c>
      <c r="D413" s="28"/>
      <c r="E413"/>
      <c r="H413" s="24" t="s">
        <v>82</v>
      </c>
      <c r="I413" s="24" t="s">
        <v>34</v>
      </c>
      <c r="J413" s="2" t="s">
        <v>27</v>
      </c>
      <c r="M413" s="10" t="s">
        <v>27</v>
      </c>
    </row>
    <row r="414" spans="1:13">
      <c r="A414" s="7" t="s">
        <v>255</v>
      </c>
      <c r="B414" s="5" t="s">
        <v>256</v>
      </c>
      <c r="C414" t="s">
        <v>53</v>
      </c>
      <c r="D414" s="28"/>
      <c r="E414"/>
      <c r="G414" t="s">
        <v>119</v>
      </c>
      <c r="H414" s="24" t="s">
        <v>33</v>
      </c>
      <c r="I414" s="24" t="s">
        <v>40</v>
      </c>
      <c r="J414" s="2" t="s">
        <v>27</v>
      </c>
      <c r="M414" s="10" t="s">
        <v>28</v>
      </c>
    </row>
    <row r="415" spans="1:13" hidden="1">
      <c r="A415" s="7" t="s">
        <v>263</v>
      </c>
      <c r="B415" s="5" t="s">
        <v>264</v>
      </c>
      <c r="C415" t="s">
        <v>53</v>
      </c>
      <c r="D415" s="28"/>
      <c r="E415"/>
      <c r="H415" s="24" t="s">
        <v>25</v>
      </c>
      <c r="I415" s="24" t="s">
        <v>40</v>
      </c>
      <c r="J415" s="2" t="s">
        <v>27</v>
      </c>
      <c r="M415" s="10" t="s">
        <v>27</v>
      </c>
    </row>
    <row r="416" spans="1:13" hidden="1">
      <c r="A416" s="7" t="s">
        <v>269</v>
      </c>
      <c r="B416" s="5" t="s">
        <v>270</v>
      </c>
      <c r="C416" t="s">
        <v>53</v>
      </c>
      <c r="D416" s="28"/>
      <c r="E416"/>
      <c r="H416" s="24" t="s">
        <v>33</v>
      </c>
      <c r="I416" s="24" t="s">
        <v>34</v>
      </c>
      <c r="J416" s="2" t="s">
        <v>27</v>
      </c>
      <c r="M416" s="10" t="s">
        <v>27</v>
      </c>
    </row>
    <row r="417" spans="1:13">
      <c r="A417" s="7" t="s">
        <v>272</v>
      </c>
      <c r="B417" s="5" t="s">
        <v>273</v>
      </c>
      <c r="C417" t="s">
        <v>53</v>
      </c>
      <c r="D417" s="28"/>
      <c r="E417"/>
      <c r="H417" s="24" t="s">
        <v>50</v>
      </c>
      <c r="I417" s="24" t="s">
        <v>40</v>
      </c>
      <c r="J417" s="2" t="s">
        <v>28</v>
      </c>
      <c r="M417" s="10" t="s">
        <v>28</v>
      </c>
    </row>
    <row r="418" spans="1:13">
      <c r="A418" s="7" t="s">
        <v>282</v>
      </c>
      <c r="B418" s="5" t="s">
        <v>283</v>
      </c>
      <c r="C418" t="s">
        <v>53</v>
      </c>
      <c r="D418" s="28"/>
      <c r="E418"/>
      <c r="H418" s="24" t="s">
        <v>55</v>
      </c>
      <c r="I418" s="24" t="s">
        <v>34</v>
      </c>
      <c r="J418" s="2" t="s">
        <v>27</v>
      </c>
      <c r="M418" s="10" t="s">
        <v>28</v>
      </c>
    </row>
    <row r="419" spans="1:13" hidden="1">
      <c r="A419" s="7" t="s">
        <v>296</v>
      </c>
      <c r="B419" s="5" t="s">
        <v>297</v>
      </c>
      <c r="C419" t="s">
        <v>53</v>
      </c>
      <c r="D419" s="28"/>
      <c r="E419"/>
      <c r="H419" s="24" t="s">
        <v>33</v>
      </c>
      <c r="I419" s="24" t="s">
        <v>40</v>
      </c>
      <c r="J419" s="2" t="s">
        <v>27</v>
      </c>
      <c r="M419" s="10" t="s">
        <v>27</v>
      </c>
    </row>
    <row r="420" spans="1:13" hidden="1">
      <c r="A420" s="7" t="s">
        <v>299</v>
      </c>
      <c r="B420" s="5" t="s">
        <v>300</v>
      </c>
      <c r="C420" t="s">
        <v>53</v>
      </c>
      <c r="D420" s="28"/>
      <c r="E420"/>
      <c r="G420" t="s">
        <v>119</v>
      </c>
      <c r="H420" s="24" t="s">
        <v>50</v>
      </c>
      <c r="I420" s="24" t="s">
        <v>40</v>
      </c>
      <c r="J420" s="2" t="s">
        <v>28</v>
      </c>
      <c r="M420" s="10" t="s">
        <v>27</v>
      </c>
    </row>
    <row r="421" spans="1:13" hidden="1">
      <c r="A421" s="7" t="s">
        <v>309</v>
      </c>
      <c r="B421" s="5" t="s">
        <v>310</v>
      </c>
      <c r="C421" t="s">
        <v>53</v>
      </c>
      <c r="D421" s="28"/>
      <c r="E421"/>
      <c r="H421" s="24" t="s">
        <v>50</v>
      </c>
      <c r="I421" s="24" t="s">
        <v>34</v>
      </c>
      <c r="J421" s="2" t="s">
        <v>28</v>
      </c>
      <c r="M421" s="10" t="s">
        <v>27</v>
      </c>
    </row>
    <row r="422" spans="1:13" ht="45">
      <c r="A422" s="7" t="s">
        <v>345</v>
      </c>
      <c r="B422" s="5" t="s">
        <v>346</v>
      </c>
      <c r="C422" t="s">
        <v>53</v>
      </c>
      <c r="D422" s="28" t="s">
        <v>347</v>
      </c>
      <c r="E422"/>
      <c r="H422" s="24" t="s">
        <v>39</v>
      </c>
      <c r="I422" s="24" t="s">
        <v>39</v>
      </c>
      <c r="J422" s="2" t="s">
        <v>27</v>
      </c>
      <c r="L422" s="1" t="s">
        <v>28</v>
      </c>
      <c r="M422" s="10" t="s">
        <v>28</v>
      </c>
    </row>
    <row r="423" spans="1:13" hidden="1">
      <c r="A423" s="7" t="s">
        <v>359</v>
      </c>
      <c r="B423" s="5" t="s">
        <v>360</v>
      </c>
      <c r="C423" t="s">
        <v>53</v>
      </c>
      <c r="D423" s="28"/>
      <c r="E423"/>
      <c r="H423" s="24" t="s">
        <v>50</v>
      </c>
      <c r="I423" s="24" t="s">
        <v>40</v>
      </c>
      <c r="J423" s="2" t="s">
        <v>28</v>
      </c>
      <c r="M423" s="10" t="s">
        <v>27</v>
      </c>
    </row>
    <row r="424" spans="1:13" hidden="1">
      <c r="A424" s="7" t="s">
        <v>362</v>
      </c>
      <c r="B424" s="5" t="s">
        <v>363</v>
      </c>
      <c r="C424" t="s">
        <v>53</v>
      </c>
      <c r="D424" s="28"/>
      <c r="E424"/>
      <c r="H424" s="24" t="s">
        <v>33</v>
      </c>
      <c r="I424" s="24" t="s">
        <v>26</v>
      </c>
      <c r="J424" s="2" t="s">
        <v>28</v>
      </c>
      <c r="M424" s="10" t="s">
        <v>27</v>
      </c>
    </row>
    <row r="425" spans="1:13" hidden="1">
      <c r="A425" s="7" t="s">
        <v>369</v>
      </c>
      <c r="B425" s="5" t="s">
        <v>370</v>
      </c>
      <c r="C425" t="s">
        <v>53</v>
      </c>
      <c r="D425" s="28"/>
      <c r="E425"/>
      <c r="H425" s="24" t="s">
        <v>25</v>
      </c>
      <c r="I425" s="24" t="s">
        <v>34</v>
      </c>
      <c r="J425" s="2" t="s">
        <v>27</v>
      </c>
      <c r="M425" s="10" t="s">
        <v>27</v>
      </c>
    </row>
    <row r="426" spans="1:13" hidden="1">
      <c r="A426" s="7" t="s">
        <v>372</v>
      </c>
      <c r="B426" s="5" t="s">
        <v>373</v>
      </c>
      <c r="C426" t="s">
        <v>53</v>
      </c>
      <c r="D426" s="28"/>
      <c r="E426"/>
      <c r="H426" s="24" t="s">
        <v>33</v>
      </c>
      <c r="I426" s="24" t="s">
        <v>26</v>
      </c>
      <c r="J426" s="2" t="s">
        <v>27</v>
      </c>
      <c r="M426" s="10" t="s">
        <v>27</v>
      </c>
    </row>
    <row r="427" spans="1:13" hidden="1">
      <c r="A427" s="7" t="s">
        <v>375</v>
      </c>
      <c r="B427" s="5" t="s">
        <v>376</v>
      </c>
      <c r="C427" t="s">
        <v>53</v>
      </c>
      <c r="D427" s="28"/>
      <c r="E427"/>
      <c r="H427" s="24" t="s">
        <v>82</v>
      </c>
      <c r="I427" s="24" t="s">
        <v>40</v>
      </c>
      <c r="J427" s="2" t="s">
        <v>27</v>
      </c>
      <c r="M427" s="10" t="s">
        <v>27</v>
      </c>
    </row>
    <row r="428" spans="1:13" hidden="1">
      <c r="A428" s="7" t="s">
        <v>378</v>
      </c>
      <c r="B428" s="5" t="s">
        <v>379</v>
      </c>
      <c r="C428" t="s">
        <v>53</v>
      </c>
      <c r="D428" s="28"/>
      <c r="E428"/>
      <c r="H428" s="24" t="s">
        <v>50</v>
      </c>
      <c r="I428" s="24" t="s">
        <v>40</v>
      </c>
      <c r="J428" s="2" t="s">
        <v>27</v>
      </c>
      <c r="M428" s="10" t="s">
        <v>27</v>
      </c>
    </row>
    <row r="429" spans="1:13">
      <c r="A429" s="7" t="s">
        <v>391</v>
      </c>
      <c r="B429" s="5" t="s">
        <v>392</v>
      </c>
      <c r="C429" t="s">
        <v>53</v>
      </c>
      <c r="D429" s="28"/>
      <c r="E429"/>
      <c r="H429" s="24" t="s">
        <v>50</v>
      </c>
      <c r="I429" s="24" t="s">
        <v>40</v>
      </c>
      <c r="J429" s="2" t="s">
        <v>27</v>
      </c>
      <c r="M429" s="10" t="s">
        <v>28</v>
      </c>
    </row>
    <row r="430" spans="1:13" hidden="1">
      <c r="A430" s="7" t="s">
        <v>357</v>
      </c>
      <c r="B430" s="5" t="s">
        <v>356</v>
      </c>
      <c r="C430" t="s">
        <v>53</v>
      </c>
      <c r="D430" s="28"/>
      <c r="E430"/>
      <c r="H430" s="24" t="s">
        <v>82</v>
      </c>
      <c r="I430" s="24" t="s">
        <v>34</v>
      </c>
      <c r="J430" s="2" t="s">
        <v>27</v>
      </c>
      <c r="M430" s="10" t="s">
        <v>27</v>
      </c>
    </row>
    <row r="431" spans="1:13" hidden="1">
      <c r="A431" s="7" t="s">
        <v>425</v>
      </c>
      <c r="B431" s="5" t="s">
        <v>426</v>
      </c>
      <c r="C431" t="s">
        <v>53</v>
      </c>
      <c r="D431" s="28"/>
      <c r="E431"/>
      <c r="H431" s="24" t="s">
        <v>33</v>
      </c>
      <c r="I431" s="24" t="s">
        <v>34</v>
      </c>
      <c r="J431" s="2" t="s">
        <v>27</v>
      </c>
      <c r="M431" s="10" t="s">
        <v>27</v>
      </c>
    </row>
    <row r="432" spans="1:13" hidden="1">
      <c r="A432" s="7" t="s">
        <v>428</v>
      </c>
      <c r="B432" s="5" t="s">
        <v>429</v>
      </c>
      <c r="C432" t="s">
        <v>53</v>
      </c>
      <c r="D432" s="28"/>
      <c r="E432"/>
      <c r="H432" s="24" t="s">
        <v>33</v>
      </c>
      <c r="I432" s="24" t="s">
        <v>40</v>
      </c>
      <c r="J432" s="2" t="s">
        <v>27</v>
      </c>
      <c r="M432" s="10" t="s">
        <v>27</v>
      </c>
    </row>
    <row r="433" spans="1:13" ht="30">
      <c r="A433" s="7" t="s">
        <v>431</v>
      </c>
      <c r="B433" s="5" t="s">
        <v>432</v>
      </c>
      <c r="C433" t="s">
        <v>53</v>
      </c>
      <c r="D433" s="28" t="s">
        <v>433</v>
      </c>
      <c r="E433"/>
      <c r="H433" s="24" t="s">
        <v>82</v>
      </c>
      <c r="I433" s="24" t="s">
        <v>40</v>
      </c>
      <c r="J433" s="2" t="s">
        <v>27</v>
      </c>
      <c r="M433" s="10" t="s">
        <v>28</v>
      </c>
    </row>
    <row r="434" spans="1:13" ht="60" hidden="1">
      <c r="A434" s="7" t="s">
        <v>439</v>
      </c>
      <c r="B434" s="5" t="s">
        <v>440</v>
      </c>
      <c r="C434" t="s">
        <v>53</v>
      </c>
      <c r="D434" s="28" t="s">
        <v>441</v>
      </c>
      <c r="E434"/>
      <c r="H434" s="24" t="s">
        <v>82</v>
      </c>
      <c r="I434" s="24" t="s">
        <v>34</v>
      </c>
      <c r="J434" s="2" t="s">
        <v>27</v>
      </c>
      <c r="M434" s="10" t="s">
        <v>27</v>
      </c>
    </row>
    <row r="435" spans="1:13" hidden="1">
      <c r="A435" s="7" t="s">
        <v>443</v>
      </c>
      <c r="B435" s="5" t="s">
        <v>444</v>
      </c>
      <c r="C435" t="s">
        <v>53</v>
      </c>
      <c r="D435" s="28"/>
      <c r="E435"/>
      <c r="H435" s="24" t="s">
        <v>82</v>
      </c>
      <c r="I435" s="24" t="s">
        <v>40</v>
      </c>
      <c r="J435" s="2" t="s">
        <v>28</v>
      </c>
      <c r="M435" s="10" t="s">
        <v>27</v>
      </c>
    </row>
    <row r="436" spans="1:13" hidden="1">
      <c r="A436" s="7" t="s">
        <v>446</v>
      </c>
      <c r="B436" s="5" t="s">
        <v>447</v>
      </c>
      <c r="C436" t="s">
        <v>53</v>
      </c>
      <c r="D436" s="28"/>
      <c r="E436"/>
      <c r="H436" s="24" t="s">
        <v>82</v>
      </c>
      <c r="I436" s="24" t="s">
        <v>34</v>
      </c>
      <c r="J436" s="2" t="s">
        <v>28</v>
      </c>
      <c r="M436" s="10" t="s">
        <v>27</v>
      </c>
    </row>
    <row r="437" spans="1:13" hidden="1">
      <c r="A437" s="7" t="s">
        <v>449</v>
      </c>
      <c r="B437" s="5" t="s">
        <v>450</v>
      </c>
      <c r="C437" t="s">
        <v>53</v>
      </c>
      <c r="D437" s="28"/>
      <c r="E437"/>
      <c r="H437" s="24" t="s">
        <v>33</v>
      </c>
      <c r="I437" s="24" t="s">
        <v>26</v>
      </c>
      <c r="J437" s="2" t="s">
        <v>28</v>
      </c>
      <c r="M437" s="10" t="s">
        <v>27</v>
      </c>
    </row>
    <row r="438" spans="1:13" hidden="1">
      <c r="A438" s="7" t="s">
        <v>475</v>
      </c>
      <c r="B438" s="5" t="s">
        <v>476</v>
      </c>
      <c r="C438" t="s">
        <v>53</v>
      </c>
      <c r="D438" s="28"/>
      <c r="E438"/>
      <c r="H438" s="24" t="s">
        <v>55</v>
      </c>
      <c r="I438" s="24" t="s">
        <v>34</v>
      </c>
      <c r="J438" s="2" t="s">
        <v>27</v>
      </c>
      <c r="M438" s="10" t="s">
        <v>27</v>
      </c>
    </row>
    <row r="439" spans="1:13" ht="30" hidden="1">
      <c r="A439" s="7" t="s">
        <v>478</v>
      </c>
      <c r="B439" s="5" t="s">
        <v>479</v>
      </c>
      <c r="C439" t="s">
        <v>53</v>
      </c>
      <c r="D439" s="28" t="s">
        <v>480</v>
      </c>
      <c r="E439"/>
      <c r="H439" s="24" t="s">
        <v>82</v>
      </c>
      <c r="I439" s="24" t="s">
        <v>34</v>
      </c>
      <c r="J439" s="2" t="s">
        <v>28</v>
      </c>
      <c r="M439" s="10" t="s">
        <v>27</v>
      </c>
    </row>
    <row r="440" spans="1:13" hidden="1">
      <c r="A440" s="7" t="s">
        <v>494</v>
      </c>
      <c r="B440" s="5" t="s">
        <v>495</v>
      </c>
      <c r="C440" t="s">
        <v>53</v>
      </c>
      <c r="D440" s="28"/>
      <c r="E440"/>
      <c r="H440" s="24" t="s">
        <v>82</v>
      </c>
      <c r="I440" s="24" t="s">
        <v>34</v>
      </c>
      <c r="J440" s="2" t="s">
        <v>28</v>
      </c>
      <c r="M440" s="10" t="s">
        <v>27</v>
      </c>
    </row>
    <row r="441" spans="1:13" ht="30" hidden="1">
      <c r="A441" s="43" t="s">
        <v>497</v>
      </c>
      <c r="B441" s="5" t="s">
        <v>498</v>
      </c>
      <c r="C441" t="s">
        <v>53</v>
      </c>
      <c r="D441" s="28" t="s">
        <v>499</v>
      </c>
      <c r="E441"/>
      <c r="H441" s="24" t="s">
        <v>55</v>
      </c>
      <c r="I441" s="24" t="s">
        <v>26</v>
      </c>
      <c r="J441" s="2" t="s">
        <v>27</v>
      </c>
      <c r="M441" s="10" t="s">
        <v>27</v>
      </c>
    </row>
    <row r="442" spans="1:13" hidden="1">
      <c r="A442" s="7" t="s">
        <v>516</v>
      </c>
      <c r="B442" s="5" t="s">
        <v>517</v>
      </c>
      <c r="C442" t="s">
        <v>53</v>
      </c>
      <c r="D442" s="28"/>
      <c r="E442"/>
      <c r="H442" s="24" t="s">
        <v>82</v>
      </c>
      <c r="I442" s="24" t="s">
        <v>34</v>
      </c>
      <c r="J442" s="2" t="s">
        <v>27</v>
      </c>
      <c r="M442" s="10" t="s">
        <v>27</v>
      </c>
    </row>
    <row r="443" spans="1:13" hidden="1">
      <c r="A443" s="7" t="s">
        <v>519</v>
      </c>
      <c r="B443" s="5" t="s">
        <v>520</v>
      </c>
      <c r="C443" t="s">
        <v>53</v>
      </c>
      <c r="D443" s="28"/>
      <c r="E443" t="s">
        <v>61</v>
      </c>
      <c r="F443" t="s">
        <v>62</v>
      </c>
      <c r="G443" t="s">
        <v>119</v>
      </c>
      <c r="H443" s="24" t="s">
        <v>25</v>
      </c>
      <c r="I443" s="24" t="s">
        <v>40</v>
      </c>
      <c r="J443" s="2" t="s">
        <v>27</v>
      </c>
      <c r="M443" s="10" t="s">
        <v>27</v>
      </c>
    </row>
    <row r="444" spans="1:13" hidden="1">
      <c r="A444" s="7" t="s">
        <v>522</v>
      </c>
      <c r="B444" s="5" t="s">
        <v>523</v>
      </c>
      <c r="C444" t="s">
        <v>53</v>
      </c>
      <c r="D444" s="28"/>
      <c r="E444"/>
      <c r="H444" s="24" t="s">
        <v>33</v>
      </c>
      <c r="I444" s="24" t="s">
        <v>40</v>
      </c>
      <c r="J444" s="2" t="s">
        <v>27</v>
      </c>
      <c r="M444" s="10" t="s">
        <v>27</v>
      </c>
    </row>
    <row r="445" spans="1:13" hidden="1">
      <c r="A445" s="7" t="s">
        <v>525</v>
      </c>
      <c r="B445" s="5" t="s">
        <v>526</v>
      </c>
      <c r="C445" t="s">
        <v>53</v>
      </c>
      <c r="D445" s="28"/>
      <c r="E445"/>
      <c r="H445" s="24" t="s">
        <v>25</v>
      </c>
      <c r="I445" s="24" t="s">
        <v>40</v>
      </c>
      <c r="J445" s="2" t="s">
        <v>27</v>
      </c>
      <c r="M445" s="10" t="s">
        <v>27</v>
      </c>
    </row>
    <row r="446" spans="1:13" hidden="1">
      <c r="A446" s="7" t="s">
        <v>528</v>
      </c>
      <c r="B446" s="5" t="s">
        <v>529</v>
      </c>
      <c r="C446" t="s">
        <v>53</v>
      </c>
      <c r="D446" s="28"/>
      <c r="E446"/>
      <c r="H446" s="24" t="s">
        <v>33</v>
      </c>
      <c r="I446" s="24" t="s">
        <v>34</v>
      </c>
      <c r="J446" s="2" t="s">
        <v>27</v>
      </c>
      <c r="M446" s="10" t="s">
        <v>27</v>
      </c>
    </row>
    <row r="447" spans="1:13" hidden="1">
      <c r="A447" s="7" t="s">
        <v>538</v>
      </c>
      <c r="B447" s="5" t="s">
        <v>539</v>
      </c>
      <c r="C447" t="s">
        <v>53</v>
      </c>
      <c r="D447" s="28"/>
      <c r="E447"/>
      <c r="H447" s="24" t="s">
        <v>82</v>
      </c>
      <c r="I447" s="24" t="s">
        <v>34</v>
      </c>
      <c r="J447" s="2" t="s">
        <v>28</v>
      </c>
      <c r="M447" s="10" t="s">
        <v>27</v>
      </c>
    </row>
    <row r="448" spans="1:13" ht="30" hidden="1">
      <c r="A448" s="7" t="s">
        <v>544</v>
      </c>
      <c r="B448" s="5" t="s">
        <v>545</v>
      </c>
      <c r="C448" t="s">
        <v>53</v>
      </c>
      <c r="D448" s="28" t="s">
        <v>546</v>
      </c>
      <c r="E448"/>
      <c r="H448" s="24" t="s">
        <v>33</v>
      </c>
      <c r="I448" s="24" t="s">
        <v>26</v>
      </c>
      <c r="J448" s="2" t="s">
        <v>27</v>
      </c>
      <c r="M448" s="10" t="s">
        <v>27</v>
      </c>
    </row>
    <row r="449" spans="1:13" hidden="1">
      <c r="A449" s="7" t="s">
        <v>548</v>
      </c>
      <c r="B449" s="5" t="s">
        <v>549</v>
      </c>
      <c r="C449" t="s">
        <v>53</v>
      </c>
      <c r="D449" s="28"/>
      <c r="E449"/>
      <c r="H449" s="24" t="s">
        <v>82</v>
      </c>
      <c r="I449" s="24" t="s">
        <v>40</v>
      </c>
      <c r="J449" s="2" t="s">
        <v>27</v>
      </c>
      <c r="M449" s="10" t="s">
        <v>27</v>
      </c>
    </row>
    <row r="450" spans="1:13" hidden="1">
      <c r="A450" s="7" t="s">
        <v>551</v>
      </c>
      <c r="B450" s="5" t="s">
        <v>552</v>
      </c>
      <c r="C450" t="s">
        <v>53</v>
      </c>
      <c r="D450" s="28"/>
      <c r="E450"/>
      <c r="H450" s="24" t="s">
        <v>50</v>
      </c>
      <c r="I450" s="24" t="s">
        <v>40</v>
      </c>
      <c r="J450" s="2" t="s">
        <v>28</v>
      </c>
      <c r="M450" s="10" t="s">
        <v>27</v>
      </c>
    </row>
    <row r="451" spans="1:13">
      <c r="A451" s="7" t="s">
        <v>554</v>
      </c>
      <c r="B451" s="5" t="s">
        <v>555</v>
      </c>
      <c r="C451" t="s">
        <v>53</v>
      </c>
      <c r="D451" s="28"/>
      <c r="E451"/>
      <c r="H451" s="24" t="s">
        <v>33</v>
      </c>
      <c r="I451" s="24" t="s">
        <v>40</v>
      </c>
      <c r="J451" s="2" t="s">
        <v>27</v>
      </c>
      <c r="M451" s="10" t="s">
        <v>28</v>
      </c>
    </row>
    <row r="452" spans="1:13" hidden="1">
      <c r="A452" s="7" t="s">
        <v>557</v>
      </c>
      <c r="B452" s="5" t="s">
        <v>558</v>
      </c>
      <c r="C452" t="s">
        <v>53</v>
      </c>
      <c r="D452" s="28"/>
      <c r="E452"/>
      <c r="H452" s="24" t="s">
        <v>82</v>
      </c>
      <c r="I452" s="24" t="s">
        <v>34</v>
      </c>
      <c r="J452" s="2" t="s">
        <v>28</v>
      </c>
      <c r="M452" s="10" t="s">
        <v>27</v>
      </c>
    </row>
    <row r="453" spans="1:13" hidden="1">
      <c r="A453" s="7" t="s">
        <v>560</v>
      </c>
      <c r="B453" s="5" t="s">
        <v>561</v>
      </c>
      <c r="C453" t="s">
        <v>53</v>
      </c>
      <c r="D453" s="28"/>
      <c r="E453"/>
      <c r="H453" s="24" t="s">
        <v>25</v>
      </c>
      <c r="I453" s="24" t="s">
        <v>34</v>
      </c>
      <c r="J453" s="2" t="s">
        <v>27</v>
      </c>
      <c r="M453" s="10" t="s">
        <v>27</v>
      </c>
    </row>
    <row r="454" spans="1:13">
      <c r="A454" s="7" t="s">
        <v>563</v>
      </c>
      <c r="B454" s="5" t="s">
        <v>564</v>
      </c>
      <c r="C454" t="s">
        <v>53</v>
      </c>
      <c r="D454" s="28"/>
      <c r="E454"/>
      <c r="H454" s="24" t="s">
        <v>33</v>
      </c>
      <c r="I454" s="24" t="s">
        <v>26</v>
      </c>
      <c r="J454" s="2" t="s">
        <v>28</v>
      </c>
      <c r="M454" s="10" t="s">
        <v>28</v>
      </c>
    </row>
    <row r="455" spans="1:13" ht="45">
      <c r="A455" s="7" t="s">
        <v>566</v>
      </c>
      <c r="B455" s="5" t="s">
        <v>567</v>
      </c>
      <c r="C455" t="s">
        <v>53</v>
      </c>
      <c r="D455" s="28" t="s">
        <v>568</v>
      </c>
      <c r="E455"/>
      <c r="H455" s="24" t="s">
        <v>33</v>
      </c>
      <c r="I455" s="24" t="s">
        <v>26</v>
      </c>
      <c r="J455" s="2" t="s">
        <v>27</v>
      </c>
      <c r="M455" s="10" t="s">
        <v>28</v>
      </c>
    </row>
    <row r="456" spans="1:13" hidden="1">
      <c r="A456" s="7" t="s">
        <v>570</v>
      </c>
      <c r="B456" s="5" t="s">
        <v>571</v>
      </c>
      <c r="C456" t="s">
        <v>53</v>
      </c>
      <c r="D456" s="28"/>
      <c r="E456"/>
      <c r="H456" s="24" t="s">
        <v>33</v>
      </c>
      <c r="I456" s="24" t="s">
        <v>34</v>
      </c>
      <c r="J456" s="2" t="s">
        <v>27</v>
      </c>
      <c r="M456" s="10" t="s">
        <v>27</v>
      </c>
    </row>
    <row r="457" spans="1:13" hidden="1">
      <c r="A457" s="7" t="s">
        <v>573</v>
      </c>
      <c r="B457" s="5" t="s">
        <v>574</v>
      </c>
      <c r="C457" t="s">
        <v>53</v>
      </c>
      <c r="D457" s="28"/>
      <c r="E457"/>
      <c r="H457" s="24" t="s">
        <v>33</v>
      </c>
      <c r="I457" s="24" t="s">
        <v>26</v>
      </c>
      <c r="J457" s="2" t="s">
        <v>28</v>
      </c>
      <c r="M457" s="10" t="s">
        <v>27</v>
      </c>
    </row>
    <row r="458" spans="1:13" hidden="1">
      <c r="A458" s="7" t="s">
        <v>576</v>
      </c>
      <c r="B458" s="5" t="s">
        <v>577</v>
      </c>
      <c r="C458" t="s">
        <v>53</v>
      </c>
      <c r="D458" s="28"/>
      <c r="E458"/>
      <c r="H458" s="24" t="s">
        <v>33</v>
      </c>
      <c r="I458" s="24" t="s">
        <v>40</v>
      </c>
      <c r="J458" s="2" t="s">
        <v>28</v>
      </c>
      <c r="M458" s="10" t="s">
        <v>27</v>
      </c>
    </row>
    <row r="459" spans="1:13" hidden="1">
      <c r="A459" s="7" t="s">
        <v>579</v>
      </c>
      <c r="B459" s="5" t="s">
        <v>580</v>
      </c>
      <c r="C459" t="s">
        <v>53</v>
      </c>
      <c r="D459" s="28"/>
      <c r="E459"/>
      <c r="H459" s="24" t="s">
        <v>25</v>
      </c>
      <c r="I459" s="24" t="s">
        <v>40</v>
      </c>
      <c r="J459" s="2" t="s">
        <v>27</v>
      </c>
      <c r="M459" s="10" t="s">
        <v>27</v>
      </c>
    </row>
    <row r="460" spans="1:13" hidden="1">
      <c r="A460" s="7" t="s">
        <v>582</v>
      </c>
      <c r="B460" s="5" t="s">
        <v>583</v>
      </c>
      <c r="C460" t="s">
        <v>53</v>
      </c>
      <c r="D460" s="28"/>
      <c r="E460"/>
      <c r="H460" s="24" t="s">
        <v>25</v>
      </c>
      <c r="I460" s="24" t="s">
        <v>34</v>
      </c>
      <c r="J460" s="2" t="s">
        <v>27</v>
      </c>
      <c r="M460" s="10" t="s">
        <v>27</v>
      </c>
    </row>
    <row r="461" spans="1:13">
      <c r="A461" s="7" t="s">
        <v>585</v>
      </c>
      <c r="B461" s="5" t="s">
        <v>586</v>
      </c>
      <c r="C461" t="s">
        <v>53</v>
      </c>
      <c r="D461" s="28"/>
      <c r="E461"/>
      <c r="H461" s="24" t="s">
        <v>55</v>
      </c>
      <c r="I461" s="24" t="s">
        <v>26</v>
      </c>
      <c r="J461" s="2" t="s">
        <v>27</v>
      </c>
      <c r="M461" s="10" t="s">
        <v>28</v>
      </c>
    </row>
    <row r="462" spans="1:13" hidden="1">
      <c r="A462" s="7" t="s">
        <v>588</v>
      </c>
      <c r="B462" s="5" t="s">
        <v>589</v>
      </c>
      <c r="C462" t="s">
        <v>53</v>
      </c>
      <c r="D462" s="28"/>
      <c r="E462"/>
      <c r="G462" t="s">
        <v>119</v>
      </c>
      <c r="H462" s="24" t="s">
        <v>50</v>
      </c>
      <c r="I462" s="24" t="s">
        <v>40</v>
      </c>
      <c r="J462" s="2" t="s">
        <v>28</v>
      </c>
      <c r="M462" s="10" t="s">
        <v>27</v>
      </c>
    </row>
    <row r="463" spans="1:13" hidden="1">
      <c r="A463" s="7" t="s">
        <v>591</v>
      </c>
      <c r="B463" s="5" t="s">
        <v>592</v>
      </c>
      <c r="C463" t="s">
        <v>53</v>
      </c>
      <c r="D463" s="28"/>
      <c r="E463"/>
      <c r="H463" s="24" t="s">
        <v>82</v>
      </c>
      <c r="I463" s="24" t="s">
        <v>40</v>
      </c>
      <c r="J463" s="2" t="s">
        <v>27</v>
      </c>
      <c r="M463" s="10" t="s">
        <v>27</v>
      </c>
    </row>
    <row r="464" spans="1:13" hidden="1">
      <c r="A464" s="7" t="s">
        <v>594</v>
      </c>
      <c r="B464" s="5" t="s">
        <v>595</v>
      </c>
      <c r="C464" t="s">
        <v>53</v>
      </c>
      <c r="D464" s="28"/>
      <c r="E464"/>
      <c r="H464" s="24" t="s">
        <v>25</v>
      </c>
      <c r="I464" s="24" t="s">
        <v>34</v>
      </c>
      <c r="J464" s="2" t="s">
        <v>28</v>
      </c>
      <c r="M464" s="10" t="s">
        <v>27</v>
      </c>
    </row>
    <row r="465" spans="1:13" hidden="1">
      <c r="A465" s="7" t="s">
        <v>597</v>
      </c>
      <c r="B465" s="5" t="s">
        <v>598</v>
      </c>
      <c r="C465" t="s">
        <v>53</v>
      </c>
      <c r="D465" s="28"/>
      <c r="E465"/>
      <c r="H465" s="24" t="s">
        <v>33</v>
      </c>
      <c r="I465" s="24" t="s">
        <v>26</v>
      </c>
      <c r="J465" s="2" t="s">
        <v>28</v>
      </c>
      <c r="M465" s="10" t="s">
        <v>27</v>
      </c>
    </row>
    <row r="466" spans="1:13">
      <c r="A466" s="7" t="s">
        <v>600</v>
      </c>
      <c r="B466" s="5" t="s">
        <v>601</v>
      </c>
      <c r="C466" t="s">
        <v>53</v>
      </c>
      <c r="D466" s="28"/>
      <c r="E466"/>
      <c r="H466" s="24" t="s">
        <v>33</v>
      </c>
      <c r="I466" s="24" t="s">
        <v>26</v>
      </c>
      <c r="J466" s="2" t="s">
        <v>28</v>
      </c>
      <c r="M466" s="10" t="s">
        <v>28</v>
      </c>
    </row>
    <row r="467" spans="1:13" ht="30" hidden="1">
      <c r="A467" s="7" t="s">
        <v>603</v>
      </c>
      <c r="B467" s="5" t="s">
        <v>604</v>
      </c>
      <c r="C467" t="s">
        <v>53</v>
      </c>
      <c r="D467" s="28"/>
      <c r="E467"/>
      <c r="H467" s="24" t="s">
        <v>25</v>
      </c>
      <c r="I467" s="24" t="s">
        <v>278</v>
      </c>
      <c r="J467" s="2" t="s">
        <v>28</v>
      </c>
      <c r="M467" s="10" t="s">
        <v>27</v>
      </c>
    </row>
    <row r="468" spans="1:13" ht="30" hidden="1">
      <c r="A468" s="7" t="s">
        <v>606</v>
      </c>
      <c r="B468" s="5" t="s">
        <v>607</v>
      </c>
      <c r="C468" t="s">
        <v>53</v>
      </c>
      <c r="D468" s="28"/>
      <c r="E468"/>
      <c r="H468" s="24" t="s">
        <v>25</v>
      </c>
      <c r="I468" s="24" t="s">
        <v>40</v>
      </c>
      <c r="J468" s="2" t="s">
        <v>27</v>
      </c>
      <c r="M468" s="10" t="s">
        <v>27</v>
      </c>
    </row>
    <row r="469" spans="1:13">
      <c r="A469" s="7" t="s">
        <v>609</v>
      </c>
      <c r="B469" s="5" t="s">
        <v>610</v>
      </c>
      <c r="C469" t="s">
        <v>53</v>
      </c>
      <c r="D469" s="28"/>
      <c r="E469"/>
      <c r="H469" s="24" t="s">
        <v>55</v>
      </c>
      <c r="I469" s="24" t="s">
        <v>34</v>
      </c>
      <c r="J469" s="2" t="s">
        <v>28</v>
      </c>
      <c r="M469" s="10" t="s">
        <v>28</v>
      </c>
    </row>
    <row r="470" spans="1:13" hidden="1">
      <c r="A470" s="7" t="s">
        <v>612</v>
      </c>
      <c r="B470" s="5" t="s">
        <v>613</v>
      </c>
      <c r="C470" t="s">
        <v>53</v>
      </c>
      <c r="D470" s="28"/>
      <c r="E470" t="s">
        <v>88</v>
      </c>
      <c r="G470" t="s">
        <v>119</v>
      </c>
      <c r="H470" s="24" t="s">
        <v>25</v>
      </c>
      <c r="I470" s="24" t="s">
        <v>40</v>
      </c>
      <c r="J470" s="2" t="s">
        <v>28</v>
      </c>
      <c r="M470" s="10" t="s">
        <v>27</v>
      </c>
    </row>
    <row r="471" spans="1:13" hidden="1">
      <c r="A471" s="7" t="s">
        <v>615</v>
      </c>
      <c r="B471" s="5" t="s">
        <v>616</v>
      </c>
      <c r="C471" t="s">
        <v>53</v>
      </c>
      <c r="D471" s="28"/>
      <c r="E471"/>
      <c r="H471" s="24" t="s">
        <v>55</v>
      </c>
      <c r="I471" s="24" t="s">
        <v>40</v>
      </c>
      <c r="J471" s="2" t="s">
        <v>27</v>
      </c>
      <c r="M471" s="10" t="s">
        <v>27</v>
      </c>
    </row>
    <row r="472" spans="1:13" hidden="1">
      <c r="A472" s="7" t="s">
        <v>618</v>
      </c>
      <c r="B472" s="5" t="s">
        <v>619</v>
      </c>
      <c r="C472" t="s">
        <v>53</v>
      </c>
      <c r="D472" s="28"/>
      <c r="E472"/>
      <c r="H472" s="24" t="s">
        <v>33</v>
      </c>
      <c r="I472" s="24" t="s">
        <v>40</v>
      </c>
      <c r="J472" s="2" t="s">
        <v>27</v>
      </c>
      <c r="M472" s="10" t="s">
        <v>27</v>
      </c>
    </row>
    <row r="473" spans="1:13" hidden="1">
      <c r="A473" s="7" t="s">
        <v>621</v>
      </c>
      <c r="B473" s="5" t="s">
        <v>622</v>
      </c>
      <c r="C473" t="s">
        <v>53</v>
      </c>
      <c r="D473" s="28"/>
      <c r="E473"/>
      <c r="H473" s="24" t="s">
        <v>82</v>
      </c>
      <c r="I473" s="24" t="s">
        <v>34</v>
      </c>
      <c r="J473" s="2" t="s">
        <v>28</v>
      </c>
      <c r="M473" s="10" t="s">
        <v>27</v>
      </c>
    </row>
    <row r="474" spans="1:13" hidden="1">
      <c r="A474" s="7" t="s">
        <v>624</v>
      </c>
      <c r="B474" s="5" t="s">
        <v>625</v>
      </c>
      <c r="C474" t="s">
        <v>53</v>
      </c>
      <c r="D474" s="28"/>
      <c r="E474" t="s">
        <v>88</v>
      </c>
      <c r="F474" t="s">
        <v>62</v>
      </c>
      <c r="H474" s="24" t="s">
        <v>50</v>
      </c>
      <c r="I474" s="24" t="s">
        <v>40</v>
      </c>
      <c r="J474" s="2" t="s">
        <v>28</v>
      </c>
      <c r="M474" s="10" t="s">
        <v>27</v>
      </c>
    </row>
    <row r="475" spans="1:13" hidden="1">
      <c r="A475" s="7" t="s">
        <v>627</v>
      </c>
      <c r="B475" s="5" t="s">
        <v>628</v>
      </c>
      <c r="C475" t="s">
        <v>53</v>
      </c>
      <c r="D475" s="28"/>
      <c r="E475"/>
      <c r="G475" t="s">
        <v>119</v>
      </c>
      <c r="H475" s="24" t="s">
        <v>82</v>
      </c>
      <c r="I475" s="24" t="s">
        <v>34</v>
      </c>
      <c r="J475" s="2" t="s">
        <v>27</v>
      </c>
      <c r="M475" s="10" t="s">
        <v>27</v>
      </c>
    </row>
    <row r="476" spans="1:13" hidden="1">
      <c r="A476" s="7" t="s">
        <v>630</v>
      </c>
      <c r="B476" s="5" t="s">
        <v>631</v>
      </c>
      <c r="C476" t="s">
        <v>53</v>
      </c>
      <c r="D476" s="28"/>
      <c r="E476"/>
      <c r="H476" s="24" t="s">
        <v>50</v>
      </c>
      <c r="I476" s="24" t="s">
        <v>40</v>
      </c>
      <c r="J476" s="2" t="s">
        <v>28</v>
      </c>
      <c r="M476" s="10" t="s">
        <v>27</v>
      </c>
    </row>
    <row r="477" spans="1:13" hidden="1">
      <c r="A477" s="7" t="s">
        <v>633</v>
      </c>
      <c r="B477" s="5" t="s">
        <v>634</v>
      </c>
      <c r="C477" t="s">
        <v>53</v>
      </c>
      <c r="D477" s="28"/>
      <c r="E477"/>
      <c r="H477" s="24" t="s">
        <v>33</v>
      </c>
      <c r="I477" s="24" t="s">
        <v>40</v>
      </c>
      <c r="J477" s="2" t="s">
        <v>27</v>
      </c>
      <c r="M477" s="10" t="s">
        <v>27</v>
      </c>
    </row>
    <row r="478" spans="1:13" hidden="1">
      <c r="A478" s="7" t="s">
        <v>636</v>
      </c>
      <c r="B478" s="5" t="s">
        <v>637</v>
      </c>
      <c r="C478" t="s">
        <v>53</v>
      </c>
      <c r="D478" s="28"/>
      <c r="E478"/>
      <c r="H478" s="24" t="s">
        <v>82</v>
      </c>
      <c r="I478" s="24" t="s">
        <v>34</v>
      </c>
      <c r="J478" s="2" t="s">
        <v>27</v>
      </c>
      <c r="M478" s="10" t="s">
        <v>27</v>
      </c>
    </row>
    <row r="479" spans="1:13" hidden="1">
      <c r="A479" s="7" t="s">
        <v>710</v>
      </c>
      <c r="B479" s="5" t="s">
        <v>711</v>
      </c>
      <c r="C479" t="s">
        <v>53</v>
      </c>
      <c r="D479" s="28"/>
      <c r="E479"/>
      <c r="H479" s="24" t="s">
        <v>25</v>
      </c>
      <c r="I479" s="24" t="s">
        <v>34</v>
      </c>
      <c r="J479" s="2" t="s">
        <v>27</v>
      </c>
      <c r="M479" s="10" t="s">
        <v>27</v>
      </c>
    </row>
    <row r="480" spans="1:13" hidden="1">
      <c r="A480" s="7" t="s">
        <v>713</v>
      </c>
      <c r="B480" s="5" t="s">
        <v>714</v>
      </c>
      <c r="C480" t="s">
        <v>53</v>
      </c>
      <c r="D480" s="28"/>
      <c r="E480"/>
      <c r="G480" t="s">
        <v>119</v>
      </c>
      <c r="H480" s="24" t="s">
        <v>82</v>
      </c>
      <c r="I480" s="24" t="s">
        <v>34</v>
      </c>
      <c r="J480" s="2" t="s">
        <v>27</v>
      </c>
      <c r="M480" s="10" t="s">
        <v>27</v>
      </c>
    </row>
    <row r="481" spans="1:13" ht="45" hidden="1">
      <c r="A481" s="41" t="s">
        <v>716</v>
      </c>
      <c r="B481" s="5" t="s">
        <v>717</v>
      </c>
      <c r="C481" t="s">
        <v>53</v>
      </c>
      <c r="D481" s="29" t="s">
        <v>718</v>
      </c>
      <c r="E481"/>
      <c r="H481" s="24" t="s">
        <v>33</v>
      </c>
      <c r="I481" s="24" t="s">
        <v>26</v>
      </c>
      <c r="J481" s="2" t="s">
        <v>28</v>
      </c>
      <c r="M481" s="10" t="s">
        <v>27</v>
      </c>
    </row>
    <row r="482" spans="1:13" hidden="1">
      <c r="A482" s="7" t="s">
        <v>733</v>
      </c>
      <c r="B482" s="5" t="s">
        <v>734</v>
      </c>
      <c r="C482" t="s">
        <v>53</v>
      </c>
      <c r="D482" s="28"/>
      <c r="E482"/>
      <c r="H482" s="24" t="s">
        <v>82</v>
      </c>
      <c r="I482" s="24" t="s">
        <v>34</v>
      </c>
      <c r="J482" s="2" t="s">
        <v>28</v>
      </c>
      <c r="M482" s="10" t="s">
        <v>27</v>
      </c>
    </row>
    <row r="483" spans="1:13" hidden="1">
      <c r="A483" s="7" t="s">
        <v>736</v>
      </c>
      <c r="B483" s="5" t="s">
        <v>737</v>
      </c>
      <c r="C483" t="s">
        <v>53</v>
      </c>
      <c r="D483" s="28"/>
      <c r="E483"/>
      <c r="H483" s="24" t="s">
        <v>82</v>
      </c>
      <c r="I483" s="24" t="s">
        <v>34</v>
      </c>
      <c r="J483" s="2" t="s">
        <v>28</v>
      </c>
      <c r="M483" s="10" t="s">
        <v>27</v>
      </c>
    </row>
    <row r="484" spans="1:13" hidden="1">
      <c r="A484" s="7" t="s">
        <v>745</v>
      </c>
      <c r="B484" s="5" t="s">
        <v>746</v>
      </c>
      <c r="C484" t="s">
        <v>53</v>
      </c>
      <c r="D484" s="28"/>
      <c r="E484" t="s">
        <v>61</v>
      </c>
      <c r="F484" t="s">
        <v>62</v>
      </c>
      <c r="G484" t="s">
        <v>119</v>
      </c>
      <c r="H484" s="24" t="s">
        <v>82</v>
      </c>
      <c r="I484" s="24" t="s">
        <v>40</v>
      </c>
      <c r="J484" s="2" t="s">
        <v>28</v>
      </c>
      <c r="M484" s="10" t="s">
        <v>27</v>
      </c>
    </row>
    <row r="485" spans="1:13" hidden="1">
      <c r="A485" s="7" t="s">
        <v>751</v>
      </c>
      <c r="B485" s="5" t="s">
        <v>752</v>
      </c>
      <c r="C485" t="s">
        <v>53</v>
      </c>
      <c r="D485" s="28"/>
      <c r="E485"/>
      <c r="H485" s="24" t="s">
        <v>55</v>
      </c>
      <c r="I485" s="24" t="s">
        <v>34</v>
      </c>
      <c r="J485" s="2" t="s">
        <v>27</v>
      </c>
      <c r="M485" s="10" t="s">
        <v>27</v>
      </c>
    </row>
    <row r="486" spans="1:13" ht="45" hidden="1">
      <c r="A486" s="7" t="s">
        <v>761</v>
      </c>
      <c r="B486" s="5" t="s">
        <v>762</v>
      </c>
      <c r="C486" t="s">
        <v>53</v>
      </c>
      <c r="D486" s="28"/>
      <c r="E486"/>
      <c r="H486" s="24" t="s">
        <v>39</v>
      </c>
      <c r="I486" s="24" t="s">
        <v>39</v>
      </c>
      <c r="J486" s="2" t="s">
        <v>27</v>
      </c>
      <c r="M486" s="10" t="s">
        <v>27</v>
      </c>
    </row>
    <row r="487" spans="1:13" hidden="1">
      <c r="A487" s="7" t="s">
        <v>764</v>
      </c>
      <c r="B487" s="5" t="s">
        <v>765</v>
      </c>
      <c r="C487" t="s">
        <v>53</v>
      </c>
      <c r="D487" s="28"/>
      <c r="E487"/>
      <c r="H487" s="24" t="s">
        <v>50</v>
      </c>
      <c r="I487" s="24" t="s">
        <v>40</v>
      </c>
      <c r="J487" s="2" t="s">
        <v>28</v>
      </c>
      <c r="M487" s="10" t="s">
        <v>27</v>
      </c>
    </row>
    <row r="488" spans="1:13" ht="45" hidden="1">
      <c r="A488" s="7" t="s">
        <v>782</v>
      </c>
      <c r="B488" s="5" t="s">
        <v>783</v>
      </c>
      <c r="C488" t="s">
        <v>53</v>
      </c>
      <c r="D488" s="28"/>
      <c r="E488"/>
      <c r="H488" s="24" t="s">
        <v>39</v>
      </c>
      <c r="I488" s="24" t="s">
        <v>39</v>
      </c>
      <c r="J488" s="2" t="s">
        <v>28</v>
      </c>
      <c r="M488" s="10" t="s">
        <v>27</v>
      </c>
    </row>
    <row r="489" spans="1:13" hidden="1">
      <c r="A489" s="7" t="s">
        <v>818</v>
      </c>
      <c r="B489" s="5" t="s">
        <v>819</v>
      </c>
      <c r="C489" t="s">
        <v>53</v>
      </c>
      <c r="D489" s="28"/>
      <c r="E489"/>
      <c r="H489" s="24" t="s">
        <v>33</v>
      </c>
      <c r="I489" s="24" t="s">
        <v>40</v>
      </c>
      <c r="J489" s="2" t="s">
        <v>27</v>
      </c>
      <c r="M489" s="10" t="s">
        <v>27</v>
      </c>
    </row>
    <row r="490" spans="1:13" hidden="1">
      <c r="A490" s="7" t="s">
        <v>821</v>
      </c>
      <c r="B490" s="5" t="s">
        <v>822</v>
      </c>
      <c r="C490" t="s">
        <v>53</v>
      </c>
      <c r="D490" s="28"/>
      <c r="E490"/>
      <c r="H490" s="24" t="s">
        <v>50</v>
      </c>
      <c r="I490" s="24" t="s">
        <v>40</v>
      </c>
      <c r="J490" s="2" t="s">
        <v>28</v>
      </c>
      <c r="M490" s="10" t="s">
        <v>27</v>
      </c>
    </row>
    <row r="491" spans="1:13" hidden="1">
      <c r="A491" s="7" t="s">
        <v>824</v>
      </c>
      <c r="B491" s="5" t="s">
        <v>825</v>
      </c>
      <c r="C491" t="s">
        <v>53</v>
      </c>
      <c r="D491" s="28"/>
      <c r="E491"/>
      <c r="H491" s="24" t="s">
        <v>82</v>
      </c>
      <c r="I491" s="24" t="s">
        <v>40</v>
      </c>
      <c r="J491" s="2" t="s">
        <v>27</v>
      </c>
      <c r="M491" s="10" t="s">
        <v>27</v>
      </c>
    </row>
    <row r="492" spans="1:13" hidden="1">
      <c r="A492" s="7" t="s">
        <v>827</v>
      </c>
      <c r="B492" s="5" t="s">
        <v>828</v>
      </c>
      <c r="C492" t="s">
        <v>53</v>
      </c>
      <c r="D492" s="28"/>
      <c r="E492"/>
      <c r="H492" s="24" t="s">
        <v>33</v>
      </c>
      <c r="I492" s="24" t="s">
        <v>34</v>
      </c>
      <c r="J492" s="2" t="s">
        <v>28</v>
      </c>
      <c r="M492" s="10" t="s">
        <v>27</v>
      </c>
    </row>
    <row r="493" spans="1:13" hidden="1">
      <c r="A493" s="7" t="s">
        <v>830</v>
      </c>
      <c r="B493" s="5" t="s">
        <v>831</v>
      </c>
      <c r="C493" t="s">
        <v>53</v>
      </c>
      <c r="D493" s="28"/>
      <c r="E493"/>
      <c r="H493" s="24" t="s">
        <v>82</v>
      </c>
      <c r="I493" s="24" t="s">
        <v>34</v>
      </c>
      <c r="J493" s="2" t="s">
        <v>27</v>
      </c>
      <c r="M493" s="10" t="s">
        <v>27</v>
      </c>
    </row>
    <row r="494" spans="1:13" hidden="1">
      <c r="A494" s="7" t="s">
        <v>833</v>
      </c>
      <c r="B494" s="5" t="s">
        <v>834</v>
      </c>
      <c r="C494" t="s">
        <v>53</v>
      </c>
      <c r="D494" s="28"/>
      <c r="E494" t="s">
        <v>61</v>
      </c>
      <c r="F494" t="s">
        <v>62</v>
      </c>
      <c r="G494" t="s">
        <v>119</v>
      </c>
      <c r="H494" s="24" t="s">
        <v>55</v>
      </c>
      <c r="I494" s="24" t="s">
        <v>40</v>
      </c>
      <c r="J494" s="2" t="s">
        <v>28</v>
      </c>
      <c r="M494" s="10" t="s">
        <v>27</v>
      </c>
    </row>
    <row r="495" spans="1:13" ht="30" hidden="1">
      <c r="A495" s="7" t="s">
        <v>836</v>
      </c>
      <c r="B495" s="5" t="s">
        <v>837</v>
      </c>
      <c r="C495" t="s">
        <v>53</v>
      </c>
      <c r="D495" s="28"/>
      <c r="E495"/>
      <c r="H495" s="24" t="s">
        <v>50</v>
      </c>
      <c r="I495" s="24" t="s">
        <v>40</v>
      </c>
      <c r="J495" s="2" t="s">
        <v>28</v>
      </c>
      <c r="M495" s="10" t="s">
        <v>27</v>
      </c>
    </row>
    <row r="496" spans="1:13">
      <c r="A496" s="7" t="s">
        <v>839</v>
      </c>
      <c r="B496" s="5" t="s">
        <v>840</v>
      </c>
      <c r="C496" t="s">
        <v>53</v>
      </c>
      <c r="D496" s="28"/>
      <c r="E496"/>
      <c r="H496" s="24" t="s">
        <v>82</v>
      </c>
      <c r="I496" s="24" t="s">
        <v>34</v>
      </c>
      <c r="J496" s="2" t="s">
        <v>27</v>
      </c>
      <c r="M496" s="10" t="s">
        <v>28</v>
      </c>
    </row>
    <row r="497" spans="1:13" hidden="1">
      <c r="A497" s="7" t="s">
        <v>842</v>
      </c>
      <c r="B497" s="5" t="s">
        <v>843</v>
      </c>
      <c r="C497" t="s">
        <v>53</v>
      </c>
      <c r="D497" s="28"/>
      <c r="E497" t="s">
        <v>61</v>
      </c>
      <c r="F497" t="s">
        <v>62</v>
      </c>
      <c r="G497" t="s">
        <v>119</v>
      </c>
      <c r="H497" s="24" t="s">
        <v>82</v>
      </c>
      <c r="I497" s="24" t="s">
        <v>34</v>
      </c>
      <c r="J497" s="2" t="s">
        <v>27</v>
      </c>
      <c r="M497" s="10" t="s">
        <v>27</v>
      </c>
    </row>
    <row r="498" spans="1:13" hidden="1">
      <c r="A498" s="7" t="s">
        <v>849</v>
      </c>
      <c r="B498" s="5" t="s">
        <v>850</v>
      </c>
      <c r="C498" t="s">
        <v>53</v>
      </c>
      <c r="D498" s="28"/>
      <c r="E498"/>
      <c r="H498" s="24" t="s">
        <v>82</v>
      </c>
      <c r="I498" s="24" t="s">
        <v>34</v>
      </c>
      <c r="J498" s="2" t="s">
        <v>27</v>
      </c>
      <c r="M498" s="10" t="s">
        <v>27</v>
      </c>
    </row>
    <row r="499" spans="1:13" hidden="1">
      <c r="A499" s="7" t="s">
        <v>852</v>
      </c>
      <c r="B499" s="5" t="s">
        <v>853</v>
      </c>
      <c r="C499" t="s">
        <v>53</v>
      </c>
      <c r="D499" s="28"/>
      <c r="E499"/>
      <c r="H499" s="24" t="s">
        <v>50</v>
      </c>
      <c r="I499" s="24" t="s">
        <v>40</v>
      </c>
      <c r="J499" s="2" t="s">
        <v>28</v>
      </c>
      <c r="M499" s="10" t="s">
        <v>27</v>
      </c>
    </row>
    <row r="500" spans="1:13" ht="30" hidden="1">
      <c r="A500" s="44" t="s">
        <v>859</v>
      </c>
      <c r="B500" s="26" t="s">
        <v>860</v>
      </c>
      <c r="C500" s="27" t="s">
        <v>53</v>
      </c>
      <c r="D500" s="30"/>
      <c r="E500" s="27"/>
      <c r="F500" s="27"/>
      <c r="G500" s="27"/>
      <c r="H500" s="25" t="s">
        <v>25</v>
      </c>
      <c r="I500" s="25" t="s">
        <v>278</v>
      </c>
      <c r="J500" s="3" t="s">
        <v>27</v>
      </c>
      <c r="K500" s="4"/>
      <c r="L500" s="4"/>
      <c r="M500" s="11" t="s">
        <v>27</v>
      </c>
    </row>
    <row r="501" spans="1:13">
      <c r="A501" s="7" t="s">
        <v>881</v>
      </c>
      <c r="B501" s="5" t="s">
        <v>882</v>
      </c>
      <c r="C501" t="s">
        <v>53</v>
      </c>
      <c r="D501" s="28"/>
      <c r="E501"/>
      <c r="H501" s="24" t="s">
        <v>82</v>
      </c>
      <c r="I501" s="24" t="s">
        <v>34</v>
      </c>
      <c r="J501" s="2" t="s">
        <v>28</v>
      </c>
      <c r="M501" s="10" t="s">
        <v>28</v>
      </c>
    </row>
    <row r="502" spans="1:13" hidden="1">
      <c r="A502" s="7" t="s">
        <v>884</v>
      </c>
      <c r="B502" s="5" t="s">
        <v>885</v>
      </c>
      <c r="C502" t="s">
        <v>53</v>
      </c>
      <c r="D502" s="28"/>
      <c r="E502"/>
      <c r="H502" s="24" t="s">
        <v>82</v>
      </c>
      <c r="I502" s="24" t="s">
        <v>34</v>
      </c>
      <c r="J502" s="2" t="s">
        <v>28</v>
      </c>
      <c r="M502" s="10" t="s">
        <v>27</v>
      </c>
    </row>
    <row r="503" spans="1:13">
      <c r="A503" s="7" t="s">
        <v>890</v>
      </c>
      <c r="B503" s="5" t="s">
        <v>891</v>
      </c>
      <c r="C503" t="s">
        <v>53</v>
      </c>
      <c r="D503" s="28"/>
      <c r="E503"/>
      <c r="H503" s="24" t="s">
        <v>33</v>
      </c>
      <c r="I503" s="24" t="s">
        <v>40</v>
      </c>
      <c r="J503" s="2" t="s">
        <v>27</v>
      </c>
      <c r="M503" s="10" t="s">
        <v>28</v>
      </c>
    </row>
    <row r="504" spans="1:13" hidden="1">
      <c r="A504" s="7" t="s">
        <v>893</v>
      </c>
      <c r="B504" s="5" t="s">
        <v>894</v>
      </c>
      <c r="C504" t="s">
        <v>53</v>
      </c>
      <c r="D504" s="28"/>
      <c r="E504"/>
      <c r="H504" s="24" t="s">
        <v>82</v>
      </c>
      <c r="I504" s="24" t="s">
        <v>40</v>
      </c>
      <c r="J504" s="2" t="s">
        <v>27</v>
      </c>
      <c r="M504" s="10" t="s">
        <v>27</v>
      </c>
    </row>
    <row r="505" spans="1:13" hidden="1">
      <c r="A505" s="7" t="s">
        <v>896</v>
      </c>
      <c r="B505" s="5" t="s">
        <v>897</v>
      </c>
      <c r="C505" t="s">
        <v>53</v>
      </c>
      <c r="D505" s="28"/>
      <c r="E505"/>
      <c r="H505" s="24" t="s">
        <v>25</v>
      </c>
      <c r="I505" s="24" t="s">
        <v>40</v>
      </c>
      <c r="J505" s="2" t="s">
        <v>27</v>
      </c>
      <c r="M505" s="10" t="s">
        <v>27</v>
      </c>
    </row>
    <row r="506" spans="1:13">
      <c r="A506" s="7" t="s">
        <v>911</v>
      </c>
      <c r="B506" s="5" t="s">
        <v>912</v>
      </c>
      <c r="C506" t="s">
        <v>53</v>
      </c>
      <c r="D506" s="28"/>
      <c r="E506"/>
      <c r="H506" s="24" t="s">
        <v>82</v>
      </c>
      <c r="I506" s="24" t="s">
        <v>40</v>
      </c>
      <c r="J506" s="2" t="s">
        <v>27</v>
      </c>
      <c r="M506" s="10" t="s">
        <v>28</v>
      </c>
    </row>
    <row r="507" spans="1:13" hidden="1">
      <c r="A507" s="7" t="s">
        <v>920</v>
      </c>
      <c r="B507" s="5" t="s">
        <v>921</v>
      </c>
      <c r="C507" t="s">
        <v>53</v>
      </c>
      <c r="D507" s="28"/>
      <c r="E507"/>
      <c r="H507" s="24" t="s">
        <v>82</v>
      </c>
      <c r="I507" s="24" t="s">
        <v>34</v>
      </c>
      <c r="J507" s="2" t="s">
        <v>27</v>
      </c>
      <c r="M507" s="10" t="s">
        <v>27</v>
      </c>
    </row>
    <row r="508" spans="1:13" hidden="1">
      <c r="A508" s="7" t="s">
        <v>945</v>
      </c>
      <c r="B508" s="5" t="s">
        <v>946</v>
      </c>
      <c r="C508" t="s">
        <v>53</v>
      </c>
      <c r="D508" s="28"/>
      <c r="E508"/>
      <c r="H508" s="24" t="s">
        <v>25</v>
      </c>
      <c r="I508" s="24" t="s">
        <v>40</v>
      </c>
      <c r="J508" s="2" t="s">
        <v>27</v>
      </c>
      <c r="M508" s="10" t="s">
        <v>27</v>
      </c>
    </row>
    <row r="509" spans="1:13" hidden="1">
      <c r="A509" s="7" t="s">
        <v>948</v>
      </c>
      <c r="B509" s="5" t="s">
        <v>949</v>
      </c>
      <c r="C509" t="s">
        <v>53</v>
      </c>
      <c r="D509" s="28"/>
      <c r="E509"/>
      <c r="H509" s="24" t="s">
        <v>82</v>
      </c>
      <c r="I509" s="24" t="s">
        <v>40</v>
      </c>
      <c r="J509" s="2" t="s">
        <v>27</v>
      </c>
      <c r="M509" s="10" t="s">
        <v>27</v>
      </c>
    </row>
    <row r="510" spans="1:13" hidden="1">
      <c r="A510" s="7" t="s">
        <v>954</v>
      </c>
      <c r="B510" s="5" t="s">
        <v>955</v>
      </c>
      <c r="C510" t="s">
        <v>53</v>
      </c>
      <c r="D510" s="28"/>
      <c r="E510"/>
      <c r="H510" s="24" t="s">
        <v>55</v>
      </c>
      <c r="I510" s="24" t="s">
        <v>40</v>
      </c>
      <c r="J510" s="2" t="s">
        <v>27</v>
      </c>
      <c r="M510" s="10" t="s">
        <v>27</v>
      </c>
    </row>
    <row r="511" spans="1:13" ht="45" hidden="1">
      <c r="A511" s="7" t="s">
        <v>957</v>
      </c>
      <c r="B511" s="5" t="s">
        <v>958</v>
      </c>
      <c r="C511" t="s">
        <v>53</v>
      </c>
      <c r="D511" s="28" t="s">
        <v>959</v>
      </c>
      <c r="E511"/>
      <c r="H511" s="24" t="s">
        <v>82</v>
      </c>
      <c r="I511" s="24" t="s">
        <v>34</v>
      </c>
      <c r="J511" s="2" t="s">
        <v>27</v>
      </c>
      <c r="M511" s="10" t="s">
        <v>27</v>
      </c>
    </row>
    <row r="512" spans="1:13" hidden="1">
      <c r="A512" s="7" t="s">
        <v>961</v>
      </c>
      <c r="B512" s="5" t="s">
        <v>962</v>
      </c>
      <c r="C512" t="s">
        <v>53</v>
      </c>
      <c r="D512" s="28"/>
      <c r="E512"/>
      <c r="H512" s="24" t="s">
        <v>33</v>
      </c>
      <c r="I512" s="24" t="s">
        <v>26</v>
      </c>
      <c r="J512" s="2" t="s">
        <v>28</v>
      </c>
      <c r="M512" s="10" t="s">
        <v>27</v>
      </c>
    </row>
    <row r="513" spans="1:13" hidden="1">
      <c r="A513" s="7" t="s">
        <v>980</v>
      </c>
      <c r="B513" s="5" t="s">
        <v>981</v>
      </c>
      <c r="C513" t="s">
        <v>53</v>
      </c>
      <c r="D513" s="28"/>
      <c r="E513"/>
      <c r="H513" s="24" t="s">
        <v>50</v>
      </c>
      <c r="I513" s="24" t="s">
        <v>40</v>
      </c>
      <c r="J513" s="2" t="s">
        <v>28</v>
      </c>
      <c r="M513" s="10" t="s">
        <v>27</v>
      </c>
    </row>
    <row r="514" spans="1:13" hidden="1">
      <c r="A514" s="7" t="s">
        <v>983</v>
      </c>
      <c r="B514" s="5" t="s">
        <v>984</v>
      </c>
      <c r="C514" t="s">
        <v>53</v>
      </c>
      <c r="D514" s="28"/>
      <c r="E514"/>
      <c r="H514" s="24" t="s">
        <v>33</v>
      </c>
      <c r="I514" s="24" t="s">
        <v>26</v>
      </c>
      <c r="J514" s="2" t="s">
        <v>28</v>
      </c>
      <c r="M514" s="10" t="s">
        <v>27</v>
      </c>
    </row>
    <row r="515" spans="1:13" hidden="1">
      <c r="A515" s="7" t="s">
        <v>986</v>
      </c>
      <c r="B515" s="5" t="s">
        <v>987</v>
      </c>
      <c r="C515" t="s">
        <v>53</v>
      </c>
      <c r="D515" s="28"/>
      <c r="E515"/>
      <c r="H515" s="24" t="s">
        <v>82</v>
      </c>
      <c r="I515" s="24" t="s">
        <v>40</v>
      </c>
      <c r="J515" s="2" t="s">
        <v>27</v>
      </c>
      <c r="M515" s="10" t="s">
        <v>27</v>
      </c>
    </row>
    <row r="516" spans="1:13" hidden="1">
      <c r="A516" s="7" t="s">
        <v>989</v>
      </c>
      <c r="B516" s="5" t="s">
        <v>990</v>
      </c>
      <c r="C516" t="s">
        <v>53</v>
      </c>
      <c r="D516" s="28"/>
      <c r="E516" t="s">
        <v>61</v>
      </c>
      <c r="F516" t="s">
        <v>62</v>
      </c>
      <c r="G516" t="s">
        <v>119</v>
      </c>
      <c r="H516" s="24" t="s">
        <v>50</v>
      </c>
      <c r="I516" s="24" t="s">
        <v>40</v>
      </c>
      <c r="J516" s="2" t="s">
        <v>28</v>
      </c>
      <c r="M516" s="10" t="s">
        <v>27</v>
      </c>
    </row>
    <row r="517" spans="1:13" hidden="1">
      <c r="A517" s="7" t="s">
        <v>992</v>
      </c>
      <c r="B517" s="5" t="s">
        <v>993</v>
      </c>
      <c r="C517" t="s">
        <v>53</v>
      </c>
      <c r="D517" s="28"/>
      <c r="E517"/>
      <c r="H517" s="24" t="s">
        <v>82</v>
      </c>
      <c r="I517" s="24" t="s">
        <v>40</v>
      </c>
      <c r="J517" s="2" t="s">
        <v>27</v>
      </c>
      <c r="M517" s="10" t="s">
        <v>27</v>
      </c>
    </row>
    <row r="518" spans="1:13" hidden="1">
      <c r="A518" s="7" t="s">
        <v>995</v>
      </c>
      <c r="B518" s="5" t="s">
        <v>996</v>
      </c>
      <c r="C518" t="s">
        <v>53</v>
      </c>
      <c r="D518" s="28"/>
      <c r="E518"/>
      <c r="H518" s="24" t="s">
        <v>82</v>
      </c>
      <c r="I518" s="24" t="s">
        <v>34</v>
      </c>
      <c r="J518" s="2" t="s">
        <v>27</v>
      </c>
      <c r="M518" s="10" t="s">
        <v>27</v>
      </c>
    </row>
    <row r="519" spans="1:13" hidden="1">
      <c r="A519" s="7" t="s">
        <v>998</v>
      </c>
      <c r="B519" s="5" t="s">
        <v>999</v>
      </c>
      <c r="C519" t="s">
        <v>53</v>
      </c>
      <c r="D519" s="28"/>
      <c r="E519"/>
      <c r="H519" s="24" t="s">
        <v>82</v>
      </c>
      <c r="I519" s="24" t="s">
        <v>34</v>
      </c>
      <c r="J519" s="2" t="s">
        <v>28</v>
      </c>
      <c r="M519" s="10" t="s">
        <v>27</v>
      </c>
    </row>
    <row r="520" spans="1:13" hidden="1">
      <c r="A520" s="7" t="s">
        <v>1023</v>
      </c>
      <c r="B520" s="5" t="s">
        <v>1024</v>
      </c>
      <c r="C520" t="s">
        <v>53</v>
      </c>
      <c r="D520" s="28"/>
      <c r="E520"/>
      <c r="H520" s="24" t="s">
        <v>82</v>
      </c>
      <c r="I520" s="24" t="s">
        <v>278</v>
      </c>
      <c r="J520" s="2" t="s">
        <v>27</v>
      </c>
      <c r="M520" s="10" t="s">
        <v>27</v>
      </c>
    </row>
    <row r="521" spans="1:13">
      <c r="A521" s="7" t="s">
        <v>1063</v>
      </c>
      <c r="B521" s="5" t="s">
        <v>1064</v>
      </c>
      <c r="C521" t="s">
        <v>53</v>
      </c>
      <c r="D521" s="28"/>
      <c r="E521"/>
      <c r="H521" s="24" t="s">
        <v>33</v>
      </c>
      <c r="I521" s="24" t="s">
        <v>26</v>
      </c>
      <c r="J521" s="2" t="s">
        <v>28</v>
      </c>
      <c r="M521" s="10" t="s">
        <v>28</v>
      </c>
    </row>
    <row r="522" spans="1:13" hidden="1">
      <c r="A522" s="7" t="s">
        <v>1068</v>
      </c>
      <c r="B522" s="5" t="s">
        <v>1069</v>
      </c>
      <c r="C522" t="s">
        <v>53</v>
      </c>
      <c r="D522" s="28"/>
      <c r="E522" t="s">
        <v>88</v>
      </c>
      <c r="G522" t="s">
        <v>119</v>
      </c>
      <c r="H522" s="24" t="s">
        <v>50</v>
      </c>
      <c r="I522" s="24" t="s">
        <v>40</v>
      </c>
      <c r="J522" s="2" t="s">
        <v>27</v>
      </c>
      <c r="M522" s="10" t="s">
        <v>27</v>
      </c>
    </row>
    <row r="523" spans="1:13" ht="30" hidden="1">
      <c r="A523" s="7" t="s">
        <v>1083</v>
      </c>
      <c r="B523" s="5" t="s">
        <v>1084</v>
      </c>
      <c r="C523" t="s">
        <v>53</v>
      </c>
      <c r="D523" s="28"/>
      <c r="E523"/>
      <c r="H523" s="24" t="s">
        <v>82</v>
      </c>
      <c r="I523" s="24" t="s">
        <v>40</v>
      </c>
      <c r="J523" s="2" t="s">
        <v>27</v>
      </c>
      <c r="M523" s="10" t="s">
        <v>27</v>
      </c>
    </row>
    <row r="524" spans="1:13" ht="105">
      <c r="A524" s="7" t="s">
        <v>1098</v>
      </c>
      <c r="B524" s="5" t="s">
        <v>1099</v>
      </c>
      <c r="C524" t="s">
        <v>53</v>
      </c>
      <c r="D524" s="28" t="s">
        <v>1100</v>
      </c>
      <c r="E524"/>
      <c r="H524" s="24" t="s">
        <v>33</v>
      </c>
      <c r="I524" s="24" t="s">
        <v>26</v>
      </c>
      <c r="J524" s="2" t="s">
        <v>27</v>
      </c>
      <c r="M524" s="10" t="s">
        <v>28</v>
      </c>
    </row>
    <row r="525" spans="1:13" ht="45" hidden="1">
      <c r="A525" s="7" t="s">
        <v>1102</v>
      </c>
      <c r="B525" s="5" t="s">
        <v>1103</v>
      </c>
      <c r="C525" t="s">
        <v>53</v>
      </c>
      <c r="D525" s="28" t="s">
        <v>1104</v>
      </c>
      <c r="E525"/>
      <c r="H525" s="24" t="s">
        <v>39</v>
      </c>
      <c r="I525" s="24" t="s">
        <v>39</v>
      </c>
      <c r="J525" s="2" t="s">
        <v>28</v>
      </c>
      <c r="M525" s="10" t="s">
        <v>27</v>
      </c>
    </row>
    <row r="526" spans="1:13" ht="30" hidden="1">
      <c r="A526" s="7" t="s">
        <v>1106</v>
      </c>
      <c r="B526" s="5" t="s">
        <v>1107</v>
      </c>
      <c r="C526" t="s">
        <v>53</v>
      </c>
      <c r="D526" s="28" t="s">
        <v>1108</v>
      </c>
      <c r="E526"/>
      <c r="H526" s="24" t="s">
        <v>33</v>
      </c>
      <c r="I526" s="24" t="s">
        <v>26</v>
      </c>
      <c r="J526" s="2" t="s">
        <v>27</v>
      </c>
      <c r="M526" s="10" t="s">
        <v>27</v>
      </c>
    </row>
    <row r="527" spans="1:13" ht="30" hidden="1">
      <c r="A527" s="7" t="s">
        <v>1129</v>
      </c>
      <c r="B527" s="5" t="s">
        <v>1130</v>
      </c>
      <c r="C527" t="s">
        <v>53</v>
      </c>
      <c r="D527" s="28" t="s">
        <v>1131</v>
      </c>
      <c r="E527"/>
      <c r="H527" s="24" t="s">
        <v>50</v>
      </c>
      <c r="I527" s="24" t="s">
        <v>40</v>
      </c>
      <c r="J527" s="2" t="s">
        <v>27</v>
      </c>
      <c r="M527" s="10" t="s">
        <v>27</v>
      </c>
    </row>
    <row r="528" spans="1:13" hidden="1">
      <c r="A528" s="7" t="s">
        <v>1133</v>
      </c>
      <c r="B528" s="5" t="s">
        <v>1134</v>
      </c>
      <c r="C528" t="s">
        <v>53</v>
      </c>
      <c r="D528" s="28"/>
      <c r="E528"/>
      <c r="H528" s="24" t="s">
        <v>33</v>
      </c>
      <c r="I528" s="24" t="s">
        <v>34</v>
      </c>
      <c r="J528" s="2" t="s">
        <v>27</v>
      </c>
      <c r="M528" s="10" t="s">
        <v>27</v>
      </c>
    </row>
    <row r="529" spans="1:13" hidden="1">
      <c r="A529" s="7" t="s">
        <v>1139</v>
      </c>
      <c r="B529" s="5" t="s">
        <v>1140</v>
      </c>
      <c r="C529" t="s">
        <v>53</v>
      </c>
      <c r="D529" s="28"/>
      <c r="E529"/>
      <c r="H529" s="24" t="s">
        <v>33</v>
      </c>
      <c r="I529" s="24" t="s">
        <v>26</v>
      </c>
      <c r="J529" s="2" t="s">
        <v>27</v>
      </c>
      <c r="M529" s="10" t="s">
        <v>27</v>
      </c>
    </row>
    <row r="530" spans="1:13" hidden="1">
      <c r="A530" s="7" t="s">
        <v>1156</v>
      </c>
      <c r="B530" s="5" t="s">
        <v>1157</v>
      </c>
      <c r="C530" t="s">
        <v>53</v>
      </c>
      <c r="D530" s="28"/>
      <c r="E530"/>
      <c r="H530" s="24" t="s">
        <v>33</v>
      </c>
      <c r="I530" s="24" t="s">
        <v>40</v>
      </c>
      <c r="J530" s="2" t="s">
        <v>27</v>
      </c>
      <c r="M530" s="10" t="s">
        <v>27</v>
      </c>
    </row>
    <row r="531" spans="1:13" hidden="1">
      <c r="A531" s="7" t="s">
        <v>1166</v>
      </c>
      <c r="B531" s="5" t="s">
        <v>1167</v>
      </c>
      <c r="C531" t="s">
        <v>53</v>
      </c>
      <c r="D531" s="28"/>
      <c r="E531"/>
      <c r="H531" s="24" t="s">
        <v>33</v>
      </c>
      <c r="I531" s="24" t="s">
        <v>34</v>
      </c>
      <c r="J531" s="2" t="s">
        <v>27</v>
      </c>
      <c r="M531" s="10" t="s">
        <v>27</v>
      </c>
    </row>
    <row r="532" spans="1:13" hidden="1">
      <c r="A532" s="7" t="s">
        <v>1173</v>
      </c>
      <c r="B532" s="5" t="s">
        <v>1174</v>
      </c>
      <c r="C532" t="s">
        <v>53</v>
      </c>
      <c r="D532" s="28"/>
      <c r="E532"/>
      <c r="H532" s="24" t="s">
        <v>82</v>
      </c>
      <c r="I532" s="24" t="s">
        <v>34</v>
      </c>
      <c r="J532" s="2" t="s">
        <v>27</v>
      </c>
      <c r="M532" s="10" t="s">
        <v>27</v>
      </c>
    </row>
    <row r="533" spans="1:13" hidden="1">
      <c r="A533" s="7" t="s">
        <v>1176</v>
      </c>
      <c r="B533" s="5" t="s">
        <v>1177</v>
      </c>
      <c r="C533" t="s">
        <v>53</v>
      </c>
      <c r="D533" s="28"/>
      <c r="E533"/>
      <c r="H533" s="24" t="s">
        <v>82</v>
      </c>
      <c r="I533" s="24" t="s">
        <v>34</v>
      </c>
      <c r="J533" s="2" t="s">
        <v>28</v>
      </c>
      <c r="M533" s="10" t="s">
        <v>27</v>
      </c>
    </row>
    <row r="534" spans="1:13" hidden="1">
      <c r="A534" s="7" t="s">
        <v>1179</v>
      </c>
      <c r="B534" s="5" t="s">
        <v>1180</v>
      </c>
      <c r="C534" t="s">
        <v>53</v>
      </c>
      <c r="D534" s="28"/>
      <c r="E534"/>
      <c r="H534" s="24" t="s">
        <v>33</v>
      </c>
      <c r="I534" s="24" t="s">
        <v>34</v>
      </c>
      <c r="J534" s="2" t="s">
        <v>27</v>
      </c>
      <c r="M534" s="10" t="s">
        <v>27</v>
      </c>
    </row>
    <row r="535" spans="1:13" hidden="1">
      <c r="A535" s="7" t="s">
        <v>1182</v>
      </c>
      <c r="B535" s="5" t="s">
        <v>1183</v>
      </c>
      <c r="C535" t="s">
        <v>53</v>
      </c>
      <c r="D535" s="28"/>
      <c r="E535"/>
      <c r="H535" s="24" t="s">
        <v>33</v>
      </c>
      <c r="I535" s="24" t="s">
        <v>26</v>
      </c>
      <c r="J535" s="2" t="s">
        <v>27</v>
      </c>
      <c r="M535" s="10" t="s">
        <v>27</v>
      </c>
    </row>
    <row r="536" spans="1:13" hidden="1">
      <c r="A536" s="7" t="s">
        <v>1185</v>
      </c>
      <c r="B536" s="5" t="s">
        <v>1186</v>
      </c>
      <c r="C536" t="s">
        <v>53</v>
      </c>
      <c r="D536" s="28"/>
      <c r="E536"/>
      <c r="H536" s="24" t="s">
        <v>33</v>
      </c>
      <c r="I536" s="24" t="s">
        <v>34</v>
      </c>
      <c r="J536" s="2" t="s">
        <v>27</v>
      </c>
      <c r="M536" s="10" t="s">
        <v>27</v>
      </c>
    </row>
    <row r="537" spans="1:13" hidden="1">
      <c r="A537" s="7" t="s">
        <v>1188</v>
      </c>
      <c r="B537" s="5" t="s">
        <v>1189</v>
      </c>
      <c r="C537" t="s">
        <v>53</v>
      </c>
      <c r="D537" s="28"/>
      <c r="E537"/>
      <c r="H537" s="24" t="s">
        <v>82</v>
      </c>
      <c r="I537" s="24" t="s">
        <v>34</v>
      </c>
      <c r="J537" s="2" t="s">
        <v>28</v>
      </c>
      <c r="M537" s="10" t="s">
        <v>27</v>
      </c>
    </row>
    <row r="538" spans="1:13" hidden="1">
      <c r="A538" s="7" t="s">
        <v>1191</v>
      </c>
      <c r="B538" s="5" t="s">
        <v>1192</v>
      </c>
      <c r="C538" t="s">
        <v>53</v>
      </c>
      <c r="D538" s="28"/>
      <c r="E538"/>
      <c r="H538" s="24" t="s">
        <v>55</v>
      </c>
      <c r="I538" s="24" t="s">
        <v>34</v>
      </c>
      <c r="J538" s="2" t="s">
        <v>28</v>
      </c>
      <c r="M538" s="10" t="s">
        <v>27</v>
      </c>
    </row>
    <row r="539" spans="1:13">
      <c r="A539" s="7" t="s">
        <v>1194</v>
      </c>
      <c r="B539" s="5" t="s">
        <v>1195</v>
      </c>
      <c r="C539" t="s">
        <v>53</v>
      </c>
      <c r="D539" s="28"/>
      <c r="E539"/>
      <c r="H539" s="24" t="s">
        <v>82</v>
      </c>
      <c r="I539" s="24" t="s">
        <v>40</v>
      </c>
      <c r="J539" s="2" t="s">
        <v>27</v>
      </c>
      <c r="M539" s="10" t="s">
        <v>28</v>
      </c>
    </row>
    <row r="540" spans="1:13" hidden="1">
      <c r="A540" s="7" t="s">
        <v>1197</v>
      </c>
      <c r="B540" s="5" t="s">
        <v>1198</v>
      </c>
      <c r="C540" t="s">
        <v>53</v>
      </c>
      <c r="D540" s="28"/>
      <c r="E540"/>
      <c r="H540" s="24" t="s">
        <v>33</v>
      </c>
      <c r="I540" s="24" t="s">
        <v>34</v>
      </c>
      <c r="J540" s="2" t="s">
        <v>28</v>
      </c>
      <c r="M540" s="10" t="s">
        <v>27</v>
      </c>
    </row>
    <row r="541" spans="1:13" hidden="1">
      <c r="A541" s="7" t="s">
        <v>1200</v>
      </c>
      <c r="B541" s="5" t="s">
        <v>1201</v>
      </c>
      <c r="C541" t="s">
        <v>53</v>
      </c>
      <c r="D541" s="28"/>
      <c r="E541"/>
      <c r="H541" s="24" t="s">
        <v>82</v>
      </c>
      <c r="I541" s="24" t="s">
        <v>40</v>
      </c>
      <c r="J541" s="2" t="s">
        <v>28</v>
      </c>
      <c r="M541" s="10" t="s">
        <v>27</v>
      </c>
    </row>
    <row r="542" spans="1:13" hidden="1">
      <c r="A542" s="7" t="s">
        <v>1203</v>
      </c>
      <c r="B542" s="5" t="s">
        <v>1204</v>
      </c>
      <c r="C542" t="s">
        <v>53</v>
      </c>
      <c r="D542" s="28"/>
      <c r="E542"/>
      <c r="H542" s="24" t="s">
        <v>33</v>
      </c>
      <c r="I542" s="24" t="s">
        <v>26</v>
      </c>
      <c r="J542" s="2" t="s">
        <v>27</v>
      </c>
      <c r="M542" s="10" t="s">
        <v>27</v>
      </c>
    </row>
    <row r="543" spans="1:13" hidden="1">
      <c r="A543" s="7" t="s">
        <v>1206</v>
      </c>
      <c r="B543" s="5" t="s">
        <v>1207</v>
      </c>
      <c r="C543" t="s">
        <v>53</v>
      </c>
      <c r="D543" s="28"/>
      <c r="E543"/>
      <c r="H543" s="24" t="s">
        <v>55</v>
      </c>
      <c r="I543" s="24" t="s">
        <v>34</v>
      </c>
      <c r="J543" s="2" t="s">
        <v>28</v>
      </c>
      <c r="M543" s="10" t="s">
        <v>27</v>
      </c>
    </row>
    <row r="544" spans="1:13" ht="45" hidden="1">
      <c r="A544" s="7" t="s">
        <v>1209</v>
      </c>
      <c r="B544" s="5" t="s">
        <v>1210</v>
      </c>
      <c r="C544" t="s">
        <v>53</v>
      </c>
      <c r="D544" s="28"/>
      <c r="E544"/>
      <c r="H544" s="24" t="s">
        <v>55</v>
      </c>
      <c r="I544" s="24" t="s">
        <v>39</v>
      </c>
      <c r="J544" s="2" t="s">
        <v>27</v>
      </c>
      <c r="M544" s="10" t="s">
        <v>27</v>
      </c>
    </row>
    <row r="545" spans="1:13" hidden="1">
      <c r="A545" s="7" t="s">
        <v>1212</v>
      </c>
      <c r="B545" s="5" t="s">
        <v>1213</v>
      </c>
      <c r="C545" t="s">
        <v>53</v>
      </c>
      <c r="D545" s="28"/>
      <c r="E545"/>
      <c r="H545" s="24" t="s">
        <v>50</v>
      </c>
      <c r="I545" s="24" t="s">
        <v>40</v>
      </c>
      <c r="J545" s="2" t="s">
        <v>28</v>
      </c>
      <c r="M545" s="10" t="s">
        <v>27</v>
      </c>
    </row>
    <row r="546" spans="1:13" hidden="1">
      <c r="A546" s="7" t="s">
        <v>1215</v>
      </c>
      <c r="B546" s="5" t="s">
        <v>1216</v>
      </c>
      <c r="C546" t="s">
        <v>53</v>
      </c>
      <c r="D546" s="28"/>
      <c r="E546"/>
      <c r="H546" s="24" t="s">
        <v>82</v>
      </c>
      <c r="I546" s="24" t="s">
        <v>26</v>
      </c>
      <c r="J546" s="2" t="s">
        <v>28</v>
      </c>
      <c r="M546" s="10" t="s">
        <v>27</v>
      </c>
    </row>
    <row r="547" spans="1:13" hidden="1">
      <c r="A547" s="7" t="s">
        <v>1218</v>
      </c>
      <c r="B547" s="5" t="s">
        <v>1219</v>
      </c>
      <c r="C547" t="s">
        <v>53</v>
      </c>
      <c r="D547" s="28"/>
      <c r="E547"/>
      <c r="H547" s="24" t="s">
        <v>55</v>
      </c>
      <c r="I547" s="24" t="s">
        <v>40</v>
      </c>
      <c r="J547" s="2" t="s">
        <v>27</v>
      </c>
      <c r="M547" s="10" t="s">
        <v>27</v>
      </c>
    </row>
    <row r="548" spans="1:13" hidden="1">
      <c r="A548" s="7" t="s">
        <v>1221</v>
      </c>
      <c r="B548" s="5" t="s">
        <v>1222</v>
      </c>
      <c r="C548" t="s">
        <v>53</v>
      </c>
      <c r="D548" s="28"/>
      <c r="E548"/>
      <c r="H548" s="24" t="s">
        <v>55</v>
      </c>
      <c r="I548" s="24" t="s">
        <v>26</v>
      </c>
      <c r="J548" s="2" t="s">
        <v>28</v>
      </c>
      <c r="M548" s="10" t="s">
        <v>27</v>
      </c>
    </row>
    <row r="549" spans="1:13" hidden="1">
      <c r="A549" s="7" t="s">
        <v>1224</v>
      </c>
      <c r="B549" s="5" t="s">
        <v>1225</v>
      </c>
      <c r="C549" t="s">
        <v>53</v>
      </c>
      <c r="D549" s="28"/>
      <c r="E549"/>
      <c r="H549" s="24" t="s">
        <v>50</v>
      </c>
      <c r="I549" s="24" t="s">
        <v>40</v>
      </c>
      <c r="J549" s="2" t="s">
        <v>28</v>
      </c>
      <c r="M549" s="10" t="s">
        <v>27</v>
      </c>
    </row>
    <row r="550" spans="1:13" hidden="1">
      <c r="A550" s="7" t="s">
        <v>1269</v>
      </c>
      <c r="B550" s="5" t="s">
        <v>1270</v>
      </c>
      <c r="C550" t="s">
        <v>53</v>
      </c>
      <c r="D550" s="28"/>
      <c r="E550"/>
      <c r="H550" s="24" t="s">
        <v>33</v>
      </c>
      <c r="I550" s="24" t="s">
        <v>34</v>
      </c>
      <c r="J550" s="2" t="s">
        <v>28</v>
      </c>
      <c r="M550" s="10" t="s">
        <v>27</v>
      </c>
    </row>
    <row r="551" spans="1:13" hidden="1">
      <c r="A551" s="7" t="s">
        <v>1272</v>
      </c>
      <c r="B551" s="5" t="s">
        <v>1273</v>
      </c>
      <c r="C551" t="s">
        <v>53</v>
      </c>
      <c r="D551" s="28"/>
      <c r="E551"/>
      <c r="H551" s="24" t="s">
        <v>33</v>
      </c>
      <c r="I551" s="24" t="s">
        <v>26</v>
      </c>
      <c r="J551" s="2" t="s">
        <v>28</v>
      </c>
      <c r="M551" s="10" t="s">
        <v>27</v>
      </c>
    </row>
    <row r="552" spans="1:13" hidden="1">
      <c r="A552" s="7" t="s">
        <v>1275</v>
      </c>
      <c r="B552" s="5" t="s">
        <v>1276</v>
      </c>
      <c r="C552" t="s">
        <v>53</v>
      </c>
      <c r="D552" s="28"/>
      <c r="E552"/>
      <c r="H552" s="24" t="s">
        <v>82</v>
      </c>
      <c r="I552" s="24" t="s">
        <v>34</v>
      </c>
      <c r="J552" s="2" t="s">
        <v>27</v>
      </c>
      <c r="M552" s="10" t="s">
        <v>27</v>
      </c>
    </row>
    <row r="553" spans="1:13" hidden="1">
      <c r="A553" s="7" t="s">
        <v>1278</v>
      </c>
      <c r="B553" s="5" t="s">
        <v>1279</v>
      </c>
      <c r="C553" t="s">
        <v>53</v>
      </c>
      <c r="D553" s="28"/>
      <c r="E553"/>
      <c r="H553" s="24" t="s">
        <v>33</v>
      </c>
      <c r="I553" s="24" t="s">
        <v>26</v>
      </c>
      <c r="J553" s="2" t="s">
        <v>28</v>
      </c>
      <c r="M553" s="10" t="s">
        <v>27</v>
      </c>
    </row>
    <row r="554" spans="1:13" hidden="1">
      <c r="A554" s="7" t="s">
        <v>1281</v>
      </c>
      <c r="B554" s="5" t="s">
        <v>1282</v>
      </c>
      <c r="C554" t="s">
        <v>53</v>
      </c>
      <c r="D554" s="28"/>
      <c r="E554"/>
      <c r="G554" t="s">
        <v>119</v>
      </c>
      <c r="H554" s="24" t="s">
        <v>82</v>
      </c>
      <c r="I554" s="24" t="s">
        <v>40</v>
      </c>
      <c r="J554" s="2" t="s">
        <v>27</v>
      </c>
      <c r="M554" s="10" t="s">
        <v>27</v>
      </c>
    </row>
    <row r="555" spans="1:13" hidden="1">
      <c r="A555" s="7" t="s">
        <v>1284</v>
      </c>
      <c r="B555" s="5" t="s">
        <v>1285</v>
      </c>
      <c r="C555" t="s">
        <v>53</v>
      </c>
      <c r="D555" s="28"/>
      <c r="E555"/>
      <c r="H555" s="24" t="s">
        <v>33</v>
      </c>
      <c r="I555" s="24" t="s">
        <v>34</v>
      </c>
      <c r="J555" s="2" t="s">
        <v>27</v>
      </c>
      <c r="M555" s="10" t="s">
        <v>27</v>
      </c>
    </row>
    <row r="556" spans="1:13">
      <c r="A556" s="7" t="s">
        <v>1287</v>
      </c>
      <c r="B556" s="5" t="s">
        <v>1288</v>
      </c>
      <c r="C556" t="s">
        <v>53</v>
      </c>
      <c r="D556" s="28"/>
      <c r="E556"/>
      <c r="H556" s="24" t="s">
        <v>33</v>
      </c>
      <c r="I556" s="24" t="s">
        <v>26</v>
      </c>
      <c r="J556" s="2" t="s">
        <v>27</v>
      </c>
      <c r="M556" s="10" t="s">
        <v>28</v>
      </c>
    </row>
    <row r="557" spans="1:13" hidden="1">
      <c r="A557" s="7" t="s">
        <v>1290</v>
      </c>
      <c r="B557" s="5" t="s">
        <v>1291</v>
      </c>
      <c r="C557" t="s">
        <v>53</v>
      </c>
      <c r="D557" s="28"/>
      <c r="E557"/>
      <c r="H557" s="24" t="s">
        <v>33</v>
      </c>
      <c r="I557" s="24" t="s">
        <v>34</v>
      </c>
      <c r="J557" s="2" t="s">
        <v>27</v>
      </c>
      <c r="M557" s="10" t="s">
        <v>27</v>
      </c>
    </row>
    <row r="558" spans="1:13" hidden="1">
      <c r="A558" s="7" t="s">
        <v>1293</v>
      </c>
      <c r="B558" s="5" t="s">
        <v>1294</v>
      </c>
      <c r="C558" t="s">
        <v>53</v>
      </c>
      <c r="D558" s="28"/>
      <c r="E558"/>
      <c r="H558" s="24" t="s">
        <v>33</v>
      </c>
      <c r="I558" s="24" t="s">
        <v>26</v>
      </c>
      <c r="J558" s="2" t="s">
        <v>27</v>
      </c>
      <c r="M558" s="10" t="s">
        <v>27</v>
      </c>
    </row>
    <row r="559" spans="1:13" hidden="1">
      <c r="A559" s="7" t="s">
        <v>1316</v>
      </c>
      <c r="B559" s="5" t="s">
        <v>1317</v>
      </c>
      <c r="C559" t="s">
        <v>53</v>
      </c>
      <c r="D559" s="28"/>
      <c r="E559"/>
      <c r="H559" s="24" t="s">
        <v>82</v>
      </c>
      <c r="I559" s="24" t="s">
        <v>26</v>
      </c>
      <c r="J559" s="2" t="s">
        <v>28</v>
      </c>
      <c r="M559" s="10" t="s">
        <v>27</v>
      </c>
    </row>
    <row r="560" spans="1:13">
      <c r="A560" s="7" t="s">
        <v>1319</v>
      </c>
      <c r="B560" s="5" t="s">
        <v>1320</v>
      </c>
      <c r="C560" t="s">
        <v>53</v>
      </c>
      <c r="D560" s="28"/>
      <c r="E560" t="s">
        <v>61</v>
      </c>
      <c r="H560" s="24" t="s">
        <v>33</v>
      </c>
      <c r="I560" s="24" t="s">
        <v>26</v>
      </c>
      <c r="J560" s="2" t="s">
        <v>27</v>
      </c>
      <c r="M560" s="10" t="s">
        <v>28</v>
      </c>
    </row>
    <row r="561" spans="1:13">
      <c r="A561" s="7" t="s">
        <v>1322</v>
      </c>
      <c r="B561" s="5" t="s">
        <v>1323</v>
      </c>
      <c r="C561" t="s">
        <v>53</v>
      </c>
      <c r="D561" s="28"/>
      <c r="E561"/>
      <c r="H561" s="24" t="s">
        <v>55</v>
      </c>
      <c r="I561" s="24" t="s">
        <v>26</v>
      </c>
      <c r="J561" s="2" t="s">
        <v>28</v>
      </c>
      <c r="M561" s="10" t="s">
        <v>28</v>
      </c>
    </row>
    <row r="562" spans="1:13" ht="90" hidden="1">
      <c r="A562" s="7" t="s">
        <v>1326</v>
      </c>
      <c r="B562" s="5" t="s">
        <v>1327</v>
      </c>
      <c r="C562" t="s">
        <v>53</v>
      </c>
      <c r="D562" s="28" t="s">
        <v>1328</v>
      </c>
      <c r="E562"/>
      <c r="H562" s="24" t="s">
        <v>33</v>
      </c>
      <c r="I562" s="24" t="s">
        <v>34</v>
      </c>
      <c r="J562" s="2" t="s">
        <v>27</v>
      </c>
      <c r="M562" s="10" t="s">
        <v>27</v>
      </c>
    </row>
    <row r="563" spans="1:13" ht="30" hidden="1">
      <c r="A563" s="7" t="s">
        <v>1330</v>
      </c>
      <c r="B563" s="5" t="s">
        <v>1331</v>
      </c>
      <c r="C563" t="s">
        <v>53</v>
      </c>
      <c r="D563" s="28"/>
      <c r="E563"/>
      <c r="H563" s="24" t="s">
        <v>82</v>
      </c>
      <c r="I563" s="24" t="s">
        <v>34</v>
      </c>
      <c r="J563" s="2" t="s">
        <v>28</v>
      </c>
      <c r="M563" s="10" t="s">
        <v>27</v>
      </c>
    </row>
    <row r="564" spans="1:13" hidden="1">
      <c r="A564" s="7" t="s">
        <v>1352</v>
      </c>
      <c r="B564" s="5" t="s">
        <v>1353</v>
      </c>
      <c r="C564" t="s">
        <v>53</v>
      </c>
      <c r="D564" s="28"/>
      <c r="E564"/>
      <c r="G564" t="s">
        <v>119</v>
      </c>
      <c r="H564" s="24" t="s">
        <v>82</v>
      </c>
      <c r="I564" s="24" t="s">
        <v>34</v>
      </c>
      <c r="J564" s="2" t="s">
        <v>28</v>
      </c>
      <c r="M564" s="10" t="s">
        <v>27</v>
      </c>
    </row>
    <row r="565" spans="1:13" hidden="1">
      <c r="A565" s="7" t="s">
        <v>1358</v>
      </c>
      <c r="B565" s="5" t="s">
        <v>1359</v>
      </c>
      <c r="C565" t="s">
        <v>53</v>
      </c>
      <c r="D565" s="28"/>
      <c r="E565"/>
      <c r="H565" s="24" t="s">
        <v>82</v>
      </c>
      <c r="I565" s="24" t="s">
        <v>40</v>
      </c>
      <c r="J565" s="2" t="s">
        <v>27</v>
      </c>
      <c r="M565" s="10" t="s">
        <v>27</v>
      </c>
    </row>
    <row r="566" spans="1:13">
      <c r="A566" s="7" t="s">
        <v>1361</v>
      </c>
      <c r="B566" s="5" t="s">
        <v>1362</v>
      </c>
      <c r="C566" t="s">
        <v>53</v>
      </c>
      <c r="D566" s="28"/>
      <c r="E566"/>
      <c r="H566" s="24" t="s">
        <v>50</v>
      </c>
      <c r="I566" s="24" t="s">
        <v>40</v>
      </c>
      <c r="J566" s="2" t="s">
        <v>27</v>
      </c>
      <c r="M566" s="10" t="s">
        <v>28</v>
      </c>
    </row>
    <row r="567" spans="1:13" hidden="1">
      <c r="A567" s="7" t="s">
        <v>1367</v>
      </c>
      <c r="B567" s="5" t="s">
        <v>1368</v>
      </c>
      <c r="C567" t="s">
        <v>53</v>
      </c>
      <c r="D567" s="28"/>
      <c r="E567"/>
      <c r="H567" s="24" t="s">
        <v>25</v>
      </c>
      <c r="I567" s="24" t="s">
        <v>26</v>
      </c>
      <c r="J567" s="2" t="s">
        <v>27</v>
      </c>
      <c r="M567" s="10" t="s">
        <v>27</v>
      </c>
    </row>
    <row r="568" spans="1:13" hidden="1">
      <c r="A568" s="7" t="s">
        <v>1385</v>
      </c>
      <c r="B568" s="5" t="s">
        <v>1386</v>
      </c>
      <c r="C568" t="s">
        <v>53</v>
      </c>
      <c r="D568" s="28"/>
      <c r="E568"/>
      <c r="H568" s="24" t="s">
        <v>55</v>
      </c>
      <c r="I568" s="24" t="s">
        <v>40</v>
      </c>
      <c r="J568" s="2" t="s">
        <v>27</v>
      </c>
      <c r="M568" s="10" t="s">
        <v>27</v>
      </c>
    </row>
    <row r="569" spans="1:13" hidden="1">
      <c r="A569" s="7" t="s">
        <v>1395</v>
      </c>
      <c r="B569" s="5" t="s">
        <v>1396</v>
      </c>
      <c r="C569" t="s">
        <v>53</v>
      </c>
      <c r="D569" s="28"/>
      <c r="E569"/>
      <c r="H569" s="24" t="s">
        <v>33</v>
      </c>
      <c r="I569" s="24" t="s">
        <v>26</v>
      </c>
      <c r="J569" s="2" t="s">
        <v>28</v>
      </c>
      <c r="M569" s="10" t="s">
        <v>27</v>
      </c>
    </row>
    <row r="570" spans="1:13" hidden="1">
      <c r="A570" s="7" t="s">
        <v>1650</v>
      </c>
      <c r="B570" s="5" t="s">
        <v>1651</v>
      </c>
      <c r="C570" t="s">
        <v>53</v>
      </c>
      <c r="D570" s="28"/>
      <c r="E570"/>
      <c r="H570" s="24" t="s">
        <v>25</v>
      </c>
      <c r="I570" s="24" t="s">
        <v>34</v>
      </c>
      <c r="J570" s="2" t="s">
        <v>28</v>
      </c>
      <c r="M570" s="10" t="s">
        <v>27</v>
      </c>
    </row>
    <row r="571" spans="1:13" hidden="1">
      <c r="A571" s="7" t="s">
        <v>1653</v>
      </c>
      <c r="B571" s="5" t="s">
        <v>1654</v>
      </c>
      <c r="C571" t="s">
        <v>53</v>
      </c>
      <c r="D571" s="28"/>
      <c r="E571"/>
      <c r="H571" s="24" t="s">
        <v>55</v>
      </c>
      <c r="I571" s="24" t="s">
        <v>40</v>
      </c>
      <c r="J571" s="2" t="s">
        <v>27</v>
      </c>
      <c r="M571" s="10" t="s">
        <v>27</v>
      </c>
    </row>
    <row r="572" spans="1:13" hidden="1">
      <c r="A572" s="7" t="s">
        <v>1662</v>
      </c>
      <c r="B572" s="5" t="s">
        <v>1663</v>
      </c>
      <c r="C572" t="s">
        <v>53</v>
      </c>
      <c r="D572" s="28"/>
      <c r="E572"/>
      <c r="H572" s="24" t="s">
        <v>50</v>
      </c>
      <c r="I572" s="24" t="s">
        <v>40</v>
      </c>
      <c r="J572" s="2" t="s">
        <v>27</v>
      </c>
      <c r="M572" s="10" t="s">
        <v>27</v>
      </c>
    </row>
    <row r="573" spans="1:13" hidden="1">
      <c r="A573" s="7" t="s">
        <v>1665</v>
      </c>
      <c r="B573" s="5" t="s">
        <v>1666</v>
      </c>
      <c r="C573" t="s">
        <v>53</v>
      </c>
      <c r="D573" s="28"/>
      <c r="E573"/>
      <c r="H573" s="24" t="s">
        <v>50</v>
      </c>
      <c r="I573" s="24" t="s">
        <v>40</v>
      </c>
      <c r="J573" s="2" t="s">
        <v>28</v>
      </c>
      <c r="M573" s="10" t="s">
        <v>27</v>
      </c>
    </row>
    <row r="574" spans="1:13" hidden="1">
      <c r="A574" s="7" t="s">
        <v>1668</v>
      </c>
      <c r="B574" s="5" t="s">
        <v>1669</v>
      </c>
      <c r="C574" t="s">
        <v>53</v>
      </c>
      <c r="D574" s="28"/>
      <c r="E574"/>
      <c r="H574" s="24" t="s">
        <v>33</v>
      </c>
      <c r="I574" s="24" t="s">
        <v>34</v>
      </c>
      <c r="J574" s="2" t="s">
        <v>27</v>
      </c>
      <c r="M574" s="10" t="s">
        <v>27</v>
      </c>
    </row>
    <row r="575" spans="1:13">
      <c r="A575" s="7" t="s">
        <v>1671</v>
      </c>
      <c r="B575" s="5" t="s">
        <v>1672</v>
      </c>
      <c r="C575" t="s">
        <v>53</v>
      </c>
      <c r="D575" s="28"/>
      <c r="E575"/>
      <c r="H575" s="24" t="s">
        <v>33</v>
      </c>
      <c r="I575" s="24" t="s">
        <v>34</v>
      </c>
      <c r="J575" s="2" t="s">
        <v>27</v>
      </c>
      <c r="M575" s="10" t="s">
        <v>28</v>
      </c>
    </row>
    <row r="576" spans="1:13" hidden="1">
      <c r="A576" s="7" t="s">
        <v>1674</v>
      </c>
      <c r="B576" s="5" t="s">
        <v>1675</v>
      </c>
      <c r="C576" t="s">
        <v>53</v>
      </c>
      <c r="D576" s="28"/>
      <c r="E576"/>
      <c r="H576" s="24" t="s">
        <v>50</v>
      </c>
      <c r="I576" s="24" t="s">
        <v>40</v>
      </c>
      <c r="J576" s="2" t="s">
        <v>28</v>
      </c>
      <c r="M576" s="10" t="s">
        <v>27</v>
      </c>
    </row>
    <row r="577" spans="1:13">
      <c r="A577" s="7" t="s">
        <v>1697</v>
      </c>
      <c r="B577" s="5" t="s">
        <v>1698</v>
      </c>
      <c r="C577" t="s">
        <v>53</v>
      </c>
      <c r="D577" s="28"/>
      <c r="E577"/>
      <c r="H577" s="24" t="s">
        <v>82</v>
      </c>
      <c r="I577" s="24" t="s">
        <v>34</v>
      </c>
      <c r="J577" s="2" t="s">
        <v>27</v>
      </c>
      <c r="M577" s="10" t="s">
        <v>28</v>
      </c>
    </row>
    <row r="578" spans="1:13" hidden="1">
      <c r="A578" s="7" t="s">
        <v>1751</v>
      </c>
      <c r="B578" s="5" t="s">
        <v>1752</v>
      </c>
      <c r="C578" t="s">
        <v>53</v>
      </c>
      <c r="D578" s="28"/>
      <c r="E578"/>
      <c r="H578" s="24" t="s">
        <v>82</v>
      </c>
      <c r="I578" s="24" t="s">
        <v>40</v>
      </c>
      <c r="J578" s="2" t="s">
        <v>27</v>
      </c>
      <c r="M578" s="10" t="s">
        <v>27</v>
      </c>
    </row>
    <row r="579" spans="1:13" hidden="1">
      <c r="A579" s="7" t="s">
        <v>1774</v>
      </c>
      <c r="B579" s="5" t="s">
        <v>1775</v>
      </c>
      <c r="C579" t="s">
        <v>53</v>
      </c>
      <c r="D579" s="28"/>
      <c r="E579"/>
      <c r="H579" s="24" t="s">
        <v>82</v>
      </c>
      <c r="I579" s="24" t="s">
        <v>34</v>
      </c>
      <c r="J579" s="2" t="s">
        <v>28</v>
      </c>
      <c r="M579" s="10" t="s">
        <v>27</v>
      </c>
    </row>
    <row r="580" spans="1:13" hidden="1">
      <c r="A580" s="7" t="s">
        <v>1777</v>
      </c>
      <c r="B580" s="5" t="s">
        <v>1778</v>
      </c>
      <c r="C580" t="s">
        <v>53</v>
      </c>
      <c r="D580" s="28"/>
      <c r="E580" t="s">
        <v>61</v>
      </c>
      <c r="G580" t="s">
        <v>119</v>
      </c>
      <c r="H580" s="24" t="s">
        <v>82</v>
      </c>
      <c r="I580" s="24" t="s">
        <v>40</v>
      </c>
      <c r="J580" s="2" t="s">
        <v>27</v>
      </c>
      <c r="M580" s="10" t="s">
        <v>27</v>
      </c>
    </row>
    <row r="581" spans="1:13" hidden="1">
      <c r="A581" s="7" t="s">
        <v>1780</v>
      </c>
      <c r="B581" s="5" t="s">
        <v>1781</v>
      </c>
      <c r="C581" t="s">
        <v>53</v>
      </c>
      <c r="D581" s="28"/>
      <c r="E581"/>
      <c r="H581" s="24" t="s">
        <v>82</v>
      </c>
      <c r="I581" s="24" t="s">
        <v>40</v>
      </c>
      <c r="J581" s="2" t="s">
        <v>28</v>
      </c>
      <c r="M581" s="10" t="s">
        <v>27</v>
      </c>
    </row>
    <row r="582" spans="1:13" ht="30" hidden="1">
      <c r="A582" s="7" t="s">
        <v>1811</v>
      </c>
      <c r="B582" s="5" t="s">
        <v>1812</v>
      </c>
      <c r="C582" t="s">
        <v>53</v>
      </c>
      <c r="D582" s="28" t="s">
        <v>1811</v>
      </c>
      <c r="E582"/>
      <c r="H582" s="24" t="s">
        <v>82</v>
      </c>
      <c r="I582" s="24" t="s">
        <v>34</v>
      </c>
      <c r="J582" s="2" t="s">
        <v>28</v>
      </c>
      <c r="M582" s="10" t="s">
        <v>27</v>
      </c>
    </row>
    <row r="583" spans="1:13" hidden="1">
      <c r="A583" s="7" t="s">
        <v>1862</v>
      </c>
      <c r="B583" s="5" t="s">
        <v>1863</v>
      </c>
      <c r="C583" t="s">
        <v>53</v>
      </c>
      <c r="D583" s="28"/>
      <c r="E583"/>
      <c r="H583" s="24" t="s">
        <v>50</v>
      </c>
      <c r="I583" s="24" t="s">
        <v>40</v>
      </c>
      <c r="J583" s="2" t="s">
        <v>28</v>
      </c>
      <c r="M583" s="10" t="s">
        <v>27</v>
      </c>
    </row>
    <row r="584" spans="1:13" hidden="1">
      <c r="A584" s="7" t="s">
        <v>1865</v>
      </c>
      <c r="B584" s="5" t="s">
        <v>1866</v>
      </c>
      <c r="C584" t="s">
        <v>53</v>
      </c>
      <c r="D584" s="28"/>
      <c r="E584"/>
      <c r="H584" s="24" t="s">
        <v>970</v>
      </c>
      <c r="I584" s="24" t="s">
        <v>26</v>
      </c>
      <c r="J584" s="2" t="s">
        <v>28</v>
      </c>
      <c r="M584" s="10" t="s">
        <v>27</v>
      </c>
    </row>
    <row r="585" spans="1:13" hidden="1">
      <c r="A585" s="7" t="s">
        <v>1878</v>
      </c>
      <c r="B585" s="5" t="s">
        <v>1879</v>
      </c>
      <c r="C585" t="s">
        <v>53</v>
      </c>
      <c r="D585" s="28"/>
      <c r="E585"/>
      <c r="H585" s="24" t="s">
        <v>82</v>
      </c>
      <c r="I585" s="24" t="s">
        <v>278</v>
      </c>
      <c r="J585" s="2" t="s">
        <v>27</v>
      </c>
      <c r="M585" s="10" t="s">
        <v>27</v>
      </c>
    </row>
    <row r="586" spans="1:13" hidden="1">
      <c r="A586" s="7" t="s">
        <v>1881</v>
      </c>
      <c r="B586" s="5" t="s">
        <v>1882</v>
      </c>
      <c r="C586" t="s">
        <v>53</v>
      </c>
      <c r="D586" s="28"/>
      <c r="E586"/>
      <c r="H586" s="24" t="s">
        <v>33</v>
      </c>
      <c r="I586" s="24" t="s">
        <v>40</v>
      </c>
      <c r="J586" s="2" t="s">
        <v>28</v>
      </c>
      <c r="M586" s="10" t="s">
        <v>27</v>
      </c>
    </row>
    <row r="587" spans="1:13">
      <c r="A587" s="7" t="s">
        <v>1884</v>
      </c>
      <c r="B587" s="5" t="s">
        <v>1885</v>
      </c>
      <c r="C587" t="s">
        <v>53</v>
      </c>
      <c r="D587" s="28"/>
      <c r="E587"/>
      <c r="H587" s="24" t="s">
        <v>25</v>
      </c>
      <c r="I587" s="24" t="s">
        <v>40</v>
      </c>
      <c r="J587" s="2" t="s">
        <v>27</v>
      </c>
      <c r="M587" s="10" t="s">
        <v>28</v>
      </c>
    </row>
    <row r="588" spans="1:13" hidden="1">
      <c r="A588" s="7" t="s">
        <v>1911</v>
      </c>
      <c r="B588" s="5" t="s">
        <v>1912</v>
      </c>
      <c r="C588" t="s">
        <v>53</v>
      </c>
      <c r="D588" s="28"/>
      <c r="E588"/>
      <c r="H588" s="24" t="s">
        <v>33</v>
      </c>
      <c r="I588" s="24" t="s">
        <v>34</v>
      </c>
      <c r="J588" s="2" t="s">
        <v>27</v>
      </c>
      <c r="M588" s="10" t="s">
        <v>27</v>
      </c>
    </row>
    <row r="589" spans="1:13">
      <c r="A589" s="7" t="s">
        <v>1914</v>
      </c>
      <c r="B589" s="5" t="s">
        <v>1915</v>
      </c>
      <c r="C589" t="s">
        <v>53</v>
      </c>
      <c r="D589" s="28"/>
      <c r="E589"/>
      <c r="H589" s="24" t="s">
        <v>50</v>
      </c>
      <c r="I589" s="24" t="s">
        <v>40</v>
      </c>
      <c r="J589" s="2" t="s">
        <v>27</v>
      </c>
      <c r="M589" s="10" t="s">
        <v>28</v>
      </c>
    </row>
    <row r="590" spans="1:13" ht="60" hidden="1">
      <c r="A590" s="7" t="s">
        <v>1923</v>
      </c>
      <c r="B590" s="5" t="s">
        <v>1924</v>
      </c>
      <c r="C590" t="s">
        <v>53</v>
      </c>
      <c r="D590" s="28" t="s">
        <v>1925</v>
      </c>
      <c r="E590"/>
      <c r="H590" s="24" t="s">
        <v>33</v>
      </c>
      <c r="I590" s="24" t="s">
        <v>26</v>
      </c>
      <c r="J590" s="2" t="s">
        <v>27</v>
      </c>
      <c r="M590" s="10" t="s">
        <v>27</v>
      </c>
    </row>
    <row r="591" spans="1:13" ht="60" hidden="1">
      <c r="A591" s="7" t="s">
        <v>1927</v>
      </c>
      <c r="B591" s="5" t="s">
        <v>1928</v>
      </c>
      <c r="C591" t="s">
        <v>53</v>
      </c>
      <c r="D591" s="28" t="s">
        <v>1929</v>
      </c>
      <c r="E591"/>
      <c r="H591" s="24" t="s">
        <v>33</v>
      </c>
      <c r="I591" s="24" t="s">
        <v>26</v>
      </c>
      <c r="J591" s="2" t="s">
        <v>27</v>
      </c>
      <c r="M591" s="10" t="s">
        <v>27</v>
      </c>
    </row>
    <row r="592" spans="1:13" ht="30" hidden="1">
      <c r="A592" s="7" t="s">
        <v>1934</v>
      </c>
      <c r="B592" s="5" t="s">
        <v>1935</v>
      </c>
      <c r="C592" t="s">
        <v>53</v>
      </c>
      <c r="D592" s="28" t="s">
        <v>1936</v>
      </c>
      <c r="E592"/>
      <c r="H592" s="24" t="s">
        <v>82</v>
      </c>
      <c r="I592" s="24" t="s">
        <v>40</v>
      </c>
      <c r="J592" s="2" t="s">
        <v>28</v>
      </c>
      <c r="M592" s="10" t="s">
        <v>27</v>
      </c>
    </row>
    <row r="593" spans="1:13" ht="30" hidden="1">
      <c r="A593" s="7" t="s">
        <v>29</v>
      </c>
      <c r="B593" s="5" t="s">
        <v>30</v>
      </c>
      <c r="C593" t="s">
        <v>31</v>
      </c>
      <c r="D593" s="28"/>
      <c r="E593"/>
      <c r="G593" t="s">
        <v>23</v>
      </c>
      <c r="H593" s="24" t="s">
        <v>33</v>
      </c>
      <c r="I593" s="24" t="s">
        <v>34</v>
      </c>
      <c r="J593" s="2" t="s">
        <v>27</v>
      </c>
      <c r="M593" s="10" t="s">
        <v>27</v>
      </c>
    </row>
    <row r="594" spans="1:13" hidden="1">
      <c r="A594" s="7" t="s">
        <v>339</v>
      </c>
      <c r="B594" s="5" t="s">
        <v>340</v>
      </c>
      <c r="C594" t="s">
        <v>31</v>
      </c>
      <c r="D594" s="28"/>
      <c r="E594"/>
      <c r="G594" t="s">
        <v>23</v>
      </c>
      <c r="H594" s="24" t="s">
        <v>25</v>
      </c>
      <c r="I594" s="24" t="s">
        <v>26</v>
      </c>
      <c r="J594" s="2" t="s">
        <v>27</v>
      </c>
      <c r="M594" s="10" t="s">
        <v>28</v>
      </c>
    </row>
    <row r="595" spans="1:13" hidden="1">
      <c r="A595" s="7" t="s">
        <v>472</v>
      </c>
      <c r="B595" s="5" t="s">
        <v>473</v>
      </c>
      <c r="C595" t="s">
        <v>31</v>
      </c>
      <c r="D595" s="28"/>
      <c r="E595"/>
      <c r="G595" t="s">
        <v>23</v>
      </c>
      <c r="H595" s="24" t="s">
        <v>25</v>
      </c>
      <c r="I595" s="24" t="s">
        <v>26</v>
      </c>
      <c r="J595" s="2" t="s">
        <v>27</v>
      </c>
      <c r="M595" s="10" t="s">
        <v>27</v>
      </c>
    </row>
    <row r="596" spans="1:13" hidden="1">
      <c r="A596" s="7" t="s">
        <v>488</v>
      </c>
      <c r="B596" s="5" t="s">
        <v>489</v>
      </c>
      <c r="C596" t="s">
        <v>31</v>
      </c>
      <c r="D596" s="28"/>
      <c r="E596"/>
      <c r="G596" t="s">
        <v>23</v>
      </c>
      <c r="H596" s="24" t="s">
        <v>25</v>
      </c>
      <c r="I596" s="24" t="s">
        <v>26</v>
      </c>
      <c r="J596" s="2" t="s">
        <v>27</v>
      </c>
      <c r="M596" s="10" t="s">
        <v>27</v>
      </c>
    </row>
    <row r="597" spans="1:13" hidden="1">
      <c r="A597" s="7" t="s">
        <v>504</v>
      </c>
      <c r="B597" s="5" t="s">
        <v>505</v>
      </c>
      <c r="C597" t="s">
        <v>31</v>
      </c>
      <c r="D597" s="28"/>
      <c r="E597"/>
      <c r="H597" s="24" t="s">
        <v>25</v>
      </c>
      <c r="I597" s="24" t="s">
        <v>34</v>
      </c>
      <c r="J597" s="2" t="s">
        <v>27</v>
      </c>
      <c r="M597" s="10" t="s">
        <v>27</v>
      </c>
    </row>
    <row r="598" spans="1:13" hidden="1">
      <c r="A598" s="7" t="s">
        <v>742</v>
      </c>
      <c r="B598" s="5" t="s">
        <v>743</v>
      </c>
      <c r="C598" t="s">
        <v>31</v>
      </c>
      <c r="D598" s="28"/>
      <c r="E598" t="s">
        <v>61</v>
      </c>
      <c r="F598" t="s">
        <v>62</v>
      </c>
      <c r="G598" t="s">
        <v>23</v>
      </c>
      <c r="H598" s="24" t="s">
        <v>33</v>
      </c>
      <c r="I598" s="24" t="s">
        <v>34</v>
      </c>
      <c r="J598" s="2" t="s">
        <v>27</v>
      </c>
      <c r="M598" s="10" t="s">
        <v>27</v>
      </c>
    </row>
    <row r="599" spans="1:13" hidden="1">
      <c r="A599" s="7" t="s">
        <v>767</v>
      </c>
      <c r="B599" s="5" t="s">
        <v>768</v>
      </c>
      <c r="C599" t="s">
        <v>31</v>
      </c>
      <c r="D599" s="28"/>
      <c r="E599"/>
      <c r="H599" s="24" t="s">
        <v>55</v>
      </c>
      <c r="I599" s="24" t="s">
        <v>34</v>
      </c>
      <c r="J599" s="2" t="s">
        <v>27</v>
      </c>
      <c r="M599" s="10" t="s">
        <v>27</v>
      </c>
    </row>
    <row r="600" spans="1:13" hidden="1">
      <c r="A600" s="7" t="s">
        <v>862</v>
      </c>
      <c r="B600" s="5" t="s">
        <v>863</v>
      </c>
      <c r="C600" t="s">
        <v>31</v>
      </c>
      <c r="D600" s="28"/>
      <c r="E600"/>
      <c r="G600" t="s">
        <v>23</v>
      </c>
      <c r="H600" s="24" t="s">
        <v>55</v>
      </c>
      <c r="I600" s="24" t="s">
        <v>34</v>
      </c>
      <c r="J600" s="2" t="s">
        <v>27</v>
      </c>
      <c r="M600" s="10" t="s">
        <v>27</v>
      </c>
    </row>
    <row r="601" spans="1:13" ht="30" hidden="1">
      <c r="A601" s="7" t="s">
        <v>923</v>
      </c>
      <c r="B601" s="5" t="s">
        <v>924</v>
      </c>
      <c r="C601" t="s">
        <v>31</v>
      </c>
      <c r="D601" s="28" t="s">
        <v>925</v>
      </c>
      <c r="E601"/>
      <c r="H601" s="24" t="s">
        <v>55</v>
      </c>
      <c r="I601" s="24" t="s">
        <v>927</v>
      </c>
      <c r="J601" s="2" t="s">
        <v>27</v>
      </c>
      <c r="M601" s="10" t="s">
        <v>27</v>
      </c>
    </row>
    <row r="602" spans="1:13" hidden="1">
      <c r="A602" s="7" t="s">
        <v>1302</v>
      </c>
      <c r="B602" s="5" t="s">
        <v>1303</v>
      </c>
      <c r="C602" t="s">
        <v>31</v>
      </c>
      <c r="D602" s="28"/>
      <c r="E602"/>
      <c r="G602" t="s">
        <v>23</v>
      </c>
      <c r="H602" s="24" t="s">
        <v>25</v>
      </c>
      <c r="I602" s="24" t="s">
        <v>278</v>
      </c>
      <c r="J602" s="2" t="s">
        <v>27</v>
      </c>
      <c r="K602" s="1" t="s">
        <v>28</v>
      </c>
      <c r="M602" s="10" t="s">
        <v>27</v>
      </c>
    </row>
    <row r="603" spans="1:13" hidden="1">
      <c r="A603" s="7" t="s">
        <v>1305</v>
      </c>
      <c r="B603" s="5" t="s">
        <v>1306</v>
      </c>
      <c r="C603" t="s">
        <v>31</v>
      </c>
      <c r="D603" s="28"/>
      <c r="E603"/>
      <c r="G603" t="s">
        <v>23</v>
      </c>
      <c r="H603" s="24" t="s">
        <v>25</v>
      </c>
      <c r="I603" s="24" t="s">
        <v>26</v>
      </c>
      <c r="J603" s="2" t="s">
        <v>27</v>
      </c>
      <c r="M603" s="10" t="s">
        <v>28</v>
      </c>
    </row>
    <row r="604" spans="1:13" ht="60" hidden="1">
      <c r="A604" s="7" t="s">
        <v>1336</v>
      </c>
      <c r="B604" s="5" t="s">
        <v>1337</v>
      </c>
      <c r="C604" t="s">
        <v>31</v>
      </c>
      <c r="D604" s="28" t="s">
        <v>1338</v>
      </c>
      <c r="E604"/>
      <c r="G604" t="s">
        <v>23</v>
      </c>
      <c r="H604" s="24" t="s">
        <v>25</v>
      </c>
      <c r="I604" s="24" t="s">
        <v>34</v>
      </c>
      <c r="J604" s="2" t="s">
        <v>27</v>
      </c>
      <c r="M604" s="10" t="s">
        <v>27</v>
      </c>
    </row>
    <row r="605" spans="1:13" hidden="1">
      <c r="A605" s="7" t="s">
        <v>1659</v>
      </c>
      <c r="B605" s="5" t="s">
        <v>1660</v>
      </c>
      <c r="C605" t="s">
        <v>31</v>
      </c>
      <c r="D605" s="28"/>
      <c r="E605"/>
      <c r="G605" t="s">
        <v>23</v>
      </c>
      <c r="H605" s="24" t="s">
        <v>25</v>
      </c>
      <c r="I605" s="24" t="s">
        <v>26</v>
      </c>
      <c r="J605" s="2" t="s">
        <v>27</v>
      </c>
      <c r="M605" s="10" t="s">
        <v>27</v>
      </c>
    </row>
    <row r="606" spans="1:13" ht="90" hidden="1">
      <c r="A606" s="7" t="s">
        <v>1754</v>
      </c>
      <c r="B606" s="5" t="s">
        <v>1755</v>
      </c>
      <c r="C606" t="s">
        <v>31</v>
      </c>
      <c r="D606" s="28" t="s">
        <v>1756</v>
      </c>
      <c r="E606"/>
      <c r="G606" t="s">
        <v>23</v>
      </c>
      <c r="H606" s="24" t="s">
        <v>25</v>
      </c>
      <c r="I606" s="24" t="s">
        <v>69</v>
      </c>
      <c r="J606" s="2" t="s">
        <v>27</v>
      </c>
      <c r="K606" s="1" t="s">
        <v>28</v>
      </c>
      <c r="M606" s="10" t="s">
        <v>27</v>
      </c>
    </row>
    <row r="607" spans="1:13" hidden="1">
      <c r="A607" s="7" t="s">
        <v>1908</v>
      </c>
      <c r="B607" s="5" t="s">
        <v>1909</v>
      </c>
      <c r="C607" t="s">
        <v>31</v>
      </c>
      <c r="D607" s="28"/>
      <c r="E607"/>
      <c r="G607" t="s">
        <v>23</v>
      </c>
      <c r="H607" s="24" t="s">
        <v>33</v>
      </c>
      <c r="I607" s="24" t="s">
        <v>278</v>
      </c>
      <c r="J607" s="2" t="s">
        <v>27</v>
      </c>
      <c r="M607" s="10" t="s">
        <v>27</v>
      </c>
    </row>
    <row r="608" spans="1:13" ht="15.75" hidden="1" thickBot="1">
      <c r="A608" s="44" t="s">
        <v>294</v>
      </c>
      <c r="B608" s="26" t="s">
        <v>295</v>
      </c>
      <c r="C608" s="27"/>
      <c r="D608" s="30"/>
      <c r="E608" s="27"/>
      <c r="F608" s="27"/>
      <c r="G608" s="27"/>
      <c r="H608" s="25"/>
      <c r="I608" s="25"/>
      <c r="J608" s="3"/>
      <c r="K608" s="4"/>
      <c r="L608" s="4"/>
      <c r="M608" s="22" t="s">
        <v>28</v>
      </c>
    </row>
    <row r="610" spans="7:7">
      <c r="G610" t="s">
        <v>1938</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A3C5D-4B24-4BE3-82EE-8AC1E199CD63}">
  <sheetPr>
    <tabColor rgb="FFFFFF00"/>
  </sheetPr>
  <dimension ref="A1:M610"/>
  <sheetViews>
    <sheetView workbookViewId="0">
      <selection activeCell="A23" sqref="A23"/>
    </sheetView>
  </sheetViews>
  <sheetFormatPr defaultRowHeight="15"/>
  <cols>
    <col min="1" max="1" width="31.140625" style="8" customWidth="1"/>
    <col min="2" max="2" width="28.7109375" style="9" customWidth="1"/>
    <col min="3" max="3" width="11.28515625" style="6" customWidth="1"/>
    <col min="4" max="4" width="13.28515625" style="33" customWidth="1"/>
    <col min="5" max="5" width="14.42578125" style="6" customWidth="1"/>
    <col min="6" max="6" width="8.140625" customWidth="1"/>
    <col min="7" max="7" width="10.28515625" customWidth="1"/>
    <col min="8" max="8" width="11.28515625" style="24" customWidth="1"/>
    <col min="9" max="9" width="10.85546875" style="24" customWidth="1"/>
    <col min="10" max="10" width="9.28515625" style="2" customWidth="1"/>
    <col min="11" max="12" width="10.140625" style="1" customWidth="1"/>
    <col min="13" max="13" width="5.85546875" style="1" bestFit="1" customWidth="1"/>
  </cols>
  <sheetData>
    <row r="1" spans="1:13" ht="15.75" thickBot="1">
      <c r="A1" s="31" t="s">
        <v>0</v>
      </c>
      <c r="B1" s="32">
        <v>45195</v>
      </c>
    </row>
    <row r="2" spans="1:13" ht="45.75" thickBot="1">
      <c r="A2" s="34" t="s">
        <v>1</v>
      </c>
      <c r="B2" s="12" t="s">
        <v>2</v>
      </c>
      <c r="C2" s="35" t="s">
        <v>3</v>
      </c>
      <c r="D2" s="12" t="s">
        <v>4</v>
      </c>
      <c r="E2" s="12" t="s">
        <v>5</v>
      </c>
      <c r="F2" s="12" t="s">
        <v>6</v>
      </c>
      <c r="G2" s="12" t="s">
        <v>7</v>
      </c>
      <c r="H2" s="36" t="s">
        <v>9</v>
      </c>
      <c r="I2" s="36" t="s">
        <v>10</v>
      </c>
      <c r="J2" s="37" t="s">
        <v>11</v>
      </c>
      <c r="K2" s="13" t="s">
        <v>12</v>
      </c>
      <c r="L2" s="13" t="s">
        <v>13</v>
      </c>
      <c r="M2" s="38" t="s">
        <v>17</v>
      </c>
    </row>
    <row r="3" spans="1:13">
      <c r="A3" s="7" t="s">
        <v>64</v>
      </c>
      <c r="B3" s="5" t="s">
        <v>65</v>
      </c>
      <c r="C3" t="s">
        <v>66</v>
      </c>
      <c r="D3" s="28" t="s">
        <v>67</v>
      </c>
      <c r="E3"/>
      <c r="G3" t="s">
        <v>23</v>
      </c>
      <c r="H3" s="24" t="s">
        <v>55</v>
      </c>
      <c r="I3" s="24" t="s">
        <v>69</v>
      </c>
      <c r="J3" s="2" t="s">
        <v>27</v>
      </c>
      <c r="M3" s="15" t="s">
        <v>28</v>
      </c>
    </row>
    <row r="4" spans="1:13">
      <c r="A4" s="7" t="s">
        <v>70</v>
      </c>
      <c r="B4" s="5" t="s">
        <v>71</v>
      </c>
      <c r="C4" t="s">
        <v>66</v>
      </c>
      <c r="D4" s="28"/>
      <c r="E4"/>
      <c r="G4" t="s">
        <v>23</v>
      </c>
      <c r="H4" s="24" t="s">
        <v>25</v>
      </c>
      <c r="I4" s="24" t="s">
        <v>34</v>
      </c>
      <c r="J4" s="2" t="s">
        <v>27</v>
      </c>
      <c r="M4" s="10" t="s">
        <v>28</v>
      </c>
    </row>
    <row r="5" spans="1:13">
      <c r="A5" s="7" t="s">
        <v>73</v>
      </c>
      <c r="B5" s="5" t="s">
        <v>74</v>
      </c>
      <c r="C5" t="s">
        <v>66</v>
      </c>
      <c r="D5" s="28"/>
      <c r="E5"/>
      <c r="G5" t="s">
        <v>23</v>
      </c>
      <c r="H5" s="24" t="s">
        <v>33</v>
      </c>
      <c r="I5" s="24" t="s">
        <v>34</v>
      </c>
      <c r="J5" s="2" t="s">
        <v>27</v>
      </c>
      <c r="M5" s="10" t="s">
        <v>28</v>
      </c>
    </row>
    <row r="6" spans="1:13" hidden="1">
      <c r="A6" s="7" t="s">
        <v>76</v>
      </c>
      <c r="B6" s="5" t="s">
        <v>77</v>
      </c>
      <c r="C6" t="s">
        <v>66</v>
      </c>
      <c r="D6" s="28"/>
      <c r="E6"/>
      <c r="G6" t="s">
        <v>23</v>
      </c>
      <c r="H6" s="24" t="s">
        <v>50</v>
      </c>
      <c r="I6" s="24" t="s">
        <v>40</v>
      </c>
      <c r="J6" s="2" t="s">
        <v>28</v>
      </c>
      <c r="M6" s="10" t="s">
        <v>27</v>
      </c>
    </row>
    <row r="7" spans="1:13" hidden="1">
      <c r="A7" s="7" t="s">
        <v>79</v>
      </c>
      <c r="B7" s="5" t="s">
        <v>80</v>
      </c>
      <c r="C7" t="s">
        <v>66</v>
      </c>
      <c r="D7" s="28"/>
      <c r="E7"/>
      <c r="G7" t="s">
        <v>23</v>
      </c>
      <c r="H7" s="24" t="s">
        <v>82</v>
      </c>
      <c r="I7" s="24" t="s">
        <v>34</v>
      </c>
      <c r="J7" s="2" t="s">
        <v>28</v>
      </c>
      <c r="M7" s="10" t="s">
        <v>27</v>
      </c>
    </row>
    <row r="8" spans="1:13" hidden="1">
      <c r="A8" s="7" t="s">
        <v>83</v>
      </c>
      <c r="B8" s="5" t="s">
        <v>84</v>
      </c>
      <c r="C8" t="s">
        <v>66</v>
      </c>
      <c r="D8" s="28"/>
      <c r="E8"/>
      <c r="G8" t="s">
        <v>23</v>
      </c>
      <c r="H8" s="24" t="s">
        <v>50</v>
      </c>
      <c r="I8" s="24" t="s">
        <v>40</v>
      </c>
      <c r="J8" s="2" t="s">
        <v>28</v>
      </c>
      <c r="M8" s="10" t="s">
        <v>27</v>
      </c>
    </row>
    <row r="9" spans="1:13" hidden="1">
      <c r="A9" s="7" t="s">
        <v>86</v>
      </c>
      <c r="B9" s="5" t="s">
        <v>87</v>
      </c>
      <c r="C9" t="s">
        <v>66</v>
      </c>
      <c r="D9" s="28"/>
      <c r="E9" t="s">
        <v>88</v>
      </c>
      <c r="G9" t="s">
        <v>23</v>
      </c>
      <c r="H9" s="24" t="s">
        <v>50</v>
      </c>
      <c r="I9" s="24" t="s">
        <v>40</v>
      </c>
      <c r="J9" s="2" t="s">
        <v>28</v>
      </c>
      <c r="M9" s="10" t="s">
        <v>27</v>
      </c>
    </row>
    <row r="10" spans="1:13" hidden="1">
      <c r="A10" s="7" t="s">
        <v>937</v>
      </c>
      <c r="B10" s="5" t="s">
        <v>938</v>
      </c>
      <c r="C10" t="s">
        <v>66</v>
      </c>
      <c r="D10" s="28" t="s">
        <v>939</v>
      </c>
      <c r="E10"/>
      <c r="G10" t="s">
        <v>23</v>
      </c>
      <c r="H10" s="24" t="s">
        <v>50</v>
      </c>
      <c r="I10" s="24" t="s">
        <v>40</v>
      </c>
      <c r="J10" s="2" t="s">
        <v>27</v>
      </c>
      <c r="M10" s="10" t="s">
        <v>27</v>
      </c>
    </row>
    <row r="11" spans="1:13">
      <c r="A11" s="7" t="s">
        <v>941</v>
      </c>
      <c r="B11" s="5" t="s">
        <v>942</v>
      </c>
      <c r="C11" t="s">
        <v>66</v>
      </c>
      <c r="D11" s="28" t="s">
        <v>943</v>
      </c>
      <c r="E11"/>
      <c r="G11" t="s">
        <v>23</v>
      </c>
      <c r="H11" s="24" t="s">
        <v>25</v>
      </c>
      <c r="I11" s="24" t="s">
        <v>34</v>
      </c>
      <c r="J11" s="2" t="s">
        <v>27</v>
      </c>
      <c r="M11" s="10" t="s">
        <v>28</v>
      </c>
    </row>
    <row r="12" spans="1:13" ht="45">
      <c r="A12" s="7" t="s">
        <v>1593</v>
      </c>
      <c r="B12" s="5" t="s">
        <v>1594</v>
      </c>
      <c r="C12" t="s">
        <v>66</v>
      </c>
      <c r="D12" s="28" t="s">
        <v>1595</v>
      </c>
      <c r="E12"/>
      <c r="G12" t="s">
        <v>23</v>
      </c>
      <c r="H12" s="24" t="s">
        <v>55</v>
      </c>
      <c r="I12" s="24" t="s">
        <v>34</v>
      </c>
      <c r="J12" s="2" t="s">
        <v>27</v>
      </c>
      <c r="M12" s="10" t="s">
        <v>28</v>
      </c>
    </row>
    <row r="13" spans="1:13" ht="30" hidden="1">
      <c r="A13" s="7" t="s">
        <v>1597</v>
      </c>
      <c r="B13" s="5" t="s">
        <v>1598</v>
      </c>
      <c r="C13" t="s">
        <v>66</v>
      </c>
      <c r="D13" s="28"/>
      <c r="E13" t="s">
        <v>88</v>
      </c>
      <c r="H13" s="24" t="s">
        <v>82</v>
      </c>
      <c r="I13" s="24" t="s">
        <v>1600</v>
      </c>
      <c r="J13" s="2" t="s">
        <v>27</v>
      </c>
      <c r="M13" s="10" t="s">
        <v>27</v>
      </c>
    </row>
    <row r="14" spans="1:13" ht="45" hidden="1">
      <c r="A14" s="7" t="s">
        <v>110</v>
      </c>
      <c r="B14" s="5" t="s">
        <v>111</v>
      </c>
      <c r="C14" t="s">
        <v>112</v>
      </c>
      <c r="D14" s="28"/>
      <c r="E14"/>
      <c r="H14" s="24" t="s">
        <v>39</v>
      </c>
      <c r="I14" s="24" t="s">
        <v>39</v>
      </c>
      <c r="J14" s="2" t="s">
        <v>28</v>
      </c>
      <c r="M14" s="10" t="s">
        <v>27</v>
      </c>
    </row>
    <row r="15" spans="1:13" hidden="1">
      <c r="A15" s="7" t="s">
        <v>1159</v>
      </c>
      <c r="B15" s="5" t="s">
        <v>1160</v>
      </c>
      <c r="C15" t="s">
        <v>112</v>
      </c>
      <c r="D15" s="28"/>
      <c r="E15"/>
      <c r="H15" s="24" t="s">
        <v>970</v>
      </c>
      <c r="I15" s="24" t="s">
        <v>40</v>
      </c>
      <c r="J15" s="2" t="s">
        <v>28</v>
      </c>
      <c r="M15" s="10" t="s">
        <v>27</v>
      </c>
    </row>
    <row r="16" spans="1:13" hidden="1">
      <c r="A16" s="7" t="s">
        <v>1388</v>
      </c>
      <c r="B16" s="5" t="s">
        <v>1389</v>
      </c>
      <c r="C16" t="s">
        <v>112</v>
      </c>
      <c r="D16" s="28"/>
      <c r="E16"/>
      <c r="H16" s="24" t="s">
        <v>50</v>
      </c>
      <c r="I16" s="24" t="s">
        <v>40</v>
      </c>
      <c r="J16" s="2" t="s">
        <v>28</v>
      </c>
      <c r="M16" s="10" t="s">
        <v>27</v>
      </c>
    </row>
    <row r="17" spans="1:13" hidden="1">
      <c r="A17" s="7" t="s">
        <v>1817</v>
      </c>
      <c r="B17" s="5" t="s">
        <v>1818</v>
      </c>
      <c r="C17" t="s">
        <v>112</v>
      </c>
      <c r="D17" s="28"/>
      <c r="E17"/>
      <c r="H17" s="24" t="s">
        <v>1820</v>
      </c>
      <c r="I17" s="24" t="s">
        <v>40</v>
      </c>
      <c r="J17" s="2" t="s">
        <v>27</v>
      </c>
      <c r="M17" s="10" t="s">
        <v>27</v>
      </c>
    </row>
    <row r="18" spans="1:13">
      <c r="A18" s="7" t="s">
        <v>20</v>
      </c>
      <c r="B18" s="5" t="s">
        <v>21</v>
      </c>
      <c r="C18" t="s">
        <v>22</v>
      </c>
      <c r="D18" s="28"/>
      <c r="E18"/>
      <c r="G18" t="s">
        <v>23</v>
      </c>
      <c r="H18" s="24" t="s">
        <v>25</v>
      </c>
      <c r="I18" s="24" t="s">
        <v>26</v>
      </c>
      <c r="J18" s="2" t="s">
        <v>27</v>
      </c>
      <c r="M18" s="10" t="s">
        <v>28</v>
      </c>
    </row>
    <row r="19" spans="1:13">
      <c r="A19" s="7" t="s">
        <v>114</v>
      </c>
      <c r="B19" s="5" t="s">
        <v>115</v>
      </c>
      <c r="C19" t="s">
        <v>22</v>
      </c>
      <c r="D19" s="28"/>
      <c r="E19"/>
      <c r="G19" t="s">
        <v>23</v>
      </c>
      <c r="H19" s="24" t="s">
        <v>25</v>
      </c>
      <c r="I19" s="24" t="s">
        <v>69</v>
      </c>
      <c r="J19" s="2" t="s">
        <v>27</v>
      </c>
      <c r="K19" s="1" t="s">
        <v>28</v>
      </c>
      <c r="M19" s="10" t="s">
        <v>28</v>
      </c>
    </row>
    <row r="20" spans="1:13">
      <c r="A20" s="7" t="s">
        <v>138</v>
      </c>
      <c r="B20" s="5" t="s">
        <v>139</v>
      </c>
      <c r="C20" t="s">
        <v>22</v>
      </c>
      <c r="D20" s="28"/>
      <c r="E20"/>
      <c r="G20" t="s">
        <v>23</v>
      </c>
      <c r="H20" s="24" t="s">
        <v>25</v>
      </c>
      <c r="I20" s="24" t="s">
        <v>141</v>
      </c>
      <c r="J20" s="2" t="s">
        <v>27</v>
      </c>
      <c r="M20" s="10" t="s">
        <v>28</v>
      </c>
    </row>
    <row r="21" spans="1:13">
      <c r="A21" s="7" t="s">
        <v>145</v>
      </c>
      <c r="B21" s="5" t="s">
        <v>146</v>
      </c>
      <c r="C21" t="s">
        <v>22</v>
      </c>
      <c r="D21" s="28"/>
      <c r="E21"/>
      <c r="G21" t="s">
        <v>23</v>
      </c>
      <c r="H21" s="24" t="s">
        <v>25</v>
      </c>
      <c r="I21" s="24" t="s">
        <v>34</v>
      </c>
      <c r="J21" s="2" t="s">
        <v>27</v>
      </c>
      <c r="M21" s="10" t="s">
        <v>28</v>
      </c>
    </row>
    <row r="22" spans="1:13">
      <c r="A22" s="7" t="s">
        <v>148</v>
      </c>
      <c r="B22" s="5" t="s">
        <v>149</v>
      </c>
      <c r="C22" t="s">
        <v>22</v>
      </c>
      <c r="D22" s="28"/>
      <c r="E22"/>
      <c r="G22" t="s">
        <v>23</v>
      </c>
      <c r="H22" s="24" t="s">
        <v>25</v>
      </c>
      <c r="I22" s="24" t="s">
        <v>26</v>
      </c>
      <c r="J22" s="2" t="s">
        <v>27</v>
      </c>
      <c r="M22" s="10" t="s">
        <v>28</v>
      </c>
    </row>
    <row r="23" spans="1:13" ht="45">
      <c r="A23" s="7" t="s">
        <v>258</v>
      </c>
      <c r="B23" s="5" t="s">
        <v>259</v>
      </c>
      <c r="C23" t="s">
        <v>22</v>
      </c>
      <c r="D23" s="28" t="s">
        <v>260</v>
      </c>
      <c r="E23"/>
      <c r="G23" t="s">
        <v>23</v>
      </c>
      <c r="H23" s="24" t="s">
        <v>55</v>
      </c>
      <c r="I23" s="24" t="s">
        <v>262</v>
      </c>
      <c r="J23" s="2" t="s">
        <v>27</v>
      </c>
      <c r="M23" s="10" t="s">
        <v>28</v>
      </c>
    </row>
    <row r="24" spans="1:13">
      <c r="A24" s="7" t="s">
        <v>266</v>
      </c>
      <c r="B24" s="5" t="s">
        <v>267</v>
      </c>
      <c r="C24" t="s">
        <v>22</v>
      </c>
      <c r="D24" s="28"/>
      <c r="E24"/>
      <c r="H24" s="24" t="s">
        <v>25</v>
      </c>
      <c r="I24" s="24" t="s">
        <v>26</v>
      </c>
      <c r="J24" s="2" t="s">
        <v>27</v>
      </c>
      <c r="M24" s="10" t="s">
        <v>28</v>
      </c>
    </row>
    <row r="25" spans="1:13">
      <c r="A25" s="7" t="s">
        <v>288</v>
      </c>
      <c r="B25" s="5" t="s">
        <v>289</v>
      </c>
      <c r="C25" t="s">
        <v>22</v>
      </c>
      <c r="D25" s="28"/>
      <c r="E25"/>
      <c r="G25" t="s">
        <v>23</v>
      </c>
      <c r="H25" s="24" t="s">
        <v>55</v>
      </c>
      <c r="I25" s="24" t="s">
        <v>141</v>
      </c>
      <c r="J25" s="2" t="s">
        <v>27</v>
      </c>
      <c r="M25" s="10" t="s">
        <v>28</v>
      </c>
    </row>
    <row r="26" spans="1:13">
      <c r="A26" s="7" t="s">
        <v>291</v>
      </c>
      <c r="B26" s="5" t="s">
        <v>292</v>
      </c>
      <c r="C26" t="s">
        <v>22</v>
      </c>
      <c r="D26" s="28"/>
      <c r="E26"/>
      <c r="G26" t="s">
        <v>23</v>
      </c>
      <c r="H26" s="24" t="s">
        <v>25</v>
      </c>
      <c r="I26" s="24" t="s">
        <v>262</v>
      </c>
      <c r="J26" s="2" t="s">
        <v>27</v>
      </c>
      <c r="M26" s="10" t="s">
        <v>28</v>
      </c>
    </row>
    <row r="27" spans="1:13">
      <c r="A27" s="7" t="s">
        <v>312</v>
      </c>
      <c r="B27" s="5" t="s">
        <v>313</v>
      </c>
      <c r="C27" t="s">
        <v>22</v>
      </c>
      <c r="D27" s="28"/>
      <c r="E27"/>
      <c r="G27" t="s">
        <v>23</v>
      </c>
      <c r="H27" s="24" t="s">
        <v>33</v>
      </c>
      <c r="I27" s="24" t="s">
        <v>26</v>
      </c>
      <c r="J27" s="2" t="s">
        <v>27</v>
      </c>
      <c r="M27" s="10" t="s">
        <v>28</v>
      </c>
    </row>
    <row r="28" spans="1:13" ht="30" hidden="1">
      <c r="A28" s="7" t="s">
        <v>312</v>
      </c>
      <c r="B28" s="5" t="s">
        <v>315</v>
      </c>
      <c r="C28" t="s">
        <v>22</v>
      </c>
      <c r="D28" s="28"/>
      <c r="E28" t="s">
        <v>316</v>
      </c>
      <c r="G28" t="s">
        <v>23</v>
      </c>
      <c r="H28" s="24" t="s">
        <v>33</v>
      </c>
      <c r="I28" s="24" t="s">
        <v>26</v>
      </c>
      <c r="J28" s="2" t="s">
        <v>27</v>
      </c>
      <c r="M28" s="10" t="s">
        <v>27</v>
      </c>
    </row>
    <row r="29" spans="1:13" ht="45">
      <c r="A29" s="7" t="s">
        <v>335</v>
      </c>
      <c r="B29" s="5" t="s">
        <v>336</v>
      </c>
      <c r="C29" t="s">
        <v>22</v>
      </c>
      <c r="D29" s="28" t="s">
        <v>337</v>
      </c>
      <c r="E29"/>
      <c r="G29" t="s">
        <v>23</v>
      </c>
      <c r="H29" s="24" t="s">
        <v>33</v>
      </c>
      <c r="I29" s="24" t="s">
        <v>262</v>
      </c>
      <c r="J29" s="2" t="s">
        <v>27</v>
      </c>
      <c r="M29" s="10" t="s">
        <v>28</v>
      </c>
    </row>
    <row r="30" spans="1:13">
      <c r="A30" s="7" t="s">
        <v>352</v>
      </c>
      <c r="B30" s="5" t="s">
        <v>353</v>
      </c>
      <c r="C30" t="s">
        <v>22</v>
      </c>
      <c r="D30" s="28"/>
      <c r="E30"/>
      <c r="G30" t="s">
        <v>23</v>
      </c>
      <c r="H30" s="24" t="s">
        <v>25</v>
      </c>
      <c r="I30" s="24" t="s">
        <v>262</v>
      </c>
      <c r="J30" s="2" t="s">
        <v>27</v>
      </c>
      <c r="M30" s="10" t="s">
        <v>28</v>
      </c>
    </row>
    <row r="31" spans="1:13">
      <c r="A31" s="7" t="s">
        <v>381</v>
      </c>
      <c r="B31" s="5" t="s">
        <v>382</v>
      </c>
      <c r="C31" t="s">
        <v>22</v>
      </c>
      <c r="D31" s="28"/>
      <c r="E31" t="s">
        <v>61</v>
      </c>
      <c r="G31" t="s">
        <v>23</v>
      </c>
      <c r="H31" s="24" t="s">
        <v>25</v>
      </c>
      <c r="I31" s="24" t="s">
        <v>384</v>
      </c>
      <c r="J31" s="2" t="s">
        <v>27</v>
      </c>
      <c r="M31" s="10" t="s">
        <v>28</v>
      </c>
    </row>
    <row r="32" spans="1:13" hidden="1">
      <c r="A32" s="7" t="s">
        <v>388</v>
      </c>
      <c r="B32" s="5" t="s">
        <v>389</v>
      </c>
      <c r="C32" t="s">
        <v>22</v>
      </c>
      <c r="D32" s="28"/>
      <c r="E32"/>
      <c r="G32" t="s">
        <v>23</v>
      </c>
      <c r="H32" s="24" t="s">
        <v>25</v>
      </c>
      <c r="I32" s="24" t="s">
        <v>40</v>
      </c>
      <c r="J32" s="2" t="s">
        <v>27</v>
      </c>
      <c r="M32" s="10" t="s">
        <v>27</v>
      </c>
    </row>
    <row r="33" spans="1:13">
      <c r="A33" s="7" t="s">
        <v>400</v>
      </c>
      <c r="B33" s="5" t="s">
        <v>401</v>
      </c>
      <c r="C33" t="s">
        <v>22</v>
      </c>
      <c r="D33" s="28"/>
      <c r="E33"/>
      <c r="G33" t="s">
        <v>23</v>
      </c>
      <c r="H33" s="24" t="s">
        <v>55</v>
      </c>
      <c r="I33" s="24" t="s">
        <v>403</v>
      </c>
      <c r="J33" s="2" t="s">
        <v>27</v>
      </c>
      <c r="M33" s="10" t="s">
        <v>28</v>
      </c>
    </row>
    <row r="34" spans="1:13" hidden="1">
      <c r="A34" s="40" t="s">
        <v>491</v>
      </c>
      <c r="B34" s="5" t="s">
        <v>492</v>
      </c>
      <c r="C34" t="s">
        <v>22</v>
      </c>
      <c r="D34" s="28"/>
      <c r="E34"/>
      <c r="G34" t="s">
        <v>23</v>
      </c>
      <c r="H34" s="24" t="s">
        <v>25</v>
      </c>
      <c r="I34" s="24" t="s">
        <v>34</v>
      </c>
      <c r="J34" s="2" t="s">
        <v>27</v>
      </c>
      <c r="M34" s="10" t="s">
        <v>27</v>
      </c>
    </row>
    <row r="35" spans="1:13">
      <c r="A35" s="7" t="s">
        <v>510</v>
      </c>
      <c r="B35" s="5" t="s">
        <v>511</v>
      </c>
      <c r="C35" t="s">
        <v>22</v>
      </c>
      <c r="D35" s="28"/>
      <c r="E35"/>
      <c r="G35" t="s">
        <v>23</v>
      </c>
      <c r="H35" s="24" t="s">
        <v>25</v>
      </c>
      <c r="I35" s="24" t="s">
        <v>384</v>
      </c>
      <c r="J35" s="2" t="s">
        <v>27</v>
      </c>
      <c r="M35" s="10" t="s">
        <v>28</v>
      </c>
    </row>
    <row r="36" spans="1:13" ht="30">
      <c r="A36" s="7" t="s">
        <v>513</v>
      </c>
      <c r="B36" s="5" t="s">
        <v>514</v>
      </c>
      <c r="C36" t="s">
        <v>22</v>
      </c>
      <c r="D36" s="28"/>
      <c r="E36" t="s">
        <v>88</v>
      </c>
      <c r="F36" t="s">
        <v>62</v>
      </c>
      <c r="G36" t="s">
        <v>23</v>
      </c>
      <c r="H36" s="24" t="s">
        <v>25</v>
      </c>
      <c r="I36" s="24" t="s">
        <v>384</v>
      </c>
      <c r="J36" s="2" t="s">
        <v>27</v>
      </c>
      <c r="M36" s="10" t="s">
        <v>28</v>
      </c>
    </row>
    <row r="37" spans="1:13">
      <c r="A37" s="7" t="s">
        <v>695</v>
      </c>
      <c r="B37" s="5" t="s">
        <v>696</v>
      </c>
      <c r="C37" t="s">
        <v>22</v>
      </c>
      <c r="D37" s="28"/>
      <c r="E37"/>
      <c r="G37" t="s">
        <v>23</v>
      </c>
      <c r="H37" s="24" t="s">
        <v>55</v>
      </c>
      <c r="I37" s="24" t="s">
        <v>26</v>
      </c>
      <c r="J37" s="2" t="s">
        <v>27</v>
      </c>
      <c r="M37" s="10" t="s">
        <v>28</v>
      </c>
    </row>
    <row r="38" spans="1:13">
      <c r="A38" s="7" t="s">
        <v>748</v>
      </c>
      <c r="B38" s="5" t="s">
        <v>749</v>
      </c>
      <c r="C38" t="s">
        <v>22</v>
      </c>
      <c r="D38" s="28"/>
      <c r="E38"/>
      <c r="G38" t="s">
        <v>23</v>
      </c>
      <c r="H38" s="24" t="s">
        <v>33</v>
      </c>
      <c r="I38" s="24" t="s">
        <v>26</v>
      </c>
      <c r="J38" s="2" t="s">
        <v>27</v>
      </c>
      <c r="M38" s="10" t="s">
        <v>28</v>
      </c>
    </row>
    <row r="39" spans="1:13">
      <c r="A39" s="40" t="s">
        <v>754</v>
      </c>
      <c r="B39" s="5" t="s">
        <v>755</v>
      </c>
      <c r="C39" t="s">
        <v>22</v>
      </c>
      <c r="D39" s="28"/>
      <c r="E39"/>
      <c r="G39" t="s">
        <v>23</v>
      </c>
      <c r="H39" s="24" t="s">
        <v>25</v>
      </c>
      <c r="I39" s="24" t="s">
        <v>26</v>
      </c>
      <c r="J39" s="2" t="s">
        <v>27</v>
      </c>
      <c r="M39" s="10" t="s">
        <v>28</v>
      </c>
    </row>
    <row r="40" spans="1:13">
      <c r="A40" s="7" t="s">
        <v>757</v>
      </c>
      <c r="B40" s="5" t="s">
        <v>758</v>
      </c>
      <c r="C40" t="s">
        <v>22</v>
      </c>
      <c r="D40" s="28"/>
      <c r="E40"/>
      <c r="G40" t="s">
        <v>23</v>
      </c>
      <c r="H40" s="24" t="s">
        <v>25</v>
      </c>
      <c r="I40" s="24" t="s">
        <v>760</v>
      </c>
      <c r="J40" s="2" t="s">
        <v>27</v>
      </c>
      <c r="M40" s="10" t="s">
        <v>28</v>
      </c>
    </row>
    <row r="41" spans="1:13">
      <c r="A41" s="7" t="s">
        <v>811</v>
      </c>
      <c r="B41" s="5" t="s">
        <v>812</v>
      </c>
      <c r="C41" t="s">
        <v>22</v>
      </c>
      <c r="D41" s="28"/>
      <c r="E41" s="1"/>
      <c r="F41" s="1"/>
      <c r="G41" t="s">
        <v>23</v>
      </c>
      <c r="H41" s="24" t="s">
        <v>25</v>
      </c>
      <c r="I41" s="24" t="s">
        <v>814</v>
      </c>
      <c r="J41" s="2" t="s">
        <v>27</v>
      </c>
      <c r="M41" s="10" t="s">
        <v>28</v>
      </c>
    </row>
    <row r="42" spans="1:13" ht="30">
      <c r="A42" s="7" t="s">
        <v>845</v>
      </c>
      <c r="B42" s="5" t="s">
        <v>846</v>
      </c>
      <c r="C42" t="s">
        <v>22</v>
      </c>
      <c r="D42" s="28" t="s">
        <v>847</v>
      </c>
      <c r="E42"/>
      <c r="G42" t="s">
        <v>23</v>
      </c>
      <c r="H42" s="24" t="s">
        <v>55</v>
      </c>
      <c r="I42" s="24" t="s">
        <v>403</v>
      </c>
      <c r="J42" s="2" t="s">
        <v>27</v>
      </c>
      <c r="M42" s="10" t="s">
        <v>28</v>
      </c>
    </row>
    <row r="43" spans="1:13">
      <c r="A43" s="7" t="s">
        <v>865</v>
      </c>
      <c r="B43" s="5" t="s">
        <v>866</v>
      </c>
      <c r="C43" t="s">
        <v>22</v>
      </c>
      <c r="D43" s="28"/>
      <c r="E43"/>
      <c r="G43" t="s">
        <v>23</v>
      </c>
      <c r="H43" s="24" t="s">
        <v>55</v>
      </c>
      <c r="I43" s="24" t="s">
        <v>26</v>
      </c>
      <c r="J43" s="2" t="s">
        <v>27</v>
      </c>
      <c r="M43" s="10" t="s">
        <v>28</v>
      </c>
    </row>
    <row r="44" spans="1:13">
      <c r="A44" s="40" t="s">
        <v>887</v>
      </c>
      <c r="B44" s="5" t="s">
        <v>888</v>
      </c>
      <c r="C44" t="s">
        <v>22</v>
      </c>
      <c r="D44" s="28"/>
      <c r="E44"/>
      <c r="G44" t="s">
        <v>23</v>
      </c>
      <c r="H44" s="24" t="s">
        <v>25</v>
      </c>
      <c r="I44" s="24" t="s">
        <v>26</v>
      </c>
      <c r="J44" s="2" t="s">
        <v>27</v>
      </c>
      <c r="M44" s="10" t="s">
        <v>28</v>
      </c>
    </row>
    <row r="45" spans="1:13">
      <c r="A45" s="7" t="s">
        <v>914</v>
      </c>
      <c r="B45" s="5" t="s">
        <v>915</v>
      </c>
      <c r="C45" t="s">
        <v>22</v>
      </c>
      <c r="D45" s="28"/>
      <c r="E45"/>
      <c r="G45" t="s">
        <v>23</v>
      </c>
      <c r="H45" s="24" t="s">
        <v>55</v>
      </c>
      <c r="I45" s="24" t="s">
        <v>34</v>
      </c>
      <c r="J45" s="2" t="s">
        <v>27</v>
      </c>
      <c r="M45" s="10" t="s">
        <v>28</v>
      </c>
    </row>
    <row r="46" spans="1:13">
      <c r="A46" s="7" t="s">
        <v>917</v>
      </c>
      <c r="B46" s="5" t="s">
        <v>918</v>
      </c>
      <c r="C46" t="s">
        <v>22</v>
      </c>
      <c r="D46" s="28"/>
      <c r="E46"/>
      <c r="G46" t="s">
        <v>23</v>
      </c>
      <c r="H46" s="24" t="s">
        <v>25</v>
      </c>
      <c r="I46" s="24" t="s">
        <v>34</v>
      </c>
      <c r="J46" s="2" t="s">
        <v>27</v>
      </c>
      <c r="M46" s="10" t="s">
        <v>28</v>
      </c>
    </row>
    <row r="47" spans="1:13">
      <c r="A47" s="7" t="s">
        <v>977</v>
      </c>
      <c r="B47" s="5" t="s">
        <v>978</v>
      </c>
      <c r="C47" t="s">
        <v>22</v>
      </c>
      <c r="D47" s="28"/>
      <c r="E47"/>
      <c r="G47" t="s">
        <v>23</v>
      </c>
      <c r="H47" s="24" t="s">
        <v>55</v>
      </c>
      <c r="I47" s="24" t="s">
        <v>403</v>
      </c>
      <c r="J47" s="2" t="s">
        <v>27</v>
      </c>
      <c r="M47" s="10" t="s">
        <v>28</v>
      </c>
    </row>
    <row r="48" spans="1:13">
      <c r="A48" s="7" t="s">
        <v>1071</v>
      </c>
      <c r="B48" s="5" t="s">
        <v>1072</v>
      </c>
      <c r="C48" t="s">
        <v>22</v>
      </c>
      <c r="D48" s="28"/>
      <c r="E48"/>
      <c r="G48" t="s">
        <v>23</v>
      </c>
      <c r="H48" s="24" t="s">
        <v>25</v>
      </c>
      <c r="I48" s="24" t="s">
        <v>34</v>
      </c>
      <c r="J48" s="2" t="s">
        <v>27</v>
      </c>
      <c r="M48" s="10" t="s">
        <v>28</v>
      </c>
    </row>
    <row r="49" spans="1:13" hidden="1">
      <c r="A49" s="7" t="s">
        <v>1122</v>
      </c>
      <c r="B49" s="5" t="s">
        <v>1123</v>
      </c>
      <c r="C49" t="s">
        <v>22</v>
      </c>
      <c r="D49" s="28"/>
      <c r="E49"/>
      <c r="G49" t="s">
        <v>23</v>
      </c>
      <c r="H49" s="24" t="s">
        <v>25</v>
      </c>
      <c r="I49" s="24" t="s">
        <v>26</v>
      </c>
      <c r="J49" s="2" t="s">
        <v>27</v>
      </c>
      <c r="M49" s="10" t="s">
        <v>27</v>
      </c>
    </row>
    <row r="50" spans="1:13">
      <c r="A50" s="7" t="s">
        <v>1125</v>
      </c>
      <c r="B50" s="5" t="s">
        <v>1126</v>
      </c>
      <c r="C50" t="s">
        <v>22</v>
      </c>
      <c r="D50" s="28"/>
      <c r="E50"/>
      <c r="G50" t="s">
        <v>23</v>
      </c>
      <c r="H50" s="24" t="s">
        <v>55</v>
      </c>
      <c r="I50" s="24" t="s">
        <v>1128</v>
      </c>
      <c r="J50" s="2" t="s">
        <v>27</v>
      </c>
      <c r="M50" s="10" t="s">
        <v>28</v>
      </c>
    </row>
    <row r="51" spans="1:13">
      <c r="A51" s="7" t="s">
        <v>1296</v>
      </c>
      <c r="B51" s="5" t="s">
        <v>1297</v>
      </c>
      <c r="C51" t="s">
        <v>22</v>
      </c>
      <c r="D51" s="28"/>
      <c r="E51"/>
      <c r="H51" s="24" t="s">
        <v>25</v>
      </c>
      <c r="I51" s="24" t="s">
        <v>26</v>
      </c>
      <c r="J51" s="2" t="s">
        <v>27</v>
      </c>
      <c r="M51" s="10" t="s">
        <v>28</v>
      </c>
    </row>
    <row r="52" spans="1:13" ht="30">
      <c r="A52" s="7" t="s">
        <v>1391</v>
      </c>
      <c r="B52" s="5" t="s">
        <v>1392</v>
      </c>
      <c r="C52" t="s">
        <v>22</v>
      </c>
      <c r="D52" s="28" t="s">
        <v>1393</v>
      </c>
      <c r="E52"/>
      <c r="G52" t="s">
        <v>23</v>
      </c>
      <c r="H52" s="24" t="s">
        <v>55</v>
      </c>
      <c r="I52" s="24" t="s">
        <v>26</v>
      </c>
      <c r="J52" s="2" t="s">
        <v>27</v>
      </c>
      <c r="M52" s="10" t="s">
        <v>28</v>
      </c>
    </row>
    <row r="53" spans="1:13" ht="30">
      <c r="A53" s="7" t="s">
        <v>1590</v>
      </c>
      <c r="B53" s="5" t="s">
        <v>1591</v>
      </c>
      <c r="C53" t="s">
        <v>22</v>
      </c>
      <c r="D53" s="28"/>
      <c r="E53" t="s">
        <v>88</v>
      </c>
      <c r="G53" t="s">
        <v>23</v>
      </c>
      <c r="H53" s="24" t="s">
        <v>33</v>
      </c>
      <c r="I53" s="24" t="s">
        <v>384</v>
      </c>
      <c r="J53" s="2" t="s">
        <v>27</v>
      </c>
      <c r="M53" s="10" t="s">
        <v>28</v>
      </c>
    </row>
    <row r="54" spans="1:13">
      <c r="A54" s="7" t="s">
        <v>1644</v>
      </c>
      <c r="B54" s="5" t="s">
        <v>1645</v>
      </c>
      <c r="C54" t="s">
        <v>22</v>
      </c>
      <c r="D54" s="28"/>
      <c r="E54"/>
      <c r="G54" t="s">
        <v>23</v>
      </c>
      <c r="H54" s="24" t="s">
        <v>25</v>
      </c>
      <c r="I54" s="24" t="s">
        <v>403</v>
      </c>
      <c r="J54" s="2" t="s">
        <v>27</v>
      </c>
      <c r="M54" s="10" t="s">
        <v>28</v>
      </c>
    </row>
    <row r="55" spans="1:13">
      <c r="A55" s="41" t="s">
        <v>1677</v>
      </c>
      <c r="B55" s="5" t="s">
        <v>1678</v>
      </c>
      <c r="C55" t="s">
        <v>22</v>
      </c>
      <c r="D55" s="28"/>
      <c r="E55"/>
      <c r="H55" s="24" t="s">
        <v>25</v>
      </c>
      <c r="I55" s="24" t="s">
        <v>26</v>
      </c>
      <c r="J55" s="2" t="s">
        <v>27</v>
      </c>
      <c r="M55" s="10" t="s">
        <v>28</v>
      </c>
    </row>
    <row r="56" spans="1:13">
      <c r="A56" s="7" t="s">
        <v>1688</v>
      </c>
      <c r="B56" s="5" t="s">
        <v>1689</v>
      </c>
      <c r="C56" t="s">
        <v>22</v>
      </c>
      <c r="D56" s="28"/>
      <c r="E56"/>
      <c r="G56" t="s">
        <v>23</v>
      </c>
      <c r="H56" s="24" t="s">
        <v>25</v>
      </c>
      <c r="I56" s="24" t="s">
        <v>403</v>
      </c>
      <c r="J56" s="2" t="s">
        <v>27</v>
      </c>
      <c r="M56" s="10" t="s">
        <v>28</v>
      </c>
    </row>
    <row r="57" spans="1:13">
      <c r="A57" s="7" t="s">
        <v>1691</v>
      </c>
      <c r="B57" s="5" t="s">
        <v>1692</v>
      </c>
      <c r="C57" t="s">
        <v>22</v>
      </c>
      <c r="D57" s="28"/>
      <c r="E57"/>
      <c r="G57" t="s">
        <v>23</v>
      </c>
      <c r="H57" s="24" t="s">
        <v>25</v>
      </c>
      <c r="I57" s="24" t="s">
        <v>262</v>
      </c>
      <c r="J57" s="2" t="s">
        <v>27</v>
      </c>
      <c r="M57" s="10" t="s">
        <v>28</v>
      </c>
    </row>
    <row r="58" spans="1:13">
      <c r="A58" s="7" t="s">
        <v>1783</v>
      </c>
      <c r="B58" s="5" t="s">
        <v>1784</v>
      </c>
      <c r="C58" t="s">
        <v>22</v>
      </c>
      <c r="D58" s="28"/>
      <c r="E58"/>
      <c r="G58" t="s">
        <v>23</v>
      </c>
      <c r="H58" s="24" t="s">
        <v>25</v>
      </c>
      <c r="I58" s="24" t="s">
        <v>1786</v>
      </c>
      <c r="J58" s="2" t="s">
        <v>27</v>
      </c>
      <c r="M58" s="10" t="s">
        <v>28</v>
      </c>
    </row>
    <row r="59" spans="1:13">
      <c r="A59" s="7" t="s">
        <v>1787</v>
      </c>
      <c r="B59" s="5" t="s">
        <v>1788</v>
      </c>
      <c r="C59" t="s">
        <v>22</v>
      </c>
      <c r="D59" s="28"/>
      <c r="E59"/>
      <c r="G59" t="s">
        <v>23</v>
      </c>
      <c r="H59" s="24" t="s">
        <v>25</v>
      </c>
      <c r="I59" s="24" t="s">
        <v>262</v>
      </c>
      <c r="J59" s="2" t="s">
        <v>27</v>
      </c>
      <c r="M59" s="10" t="s">
        <v>28</v>
      </c>
    </row>
    <row r="60" spans="1:13">
      <c r="A60" s="7" t="s">
        <v>1868</v>
      </c>
      <c r="B60" s="5" t="s">
        <v>1869</v>
      </c>
      <c r="C60" t="s">
        <v>22</v>
      </c>
      <c r="D60" s="28"/>
      <c r="E60"/>
      <c r="G60" t="s">
        <v>23</v>
      </c>
      <c r="H60" s="24" t="s">
        <v>55</v>
      </c>
      <c r="I60" s="24" t="s">
        <v>384</v>
      </c>
      <c r="J60" s="2" t="s">
        <v>27</v>
      </c>
      <c r="M60" s="10" t="s">
        <v>28</v>
      </c>
    </row>
    <row r="61" spans="1:13">
      <c r="A61" s="7" t="s">
        <v>1871</v>
      </c>
      <c r="B61" s="5" t="s">
        <v>1872</v>
      </c>
      <c r="C61" t="s">
        <v>22</v>
      </c>
      <c r="D61" s="28"/>
      <c r="E61"/>
      <c r="G61" t="s">
        <v>23</v>
      </c>
      <c r="H61" s="24" t="s">
        <v>25</v>
      </c>
      <c r="I61" s="24" t="s">
        <v>26</v>
      </c>
      <c r="J61" s="2" t="s">
        <v>27</v>
      </c>
      <c r="M61" s="10" t="s">
        <v>28</v>
      </c>
    </row>
    <row r="62" spans="1:13" ht="30">
      <c r="A62" s="7" t="s">
        <v>1874</v>
      </c>
      <c r="B62" s="5" t="s">
        <v>1875</v>
      </c>
      <c r="C62" t="s">
        <v>22</v>
      </c>
      <c r="D62" s="28" t="s">
        <v>1876</v>
      </c>
      <c r="E62"/>
      <c r="G62" t="s">
        <v>23</v>
      </c>
      <c r="H62" s="24" t="s">
        <v>55</v>
      </c>
      <c r="I62" s="24" t="s">
        <v>34</v>
      </c>
      <c r="J62" s="2" t="s">
        <v>27</v>
      </c>
      <c r="M62" s="10" t="s">
        <v>28</v>
      </c>
    </row>
    <row r="63" spans="1:13" ht="30" hidden="1">
      <c r="A63" s="7" t="s">
        <v>1905</v>
      </c>
      <c r="B63" s="5" t="s">
        <v>1906</v>
      </c>
      <c r="C63" t="s">
        <v>22</v>
      </c>
      <c r="D63" s="28"/>
      <c r="E63"/>
      <c r="G63" t="s">
        <v>23</v>
      </c>
      <c r="H63" s="24" t="s">
        <v>25</v>
      </c>
      <c r="I63" s="24" t="s">
        <v>40</v>
      </c>
      <c r="J63" s="2" t="s">
        <v>27</v>
      </c>
      <c r="M63" s="10" t="s">
        <v>27</v>
      </c>
    </row>
    <row r="64" spans="1:13" hidden="1">
      <c r="A64" s="7" t="s">
        <v>1917</v>
      </c>
      <c r="B64" s="5" t="s">
        <v>1918</v>
      </c>
      <c r="C64" t="s">
        <v>22</v>
      </c>
      <c r="D64" s="28"/>
      <c r="E64"/>
      <c r="G64" t="s">
        <v>23</v>
      </c>
      <c r="H64" s="24" t="s">
        <v>25</v>
      </c>
      <c r="I64" s="24" t="s">
        <v>403</v>
      </c>
      <c r="J64" s="2" t="s">
        <v>27</v>
      </c>
      <c r="M64" s="10" t="s">
        <v>27</v>
      </c>
    </row>
    <row r="65" spans="1:13" ht="45" hidden="1">
      <c r="A65" s="7" t="s">
        <v>435</v>
      </c>
      <c r="B65" s="5" t="s">
        <v>436</v>
      </c>
      <c r="C65" t="s">
        <v>437</v>
      </c>
      <c r="D65" s="28"/>
      <c r="E65"/>
      <c r="H65" s="24" t="s">
        <v>39</v>
      </c>
      <c r="I65" s="24" t="s">
        <v>39</v>
      </c>
      <c r="J65" s="2" t="s">
        <v>28</v>
      </c>
      <c r="M65" s="10" t="s">
        <v>27</v>
      </c>
    </row>
    <row r="66" spans="1:13" ht="45" hidden="1">
      <c r="A66" s="7" t="s">
        <v>785</v>
      </c>
      <c r="B66" s="5" t="s">
        <v>786</v>
      </c>
      <c r="C66" t="s">
        <v>437</v>
      </c>
      <c r="D66" s="28"/>
      <c r="E66"/>
      <c r="H66" s="24" t="s">
        <v>39</v>
      </c>
      <c r="I66" s="24" t="s">
        <v>39</v>
      </c>
      <c r="J66" s="2" t="s">
        <v>28</v>
      </c>
      <c r="M66" s="10" t="s">
        <v>27</v>
      </c>
    </row>
    <row r="67" spans="1:13" ht="45" hidden="1">
      <c r="A67" s="7" t="s">
        <v>788</v>
      </c>
      <c r="B67" s="5" t="s">
        <v>789</v>
      </c>
      <c r="C67" t="s">
        <v>437</v>
      </c>
      <c r="D67" s="28"/>
      <c r="E67"/>
      <c r="H67" s="24" t="s">
        <v>39</v>
      </c>
      <c r="I67" s="24" t="s">
        <v>39</v>
      </c>
      <c r="J67" s="2" t="s">
        <v>28</v>
      </c>
      <c r="M67" s="10" t="s">
        <v>27</v>
      </c>
    </row>
    <row r="68" spans="1:13" ht="45">
      <c r="A68" s="7" t="s">
        <v>790</v>
      </c>
      <c r="B68" s="5" t="s">
        <v>791</v>
      </c>
      <c r="C68" t="s">
        <v>437</v>
      </c>
      <c r="D68" s="28"/>
      <c r="E68"/>
      <c r="H68" s="24" t="s">
        <v>39</v>
      </c>
      <c r="I68" s="24" t="s">
        <v>39</v>
      </c>
      <c r="J68" s="2" t="s">
        <v>28</v>
      </c>
      <c r="M68" s="10" t="s">
        <v>28</v>
      </c>
    </row>
    <row r="69" spans="1:13" ht="45">
      <c r="A69" s="7" t="s">
        <v>793</v>
      </c>
      <c r="B69" s="5" t="s">
        <v>794</v>
      </c>
      <c r="C69" t="s">
        <v>437</v>
      </c>
      <c r="D69" s="28"/>
      <c r="E69"/>
      <c r="H69" s="24" t="s">
        <v>39</v>
      </c>
      <c r="I69" s="24" t="s">
        <v>39</v>
      </c>
      <c r="J69" s="2" t="s">
        <v>28</v>
      </c>
      <c r="M69" s="10" t="s">
        <v>28</v>
      </c>
    </row>
    <row r="70" spans="1:13" ht="45" hidden="1">
      <c r="A70" s="7" t="s">
        <v>796</v>
      </c>
      <c r="B70" s="5" t="s">
        <v>797</v>
      </c>
      <c r="C70" t="s">
        <v>437</v>
      </c>
      <c r="D70" s="28"/>
      <c r="E70"/>
      <c r="H70" s="24" t="s">
        <v>39</v>
      </c>
      <c r="I70" s="24" t="s">
        <v>39</v>
      </c>
      <c r="J70" s="2" t="s">
        <v>28</v>
      </c>
      <c r="M70" s="10" t="s">
        <v>27</v>
      </c>
    </row>
    <row r="71" spans="1:13" ht="45">
      <c r="A71" s="7" t="s">
        <v>799</v>
      </c>
      <c r="B71" s="5" t="s">
        <v>800</v>
      </c>
      <c r="C71" t="s">
        <v>437</v>
      </c>
      <c r="D71" s="28"/>
      <c r="E71"/>
      <c r="H71" s="24" t="s">
        <v>39</v>
      </c>
      <c r="I71" s="24" t="s">
        <v>39</v>
      </c>
      <c r="J71" s="2" t="s">
        <v>28</v>
      </c>
      <c r="M71" s="10" t="s">
        <v>28</v>
      </c>
    </row>
    <row r="72" spans="1:13" ht="45" hidden="1">
      <c r="A72" s="7" t="s">
        <v>802</v>
      </c>
      <c r="B72" s="5" t="s">
        <v>803</v>
      </c>
      <c r="C72" t="s">
        <v>437</v>
      </c>
      <c r="D72" s="28"/>
      <c r="E72"/>
      <c r="H72" s="24" t="s">
        <v>39</v>
      </c>
      <c r="I72" s="24" t="s">
        <v>39</v>
      </c>
      <c r="J72" s="2" t="s">
        <v>28</v>
      </c>
      <c r="M72" s="10" t="s">
        <v>27</v>
      </c>
    </row>
    <row r="73" spans="1:13" ht="45">
      <c r="A73" s="7" t="s">
        <v>805</v>
      </c>
      <c r="B73" s="5" t="s">
        <v>806</v>
      </c>
      <c r="C73" t="s">
        <v>437</v>
      </c>
      <c r="D73" s="28"/>
      <c r="E73"/>
      <c r="H73" s="24" t="s">
        <v>39</v>
      </c>
      <c r="I73" s="24" t="s">
        <v>39</v>
      </c>
      <c r="J73" s="2" t="s">
        <v>28</v>
      </c>
      <c r="M73" s="10" t="s">
        <v>28</v>
      </c>
    </row>
    <row r="74" spans="1:13" hidden="1">
      <c r="A74" s="7" t="s">
        <v>1142</v>
      </c>
      <c r="B74" s="5" t="s">
        <v>1143</v>
      </c>
      <c r="C74" t="s">
        <v>437</v>
      </c>
      <c r="D74" s="28"/>
      <c r="E74"/>
      <c r="H74" s="24" t="s">
        <v>55</v>
      </c>
      <c r="I74" s="24" t="s">
        <v>40</v>
      </c>
      <c r="J74" s="2" t="s">
        <v>27</v>
      </c>
      <c r="M74" s="10" t="s">
        <v>27</v>
      </c>
    </row>
    <row r="75" spans="1:13" ht="45" hidden="1">
      <c r="A75" s="7" t="s">
        <v>1821</v>
      </c>
      <c r="B75" s="5" t="s">
        <v>436</v>
      </c>
      <c r="C75" t="s">
        <v>437</v>
      </c>
      <c r="D75" s="28"/>
      <c r="E75"/>
      <c r="H75" s="24" t="s">
        <v>39</v>
      </c>
      <c r="I75" s="24" t="s">
        <v>39</v>
      </c>
      <c r="J75" s="2" t="s">
        <v>28</v>
      </c>
      <c r="M75" s="10" t="s">
        <v>27</v>
      </c>
    </row>
    <row r="76" spans="1:13" hidden="1">
      <c r="A76" s="7" t="s">
        <v>302</v>
      </c>
      <c r="B76" s="5" t="s">
        <v>303</v>
      </c>
      <c r="C76" t="s">
        <v>304</v>
      </c>
      <c r="D76" s="28"/>
      <c r="E76"/>
      <c r="H76" s="24" t="s">
        <v>25</v>
      </c>
      <c r="I76" s="24" t="s">
        <v>40</v>
      </c>
      <c r="J76" s="2" t="s">
        <v>28</v>
      </c>
      <c r="M76" s="10" t="s">
        <v>27</v>
      </c>
    </row>
    <row r="77" spans="1:13" hidden="1">
      <c r="A77" s="7" t="s">
        <v>306</v>
      </c>
      <c r="B77" s="5" t="s">
        <v>307</v>
      </c>
      <c r="C77" t="s">
        <v>304</v>
      </c>
      <c r="D77" s="28"/>
      <c r="E77"/>
      <c r="G77" t="s">
        <v>23</v>
      </c>
      <c r="H77" s="24" t="s">
        <v>33</v>
      </c>
      <c r="I77" s="24" t="s">
        <v>40</v>
      </c>
      <c r="J77" s="2" t="s">
        <v>27</v>
      </c>
      <c r="M77" s="10" t="s">
        <v>27</v>
      </c>
    </row>
    <row r="78" spans="1:13" hidden="1">
      <c r="A78" s="7" t="s">
        <v>342</v>
      </c>
      <c r="B78" s="5" t="s">
        <v>343</v>
      </c>
      <c r="C78" t="s">
        <v>304</v>
      </c>
      <c r="D78" s="28"/>
      <c r="E78" t="s">
        <v>88</v>
      </c>
      <c r="G78" t="s">
        <v>23</v>
      </c>
      <c r="H78" s="24" t="s">
        <v>50</v>
      </c>
      <c r="I78" s="24" t="s">
        <v>40</v>
      </c>
      <c r="J78" s="2" t="s">
        <v>28</v>
      </c>
      <c r="M78" s="10" t="s">
        <v>27</v>
      </c>
    </row>
    <row r="79" spans="1:13" hidden="1">
      <c r="A79" s="7" t="s">
        <v>407</v>
      </c>
      <c r="B79" s="5" t="s">
        <v>408</v>
      </c>
      <c r="C79" t="s">
        <v>304</v>
      </c>
      <c r="D79" s="28"/>
      <c r="E79"/>
      <c r="H79" s="24" t="s">
        <v>25</v>
      </c>
      <c r="I79" s="24" t="s">
        <v>40</v>
      </c>
      <c r="J79" s="2" t="s">
        <v>27</v>
      </c>
      <c r="M79" s="10" t="s">
        <v>27</v>
      </c>
    </row>
    <row r="80" spans="1:13">
      <c r="A80" s="7" t="s">
        <v>410</v>
      </c>
      <c r="B80" s="5" t="s">
        <v>411</v>
      </c>
      <c r="C80" t="s">
        <v>304</v>
      </c>
      <c r="D80" s="28"/>
      <c r="E80"/>
      <c r="G80" t="s">
        <v>23</v>
      </c>
      <c r="H80" s="24" t="s">
        <v>82</v>
      </c>
      <c r="I80" s="24" t="s">
        <v>40</v>
      </c>
      <c r="J80" s="2" t="s">
        <v>28</v>
      </c>
      <c r="M80" s="10" t="s">
        <v>28</v>
      </c>
    </row>
    <row r="81" spans="1:13">
      <c r="A81" s="7" t="s">
        <v>413</v>
      </c>
      <c r="B81" s="5" t="s">
        <v>414</v>
      </c>
      <c r="C81" t="s">
        <v>304</v>
      </c>
      <c r="D81" s="28"/>
      <c r="E81" t="s">
        <v>88</v>
      </c>
      <c r="F81" t="s">
        <v>62</v>
      </c>
      <c r="G81" t="s">
        <v>23</v>
      </c>
      <c r="H81" s="24" t="s">
        <v>82</v>
      </c>
      <c r="I81" s="24" t="s">
        <v>40</v>
      </c>
      <c r="J81" s="2" t="s">
        <v>28</v>
      </c>
      <c r="M81" s="10" t="s">
        <v>28</v>
      </c>
    </row>
    <row r="82" spans="1:13">
      <c r="A82" s="7" t="s">
        <v>416</v>
      </c>
      <c r="B82" s="5" t="s">
        <v>417</v>
      </c>
      <c r="C82" t="s">
        <v>304</v>
      </c>
      <c r="D82" s="28"/>
      <c r="E82" t="s">
        <v>88</v>
      </c>
      <c r="F82" t="s">
        <v>62</v>
      </c>
      <c r="G82" t="s">
        <v>23</v>
      </c>
      <c r="H82" s="24" t="s">
        <v>82</v>
      </c>
      <c r="I82" s="24" t="s">
        <v>40</v>
      </c>
      <c r="J82" s="2" t="s">
        <v>28</v>
      </c>
      <c r="M82" s="10" t="s">
        <v>28</v>
      </c>
    </row>
    <row r="83" spans="1:13" ht="30">
      <c r="A83" s="7" t="s">
        <v>419</v>
      </c>
      <c r="B83" s="5" t="s">
        <v>420</v>
      </c>
      <c r="C83" t="s">
        <v>304</v>
      </c>
      <c r="D83" s="28"/>
      <c r="E83"/>
      <c r="G83" t="s">
        <v>23</v>
      </c>
      <c r="H83" s="24" t="s">
        <v>82</v>
      </c>
      <c r="I83" s="24" t="s">
        <v>40</v>
      </c>
      <c r="J83" s="2" t="s">
        <v>28</v>
      </c>
      <c r="M83" s="10" t="s">
        <v>28</v>
      </c>
    </row>
    <row r="84" spans="1:13">
      <c r="A84" s="7" t="s">
        <v>422</v>
      </c>
      <c r="B84" s="5" t="s">
        <v>423</v>
      </c>
      <c r="C84" t="s">
        <v>304</v>
      </c>
      <c r="D84" s="28"/>
      <c r="E84" t="s">
        <v>61</v>
      </c>
      <c r="F84" t="s">
        <v>62</v>
      </c>
      <c r="G84" t="s">
        <v>23</v>
      </c>
      <c r="H84" s="24" t="s">
        <v>50</v>
      </c>
      <c r="I84" s="24" t="s">
        <v>40</v>
      </c>
      <c r="J84" s="2" t="s">
        <v>28</v>
      </c>
      <c r="M84" s="10" t="s">
        <v>28</v>
      </c>
    </row>
    <row r="85" spans="1:13" hidden="1">
      <c r="A85" s="7" t="s">
        <v>452</v>
      </c>
      <c r="B85" s="5" t="s">
        <v>453</v>
      </c>
      <c r="C85" t="s">
        <v>304</v>
      </c>
      <c r="D85" s="28"/>
      <c r="E85" t="s">
        <v>88</v>
      </c>
      <c r="G85" t="s">
        <v>23</v>
      </c>
      <c r="H85" s="24" t="s">
        <v>50</v>
      </c>
      <c r="I85" s="24" t="s">
        <v>40</v>
      </c>
      <c r="J85" s="2" t="s">
        <v>28</v>
      </c>
      <c r="K85" s="1" t="s">
        <v>28</v>
      </c>
      <c r="M85" s="10" t="s">
        <v>27</v>
      </c>
    </row>
    <row r="86" spans="1:13" ht="30" hidden="1">
      <c r="A86" s="7" t="s">
        <v>455</v>
      </c>
      <c r="B86" s="5" t="s">
        <v>456</v>
      </c>
      <c r="C86" t="s">
        <v>304</v>
      </c>
      <c r="D86" s="28"/>
      <c r="E86" t="s">
        <v>88</v>
      </c>
      <c r="F86" t="s">
        <v>62</v>
      </c>
      <c r="G86" t="s">
        <v>23</v>
      </c>
      <c r="H86" s="24" t="s">
        <v>82</v>
      </c>
      <c r="I86" s="24" t="s">
        <v>34</v>
      </c>
      <c r="J86" s="2" t="s">
        <v>28</v>
      </c>
      <c r="M86" s="10" t="s">
        <v>27</v>
      </c>
    </row>
    <row r="87" spans="1:13" ht="30" hidden="1">
      <c r="A87" s="7" t="s">
        <v>458</v>
      </c>
      <c r="B87" s="5" t="s">
        <v>459</v>
      </c>
      <c r="C87" t="s">
        <v>304</v>
      </c>
      <c r="D87" s="28"/>
      <c r="E87" t="s">
        <v>88</v>
      </c>
      <c r="G87" t="s">
        <v>23</v>
      </c>
      <c r="H87" s="24" t="s">
        <v>82</v>
      </c>
      <c r="I87" s="24" t="s">
        <v>40</v>
      </c>
      <c r="J87" s="2" t="s">
        <v>28</v>
      </c>
      <c r="M87" s="10" t="s">
        <v>27</v>
      </c>
    </row>
    <row r="88" spans="1:13">
      <c r="A88" s="7" t="s">
        <v>507</v>
      </c>
      <c r="B88" s="5" t="s">
        <v>508</v>
      </c>
      <c r="C88" t="s">
        <v>304</v>
      </c>
      <c r="D88" s="28"/>
      <c r="E88" t="s">
        <v>88</v>
      </c>
      <c r="G88" t="s">
        <v>23</v>
      </c>
      <c r="H88" s="24" t="s">
        <v>50</v>
      </c>
      <c r="I88" s="24" t="s">
        <v>40</v>
      </c>
      <c r="J88" s="2" t="s">
        <v>28</v>
      </c>
      <c r="M88" s="10" t="s">
        <v>28</v>
      </c>
    </row>
    <row r="89" spans="1:13" hidden="1">
      <c r="A89" s="7" t="s">
        <v>535</v>
      </c>
      <c r="B89" s="5" t="s">
        <v>536</v>
      </c>
      <c r="C89" t="s">
        <v>304</v>
      </c>
      <c r="D89" s="28"/>
      <c r="E89" t="s">
        <v>61</v>
      </c>
      <c r="F89" t="s">
        <v>62</v>
      </c>
      <c r="G89" t="s">
        <v>23</v>
      </c>
      <c r="H89" s="24" t="s">
        <v>50</v>
      </c>
      <c r="I89" s="24" t="s">
        <v>40</v>
      </c>
      <c r="J89" s="2" t="s">
        <v>28</v>
      </c>
      <c r="M89" s="10" t="s">
        <v>27</v>
      </c>
    </row>
    <row r="90" spans="1:13" hidden="1">
      <c r="A90" s="7" t="s">
        <v>720</v>
      </c>
      <c r="B90" s="5" t="s">
        <v>721</v>
      </c>
      <c r="C90" t="s">
        <v>304</v>
      </c>
      <c r="D90" s="28"/>
      <c r="E90" t="s">
        <v>88</v>
      </c>
      <c r="F90" t="s">
        <v>62</v>
      </c>
      <c r="G90" t="s">
        <v>23</v>
      </c>
      <c r="H90" s="24" t="s">
        <v>50</v>
      </c>
      <c r="I90" s="24" t="s">
        <v>40</v>
      </c>
      <c r="J90" s="2" t="s">
        <v>27</v>
      </c>
      <c r="M90" s="10" t="s">
        <v>27</v>
      </c>
    </row>
    <row r="91" spans="1:13" ht="30">
      <c r="A91" s="7" t="s">
        <v>723</v>
      </c>
      <c r="B91" s="5" t="s">
        <v>724</v>
      </c>
      <c r="C91" t="s">
        <v>304</v>
      </c>
      <c r="D91" s="28" t="s">
        <v>725</v>
      </c>
      <c r="E91"/>
      <c r="G91" t="s">
        <v>23</v>
      </c>
      <c r="H91" s="24" t="s">
        <v>50</v>
      </c>
      <c r="I91" s="24" t="s">
        <v>40</v>
      </c>
      <c r="J91" s="2" t="s">
        <v>28</v>
      </c>
      <c r="M91" s="10" t="s">
        <v>28</v>
      </c>
    </row>
    <row r="92" spans="1:13">
      <c r="A92" s="7" t="s">
        <v>727</v>
      </c>
      <c r="B92" s="5" t="s">
        <v>728</v>
      </c>
      <c r="C92" t="s">
        <v>304</v>
      </c>
      <c r="D92" s="28"/>
      <c r="E92" t="s">
        <v>88</v>
      </c>
      <c r="F92" t="s">
        <v>62</v>
      </c>
      <c r="G92" t="s">
        <v>23</v>
      </c>
      <c r="H92" s="24" t="s">
        <v>50</v>
      </c>
      <c r="I92" s="24" t="s">
        <v>40</v>
      </c>
      <c r="J92" s="2" t="s">
        <v>27</v>
      </c>
      <c r="M92" s="10" t="s">
        <v>28</v>
      </c>
    </row>
    <row r="93" spans="1:13" ht="30" hidden="1">
      <c r="A93" s="7" t="s">
        <v>730</v>
      </c>
      <c r="B93" s="5" t="s">
        <v>731</v>
      </c>
      <c r="C93" t="s">
        <v>304</v>
      </c>
      <c r="D93" s="28"/>
      <c r="E93"/>
      <c r="G93" t="s">
        <v>23</v>
      </c>
      <c r="H93" s="24" t="s">
        <v>50</v>
      </c>
      <c r="I93" s="24" t="s">
        <v>40</v>
      </c>
      <c r="J93" s="2" t="s">
        <v>27</v>
      </c>
      <c r="M93" s="10" t="s">
        <v>27</v>
      </c>
    </row>
    <row r="94" spans="1:13">
      <c r="A94" s="7" t="s">
        <v>899</v>
      </c>
      <c r="B94" s="5" t="s">
        <v>900</v>
      </c>
      <c r="C94" t="s">
        <v>304</v>
      </c>
      <c r="D94" s="28"/>
      <c r="E94" t="s">
        <v>88</v>
      </c>
      <c r="F94" t="s">
        <v>62</v>
      </c>
      <c r="G94" t="s">
        <v>23</v>
      </c>
      <c r="H94" s="24" t="s">
        <v>50</v>
      </c>
      <c r="I94" s="24" t="s">
        <v>40</v>
      </c>
      <c r="J94" s="2" t="s">
        <v>28</v>
      </c>
      <c r="M94" s="10" t="s">
        <v>28</v>
      </c>
    </row>
    <row r="95" spans="1:13" hidden="1">
      <c r="A95" s="7" t="s">
        <v>902</v>
      </c>
      <c r="B95" s="5" t="s">
        <v>903</v>
      </c>
      <c r="C95" t="s">
        <v>304</v>
      </c>
      <c r="D95" s="28"/>
      <c r="E95"/>
      <c r="G95" t="s">
        <v>23</v>
      </c>
      <c r="H95" s="24" t="s">
        <v>33</v>
      </c>
      <c r="I95" s="24" t="s">
        <v>40</v>
      </c>
      <c r="J95" s="2" t="s">
        <v>27</v>
      </c>
      <c r="M95" s="10" t="s">
        <v>27</v>
      </c>
    </row>
    <row r="96" spans="1:13">
      <c r="A96" s="7" t="s">
        <v>905</v>
      </c>
      <c r="B96" s="5" t="s">
        <v>906</v>
      </c>
      <c r="C96" t="s">
        <v>304</v>
      </c>
      <c r="D96" s="28"/>
      <c r="E96"/>
      <c r="G96" t="s">
        <v>23</v>
      </c>
      <c r="H96" s="24" t="s">
        <v>82</v>
      </c>
      <c r="I96" s="24" t="s">
        <v>40</v>
      </c>
      <c r="J96" s="2" t="s">
        <v>27</v>
      </c>
      <c r="M96" s="10" t="s">
        <v>28</v>
      </c>
    </row>
    <row r="97" spans="1:13">
      <c r="A97" s="7" t="s">
        <v>908</v>
      </c>
      <c r="B97" s="5" t="s">
        <v>909</v>
      </c>
      <c r="C97" t="s">
        <v>304</v>
      </c>
      <c r="D97" s="28"/>
      <c r="E97" t="s">
        <v>61</v>
      </c>
      <c r="F97" t="s">
        <v>62</v>
      </c>
      <c r="G97" t="s">
        <v>23</v>
      </c>
      <c r="H97" s="24" t="s">
        <v>82</v>
      </c>
      <c r="I97" s="24" t="s">
        <v>40</v>
      </c>
      <c r="J97" s="2" t="s">
        <v>28</v>
      </c>
      <c r="M97" s="10" t="s">
        <v>28</v>
      </c>
    </row>
    <row r="98" spans="1:13" hidden="1">
      <c r="A98" s="7" t="s">
        <v>1020</v>
      </c>
      <c r="B98" s="5" t="s">
        <v>1021</v>
      </c>
      <c r="C98" t="s">
        <v>304</v>
      </c>
      <c r="D98" s="28"/>
      <c r="E98" t="s">
        <v>88</v>
      </c>
      <c r="G98" t="s">
        <v>23</v>
      </c>
      <c r="H98" s="24" t="s">
        <v>50</v>
      </c>
      <c r="I98" s="24" t="s">
        <v>40</v>
      </c>
      <c r="J98" s="2" t="s">
        <v>28</v>
      </c>
      <c r="M98" s="10" t="s">
        <v>27</v>
      </c>
    </row>
    <row r="99" spans="1:13" hidden="1">
      <c r="A99" s="7" t="s">
        <v>1086</v>
      </c>
      <c r="B99" s="5" t="s">
        <v>1087</v>
      </c>
      <c r="C99" t="s">
        <v>304</v>
      </c>
      <c r="D99" s="28"/>
      <c r="E99"/>
      <c r="G99" t="s">
        <v>23</v>
      </c>
      <c r="H99" s="24" t="s">
        <v>25</v>
      </c>
      <c r="I99" s="24" t="s">
        <v>40</v>
      </c>
      <c r="J99" s="2" t="s">
        <v>27</v>
      </c>
      <c r="M99" s="10" t="s">
        <v>27</v>
      </c>
    </row>
    <row r="100" spans="1:13" hidden="1">
      <c r="A100" s="7" t="s">
        <v>1089</v>
      </c>
      <c r="B100" s="5" t="s">
        <v>1090</v>
      </c>
      <c r="C100" t="s">
        <v>304</v>
      </c>
      <c r="D100" s="28"/>
      <c r="E100" t="s">
        <v>61</v>
      </c>
      <c r="G100" t="s">
        <v>23</v>
      </c>
      <c r="H100" s="24" t="s">
        <v>25</v>
      </c>
      <c r="I100" s="24" t="s">
        <v>34</v>
      </c>
      <c r="J100" s="2" t="s">
        <v>27</v>
      </c>
      <c r="M100" s="10" t="s">
        <v>27</v>
      </c>
    </row>
    <row r="101" spans="1:13">
      <c r="A101" s="7" t="s">
        <v>1092</v>
      </c>
      <c r="B101" s="5" t="s">
        <v>1093</v>
      </c>
      <c r="C101" t="s">
        <v>304</v>
      </c>
      <c r="D101" s="28"/>
      <c r="E101"/>
      <c r="G101" t="s">
        <v>23</v>
      </c>
      <c r="H101" s="24" t="s">
        <v>25</v>
      </c>
      <c r="I101" s="24" t="s">
        <v>40</v>
      </c>
      <c r="J101" s="2" t="s">
        <v>27</v>
      </c>
      <c r="M101" s="10" t="s">
        <v>28</v>
      </c>
    </row>
    <row r="102" spans="1:13" ht="30" hidden="1">
      <c r="A102" s="7" t="s">
        <v>1095</v>
      </c>
      <c r="B102" s="5" t="s">
        <v>1096</v>
      </c>
      <c r="C102" t="s">
        <v>304</v>
      </c>
      <c r="D102" s="28"/>
      <c r="E102"/>
      <c r="H102" s="24" t="s">
        <v>25</v>
      </c>
      <c r="I102" s="24" t="s">
        <v>34</v>
      </c>
      <c r="J102" s="2" t="s">
        <v>27</v>
      </c>
      <c r="M102" s="10" t="s">
        <v>27</v>
      </c>
    </row>
    <row r="103" spans="1:13" ht="45">
      <c r="A103" s="7" t="s">
        <v>1145</v>
      </c>
      <c r="B103" s="5" t="s">
        <v>1146</v>
      </c>
      <c r="C103" t="s">
        <v>304</v>
      </c>
      <c r="D103" s="28" t="s">
        <v>1147</v>
      </c>
      <c r="E103"/>
      <c r="G103" t="s">
        <v>23</v>
      </c>
      <c r="H103" s="24" t="s">
        <v>33</v>
      </c>
      <c r="I103" s="24" t="s">
        <v>40</v>
      </c>
      <c r="J103" s="2" t="s">
        <v>28</v>
      </c>
      <c r="M103" s="10" t="s">
        <v>28</v>
      </c>
    </row>
    <row r="104" spans="1:13" ht="30">
      <c r="A104" s="7" t="s">
        <v>1149</v>
      </c>
      <c r="B104" s="5" t="s">
        <v>1150</v>
      </c>
      <c r="C104" t="s">
        <v>304</v>
      </c>
      <c r="D104" s="28" t="s">
        <v>1151</v>
      </c>
      <c r="E104"/>
      <c r="G104" t="s">
        <v>23</v>
      </c>
      <c r="H104" s="24" t="s">
        <v>33</v>
      </c>
      <c r="I104" s="24" t="s">
        <v>34</v>
      </c>
      <c r="J104" s="2" t="s">
        <v>28</v>
      </c>
      <c r="M104" s="10" t="s">
        <v>28</v>
      </c>
    </row>
    <row r="105" spans="1:13" hidden="1">
      <c r="A105" s="7" t="s">
        <v>1333</v>
      </c>
      <c r="B105" s="5" t="s">
        <v>1334</v>
      </c>
      <c r="C105" t="s">
        <v>304</v>
      </c>
      <c r="D105" s="28"/>
      <c r="E105" t="s">
        <v>88</v>
      </c>
      <c r="F105" t="s">
        <v>62</v>
      </c>
      <c r="G105" t="s">
        <v>23</v>
      </c>
      <c r="H105" s="24" t="s">
        <v>50</v>
      </c>
      <c r="I105" s="24" t="s">
        <v>40</v>
      </c>
      <c r="J105" s="2" t="s">
        <v>27</v>
      </c>
      <c r="M105" s="10" t="s">
        <v>27</v>
      </c>
    </row>
    <row r="106" spans="1:13" hidden="1">
      <c r="A106" s="7" t="s">
        <v>1370</v>
      </c>
      <c r="B106" s="5" t="s">
        <v>1371</v>
      </c>
      <c r="C106" t="s">
        <v>304</v>
      </c>
      <c r="D106" s="28"/>
      <c r="E106"/>
      <c r="G106" t="s">
        <v>23</v>
      </c>
      <c r="H106" s="24" t="s">
        <v>25</v>
      </c>
      <c r="I106" s="24" t="s">
        <v>26</v>
      </c>
      <c r="J106" s="2" t="s">
        <v>27</v>
      </c>
      <c r="M106" s="10" t="s">
        <v>27</v>
      </c>
    </row>
    <row r="107" spans="1:13">
      <c r="A107" s="7" t="s">
        <v>1601</v>
      </c>
      <c r="B107" s="5" t="s">
        <v>1602</v>
      </c>
      <c r="C107" t="s">
        <v>304</v>
      </c>
      <c r="D107" s="28"/>
      <c r="E107"/>
      <c r="G107" t="s">
        <v>23</v>
      </c>
      <c r="H107" s="24" t="s">
        <v>82</v>
      </c>
      <c r="I107" s="24" t="s">
        <v>26</v>
      </c>
      <c r="J107" s="2" t="s">
        <v>28</v>
      </c>
      <c r="M107" s="10" t="s">
        <v>28</v>
      </c>
    </row>
    <row r="108" spans="1:13" hidden="1">
      <c r="A108" s="7" t="s">
        <v>1607</v>
      </c>
      <c r="B108" s="5" t="s">
        <v>1608</v>
      </c>
      <c r="C108" t="s">
        <v>304</v>
      </c>
      <c r="D108" s="28"/>
      <c r="E108"/>
      <c r="H108" s="24" t="s">
        <v>25</v>
      </c>
      <c r="I108" s="24" t="s">
        <v>34</v>
      </c>
      <c r="J108" s="2" t="s">
        <v>27</v>
      </c>
      <c r="M108" s="10" t="s">
        <v>27</v>
      </c>
    </row>
    <row r="109" spans="1:13" ht="30" hidden="1">
      <c r="A109" s="7" t="s">
        <v>1610</v>
      </c>
      <c r="B109" s="5" t="s">
        <v>1611</v>
      </c>
      <c r="C109" t="s">
        <v>304</v>
      </c>
      <c r="D109" s="28"/>
      <c r="E109"/>
      <c r="G109" t="s">
        <v>23</v>
      </c>
      <c r="H109" s="24" t="s">
        <v>25</v>
      </c>
      <c r="I109" s="24" t="s">
        <v>40</v>
      </c>
      <c r="J109" s="2" t="s">
        <v>28</v>
      </c>
      <c r="M109" s="10" t="s">
        <v>27</v>
      </c>
    </row>
    <row r="110" spans="1:13" ht="30" hidden="1">
      <c r="A110" s="7" t="s">
        <v>1613</v>
      </c>
      <c r="B110" s="5" t="s">
        <v>1614</v>
      </c>
      <c r="C110" t="s">
        <v>304</v>
      </c>
      <c r="D110" s="28"/>
      <c r="E110" t="s">
        <v>88</v>
      </c>
      <c r="G110" t="s">
        <v>23</v>
      </c>
      <c r="H110" s="24" t="s">
        <v>25</v>
      </c>
      <c r="I110" s="24" t="s">
        <v>40</v>
      </c>
      <c r="J110" s="2" t="s">
        <v>28</v>
      </c>
      <c r="M110" s="10" t="s">
        <v>27</v>
      </c>
    </row>
    <row r="111" spans="1:13" hidden="1">
      <c r="A111" s="7" t="s">
        <v>1616</v>
      </c>
      <c r="B111" s="5" t="s">
        <v>1617</v>
      </c>
      <c r="C111" t="s">
        <v>304</v>
      </c>
      <c r="D111" s="28"/>
      <c r="E111"/>
      <c r="G111" t="s">
        <v>23</v>
      </c>
      <c r="H111" s="24" t="s">
        <v>25</v>
      </c>
      <c r="I111" s="24" t="s">
        <v>40</v>
      </c>
      <c r="J111" s="2" t="s">
        <v>28</v>
      </c>
      <c r="M111" s="10" t="s">
        <v>27</v>
      </c>
    </row>
    <row r="112" spans="1:13" ht="75" hidden="1">
      <c r="A112" s="7" t="s">
        <v>1619</v>
      </c>
      <c r="B112" s="5" t="s">
        <v>1620</v>
      </c>
      <c r="C112" t="s">
        <v>304</v>
      </c>
      <c r="D112" s="28" t="s">
        <v>1621</v>
      </c>
      <c r="E112" t="s">
        <v>88</v>
      </c>
      <c r="F112" t="s">
        <v>62</v>
      </c>
      <c r="G112" t="s">
        <v>23</v>
      </c>
      <c r="H112" s="24" t="s">
        <v>25</v>
      </c>
      <c r="I112" s="24" t="s">
        <v>40</v>
      </c>
      <c r="J112" s="2" t="s">
        <v>27</v>
      </c>
      <c r="M112" s="10" t="s">
        <v>27</v>
      </c>
    </row>
    <row r="113" spans="1:13" hidden="1">
      <c r="A113" s="7" t="s">
        <v>1623</v>
      </c>
      <c r="B113" s="5" t="s">
        <v>1624</v>
      </c>
      <c r="C113" t="s">
        <v>304</v>
      </c>
      <c r="D113" s="28"/>
      <c r="E113" t="s">
        <v>88</v>
      </c>
      <c r="G113" t="s">
        <v>23</v>
      </c>
      <c r="H113" s="24" t="s">
        <v>25</v>
      </c>
      <c r="I113" s="24" t="s">
        <v>40</v>
      </c>
      <c r="J113" s="2" t="s">
        <v>28</v>
      </c>
      <c r="M113" s="10" t="s">
        <v>27</v>
      </c>
    </row>
    <row r="114" spans="1:13" ht="45">
      <c r="A114" s="7" t="s">
        <v>1626</v>
      </c>
      <c r="B114" s="5" t="s">
        <v>1627</v>
      </c>
      <c r="C114" t="s">
        <v>304</v>
      </c>
      <c r="D114" s="28"/>
      <c r="E114"/>
      <c r="G114" t="s">
        <v>23</v>
      </c>
      <c r="H114" s="24" t="s">
        <v>39</v>
      </c>
      <c r="I114" s="24" t="s">
        <v>39</v>
      </c>
      <c r="J114" s="2" t="s">
        <v>28</v>
      </c>
      <c r="M114" s="10" t="s">
        <v>28</v>
      </c>
    </row>
    <row r="115" spans="1:13" ht="45" hidden="1">
      <c r="A115" s="7" t="s">
        <v>1629</v>
      </c>
      <c r="B115" s="5" t="s">
        <v>1630</v>
      </c>
      <c r="C115" t="s">
        <v>304</v>
      </c>
      <c r="D115" s="28"/>
      <c r="E115"/>
      <c r="G115" t="s">
        <v>23</v>
      </c>
      <c r="H115" s="24" t="s">
        <v>39</v>
      </c>
      <c r="I115" s="24" t="s">
        <v>39</v>
      </c>
      <c r="J115" s="2" t="s">
        <v>28</v>
      </c>
      <c r="M115" s="10" t="s">
        <v>27</v>
      </c>
    </row>
    <row r="116" spans="1:13" ht="45">
      <c r="A116" s="7" t="s">
        <v>1632</v>
      </c>
      <c r="B116" s="5" t="s">
        <v>1633</v>
      </c>
      <c r="C116" t="s">
        <v>304</v>
      </c>
      <c r="D116" s="28"/>
      <c r="E116"/>
      <c r="G116" t="s">
        <v>23</v>
      </c>
      <c r="H116" s="24" t="s">
        <v>39</v>
      </c>
      <c r="I116" s="24" t="s">
        <v>39</v>
      </c>
      <c r="J116" s="2" t="s">
        <v>28</v>
      </c>
      <c r="M116" s="10" t="s">
        <v>28</v>
      </c>
    </row>
    <row r="117" spans="1:13" hidden="1">
      <c r="A117" s="7" t="s">
        <v>1635</v>
      </c>
      <c r="B117" s="5" t="s">
        <v>1636</v>
      </c>
      <c r="C117" t="s">
        <v>304</v>
      </c>
      <c r="D117" s="28"/>
      <c r="E117"/>
      <c r="H117" s="24" t="s">
        <v>25</v>
      </c>
      <c r="I117" s="24" t="s">
        <v>1600</v>
      </c>
      <c r="J117" s="2" t="s">
        <v>28</v>
      </c>
      <c r="M117" s="10" t="s">
        <v>27</v>
      </c>
    </row>
    <row r="118" spans="1:13" hidden="1">
      <c r="A118" s="7" t="s">
        <v>1638</v>
      </c>
      <c r="B118" s="5" t="s">
        <v>1639</v>
      </c>
      <c r="C118" t="s">
        <v>304</v>
      </c>
      <c r="D118" s="28"/>
      <c r="E118"/>
      <c r="G118" t="s">
        <v>23</v>
      </c>
      <c r="H118" s="24" t="s">
        <v>1640</v>
      </c>
      <c r="I118" s="24" t="s">
        <v>40</v>
      </c>
      <c r="J118" s="2" t="s">
        <v>28</v>
      </c>
      <c r="M118" s="10" t="s">
        <v>27</v>
      </c>
    </row>
    <row r="119" spans="1:13">
      <c r="A119" s="7" t="s">
        <v>1641</v>
      </c>
      <c r="B119" s="5" t="s">
        <v>1642</v>
      </c>
      <c r="C119" t="s">
        <v>304</v>
      </c>
      <c r="D119" s="28"/>
      <c r="E119"/>
      <c r="G119" t="s">
        <v>23</v>
      </c>
      <c r="H119" s="24" t="s">
        <v>25</v>
      </c>
      <c r="I119" s="24" t="s">
        <v>40</v>
      </c>
      <c r="J119" s="2" t="s">
        <v>28</v>
      </c>
      <c r="M119" s="10" t="s">
        <v>28</v>
      </c>
    </row>
    <row r="120" spans="1:13" ht="45" hidden="1">
      <c r="A120" s="7" t="s">
        <v>1647</v>
      </c>
      <c r="B120" s="5" t="s">
        <v>1648</v>
      </c>
      <c r="C120" t="s">
        <v>304</v>
      </c>
      <c r="D120" s="28"/>
      <c r="E120" t="s">
        <v>61</v>
      </c>
      <c r="F120" t="s">
        <v>62</v>
      </c>
      <c r="G120" t="s">
        <v>23</v>
      </c>
      <c r="H120" s="24" t="s">
        <v>39</v>
      </c>
      <c r="I120" s="24" t="s">
        <v>39</v>
      </c>
      <c r="J120" s="2" t="s">
        <v>27</v>
      </c>
      <c r="M120" s="10" t="s">
        <v>27</v>
      </c>
    </row>
    <row r="121" spans="1:13" hidden="1">
      <c r="A121" s="7" t="s">
        <v>1700</v>
      </c>
      <c r="B121" s="5" t="s">
        <v>1701</v>
      </c>
      <c r="C121" t="s">
        <v>304</v>
      </c>
      <c r="D121" s="28"/>
      <c r="E121"/>
      <c r="G121" t="s">
        <v>23</v>
      </c>
      <c r="H121" s="24" t="s">
        <v>82</v>
      </c>
      <c r="I121" s="24" t="s">
        <v>40</v>
      </c>
      <c r="J121" s="2" t="s">
        <v>27</v>
      </c>
      <c r="M121" s="10" t="s">
        <v>27</v>
      </c>
    </row>
    <row r="122" spans="1:13" ht="30" hidden="1">
      <c r="A122" s="7" t="s">
        <v>1703</v>
      </c>
      <c r="B122" s="5" t="s">
        <v>1704</v>
      </c>
      <c r="C122" t="s">
        <v>304</v>
      </c>
      <c r="D122" s="28" t="s">
        <v>1705</v>
      </c>
      <c r="E122"/>
      <c r="G122" t="s">
        <v>23</v>
      </c>
      <c r="H122" s="24" t="s">
        <v>55</v>
      </c>
      <c r="I122" s="24" t="s">
        <v>40</v>
      </c>
      <c r="J122" s="2" t="s">
        <v>28</v>
      </c>
      <c r="M122" s="10" t="s">
        <v>27</v>
      </c>
    </row>
    <row r="123" spans="1:13" ht="30" hidden="1">
      <c r="A123" s="7" t="s">
        <v>1707</v>
      </c>
      <c r="B123" s="5" t="s">
        <v>1708</v>
      </c>
      <c r="C123" t="s">
        <v>304</v>
      </c>
      <c r="D123" s="28" t="s">
        <v>1709</v>
      </c>
      <c r="E123"/>
      <c r="G123" t="s">
        <v>23</v>
      </c>
      <c r="H123" s="24" t="s">
        <v>55</v>
      </c>
      <c r="I123" s="24" t="s">
        <v>40</v>
      </c>
      <c r="J123" s="2" t="s">
        <v>28</v>
      </c>
      <c r="M123" s="10" t="s">
        <v>27</v>
      </c>
    </row>
    <row r="124" spans="1:13" ht="30">
      <c r="A124" s="7" t="s">
        <v>1711</v>
      </c>
      <c r="B124" s="5" t="s">
        <v>1712</v>
      </c>
      <c r="C124" t="s">
        <v>304</v>
      </c>
      <c r="D124" s="28" t="s">
        <v>1713</v>
      </c>
      <c r="E124"/>
      <c r="H124" s="24" t="s">
        <v>55</v>
      </c>
      <c r="I124" s="24" t="s">
        <v>40</v>
      </c>
      <c r="J124" s="2" t="s">
        <v>28</v>
      </c>
      <c r="M124" s="10" t="s">
        <v>28</v>
      </c>
    </row>
    <row r="125" spans="1:13" ht="45" hidden="1">
      <c r="A125" s="7" t="s">
        <v>1715</v>
      </c>
      <c r="B125" s="5" t="s">
        <v>1716</v>
      </c>
      <c r="C125" t="s">
        <v>304</v>
      </c>
      <c r="D125" s="28" t="s">
        <v>1717</v>
      </c>
      <c r="E125"/>
      <c r="H125" s="24" t="s">
        <v>39</v>
      </c>
      <c r="I125" s="24" t="s">
        <v>39</v>
      </c>
      <c r="J125" s="2" t="s">
        <v>28</v>
      </c>
      <c r="M125" s="10" t="s">
        <v>27</v>
      </c>
    </row>
    <row r="126" spans="1:13" ht="30" hidden="1">
      <c r="A126" s="7" t="s">
        <v>1719</v>
      </c>
      <c r="B126" s="5" t="s">
        <v>1720</v>
      </c>
      <c r="C126" t="s">
        <v>304</v>
      </c>
      <c r="D126" s="28" t="s">
        <v>1721</v>
      </c>
      <c r="E126"/>
      <c r="H126" s="24" t="s">
        <v>55</v>
      </c>
      <c r="I126" s="24" t="s">
        <v>40</v>
      </c>
      <c r="J126" s="2" t="s">
        <v>28</v>
      </c>
      <c r="M126" s="10" t="s">
        <v>27</v>
      </c>
    </row>
    <row r="127" spans="1:13" ht="30">
      <c r="A127" s="7" t="s">
        <v>1723</v>
      </c>
      <c r="B127" s="5" t="s">
        <v>1724</v>
      </c>
      <c r="C127" t="s">
        <v>304</v>
      </c>
      <c r="D127" s="28" t="s">
        <v>1725</v>
      </c>
      <c r="E127"/>
      <c r="H127" s="24" t="s">
        <v>55</v>
      </c>
      <c r="I127" s="24" t="s">
        <v>40</v>
      </c>
      <c r="J127" s="2" t="s">
        <v>28</v>
      </c>
      <c r="M127" s="10" t="s">
        <v>28</v>
      </c>
    </row>
    <row r="128" spans="1:13" ht="30" hidden="1">
      <c r="A128" s="7" t="s">
        <v>1727</v>
      </c>
      <c r="B128" s="5" t="s">
        <v>1728</v>
      </c>
      <c r="C128" t="s">
        <v>304</v>
      </c>
      <c r="D128" s="28" t="s">
        <v>1729</v>
      </c>
      <c r="E128"/>
      <c r="G128" t="s">
        <v>23</v>
      </c>
      <c r="H128" s="24" t="s">
        <v>55</v>
      </c>
      <c r="I128" s="24" t="s">
        <v>40</v>
      </c>
      <c r="J128" s="2" t="s">
        <v>28</v>
      </c>
      <c r="M128" s="10" t="s">
        <v>27</v>
      </c>
    </row>
    <row r="129" spans="1:13" ht="30" hidden="1">
      <c r="A129" s="7" t="s">
        <v>1731</v>
      </c>
      <c r="B129" s="5" t="s">
        <v>1732</v>
      </c>
      <c r="C129" t="s">
        <v>304</v>
      </c>
      <c r="D129" s="28" t="s">
        <v>1733</v>
      </c>
      <c r="E129"/>
      <c r="H129" s="24" t="s">
        <v>55</v>
      </c>
      <c r="I129" s="24" t="s">
        <v>40</v>
      </c>
      <c r="J129" s="2" t="s">
        <v>28</v>
      </c>
      <c r="M129" s="10" t="s">
        <v>27</v>
      </c>
    </row>
    <row r="130" spans="1:13" ht="30" hidden="1">
      <c r="A130" s="7" t="s">
        <v>1735</v>
      </c>
      <c r="B130" s="5" t="s">
        <v>1736</v>
      </c>
      <c r="C130" t="s">
        <v>304</v>
      </c>
      <c r="D130" s="28" t="s">
        <v>1737</v>
      </c>
      <c r="E130"/>
      <c r="G130" t="s">
        <v>23</v>
      </c>
      <c r="H130" s="24" t="s">
        <v>55</v>
      </c>
      <c r="I130" s="24" t="s">
        <v>40</v>
      </c>
      <c r="J130" s="2" t="s">
        <v>28</v>
      </c>
      <c r="M130" s="10" t="s">
        <v>27</v>
      </c>
    </row>
    <row r="131" spans="1:13" ht="30">
      <c r="A131" s="7" t="s">
        <v>1739</v>
      </c>
      <c r="B131" s="5" t="s">
        <v>1740</v>
      </c>
      <c r="C131" t="s">
        <v>304</v>
      </c>
      <c r="D131" s="28" t="s">
        <v>1741</v>
      </c>
      <c r="E131"/>
      <c r="G131" t="s">
        <v>23</v>
      </c>
      <c r="H131" s="24" t="s">
        <v>55</v>
      </c>
      <c r="I131" s="24" t="s">
        <v>40</v>
      </c>
      <c r="J131" s="2" t="s">
        <v>28</v>
      </c>
      <c r="M131" s="10" t="s">
        <v>28</v>
      </c>
    </row>
    <row r="132" spans="1:13" ht="30" hidden="1">
      <c r="A132" s="7" t="s">
        <v>1743</v>
      </c>
      <c r="B132" s="5" t="s">
        <v>1744</v>
      </c>
      <c r="C132" t="s">
        <v>304</v>
      </c>
      <c r="D132" s="28" t="s">
        <v>1745</v>
      </c>
      <c r="E132"/>
      <c r="G132" t="s">
        <v>23</v>
      </c>
      <c r="H132" s="24" t="s">
        <v>55</v>
      </c>
      <c r="I132" s="24" t="s">
        <v>40</v>
      </c>
      <c r="J132" s="2" t="s">
        <v>28</v>
      </c>
      <c r="M132" s="10" t="s">
        <v>27</v>
      </c>
    </row>
    <row r="133" spans="1:13" ht="30" hidden="1">
      <c r="A133" s="7" t="s">
        <v>1747</v>
      </c>
      <c r="B133" s="5" t="s">
        <v>1748</v>
      </c>
      <c r="C133" t="s">
        <v>304</v>
      </c>
      <c r="D133" s="28" t="s">
        <v>1749</v>
      </c>
      <c r="E133"/>
      <c r="H133" s="24" t="s">
        <v>55</v>
      </c>
      <c r="I133" s="24" t="s">
        <v>40</v>
      </c>
      <c r="J133" s="2" t="s">
        <v>28</v>
      </c>
      <c r="M133" s="10" t="s">
        <v>27</v>
      </c>
    </row>
    <row r="134" spans="1:13" hidden="1">
      <c r="A134" s="7" t="s">
        <v>1920</v>
      </c>
      <c r="B134" s="5" t="s">
        <v>1921</v>
      </c>
      <c r="C134" t="s">
        <v>304</v>
      </c>
      <c r="D134" s="28"/>
      <c r="E134" t="s">
        <v>88</v>
      </c>
      <c r="F134" t="s">
        <v>62</v>
      </c>
      <c r="G134" t="s">
        <v>23</v>
      </c>
      <c r="H134" s="24" t="s">
        <v>50</v>
      </c>
      <c r="I134" s="24" t="s">
        <v>40</v>
      </c>
      <c r="J134" s="2" t="s">
        <v>27</v>
      </c>
      <c r="M134" s="10" t="s">
        <v>27</v>
      </c>
    </row>
    <row r="135" spans="1:13" hidden="1">
      <c r="A135" s="7" t="s">
        <v>531</v>
      </c>
      <c r="B135" s="5" t="s">
        <v>532</v>
      </c>
      <c r="C135" t="s">
        <v>533</v>
      </c>
      <c r="D135" s="28"/>
      <c r="E135"/>
      <c r="H135" s="24" t="s">
        <v>33</v>
      </c>
      <c r="I135" s="24" t="s">
        <v>40</v>
      </c>
      <c r="J135" s="2" t="s">
        <v>27</v>
      </c>
      <c r="M135" s="10" t="s">
        <v>27</v>
      </c>
    </row>
    <row r="136" spans="1:13">
      <c r="A136" s="7" t="s">
        <v>541</v>
      </c>
      <c r="B136" s="5" t="s">
        <v>542</v>
      </c>
      <c r="C136" t="s">
        <v>533</v>
      </c>
      <c r="D136" s="28"/>
      <c r="E136"/>
      <c r="G136" t="s">
        <v>23</v>
      </c>
      <c r="H136" s="24" t="s">
        <v>50</v>
      </c>
      <c r="I136" s="24" t="s">
        <v>40</v>
      </c>
      <c r="J136" s="2" t="s">
        <v>28</v>
      </c>
      <c r="M136" s="10" t="s">
        <v>28</v>
      </c>
    </row>
    <row r="137" spans="1:13" hidden="1">
      <c r="A137" s="7" t="s">
        <v>698</v>
      </c>
      <c r="B137" s="5" t="s">
        <v>699</v>
      </c>
      <c r="C137" t="s">
        <v>533</v>
      </c>
      <c r="D137" s="28"/>
      <c r="E137"/>
      <c r="G137" t="s">
        <v>23</v>
      </c>
      <c r="H137" s="24" t="s">
        <v>50</v>
      </c>
      <c r="I137" s="24" t="s">
        <v>40</v>
      </c>
      <c r="J137" s="2" t="s">
        <v>28</v>
      </c>
      <c r="M137" s="10" t="s">
        <v>27</v>
      </c>
    </row>
    <row r="138" spans="1:13" hidden="1">
      <c r="A138" s="7" t="s">
        <v>701</v>
      </c>
      <c r="B138" s="5" t="s">
        <v>702</v>
      </c>
      <c r="C138" t="s">
        <v>533</v>
      </c>
      <c r="D138" s="28"/>
      <c r="E138"/>
      <c r="H138" s="24" t="s">
        <v>82</v>
      </c>
      <c r="I138" s="24" t="s">
        <v>278</v>
      </c>
      <c r="J138" s="2" t="s">
        <v>27</v>
      </c>
      <c r="M138" s="10" t="s">
        <v>27</v>
      </c>
    </row>
    <row r="139" spans="1:13" hidden="1">
      <c r="A139" s="7" t="s">
        <v>704</v>
      </c>
      <c r="B139" s="5" t="s">
        <v>705</v>
      </c>
      <c r="C139" t="s">
        <v>533</v>
      </c>
      <c r="D139" s="28"/>
      <c r="E139"/>
      <c r="G139" t="s">
        <v>23</v>
      </c>
      <c r="H139" s="24" t="s">
        <v>33</v>
      </c>
      <c r="I139" s="24" t="s">
        <v>26</v>
      </c>
      <c r="J139" s="2" t="s">
        <v>27</v>
      </c>
      <c r="M139" s="10" t="s">
        <v>27</v>
      </c>
    </row>
    <row r="140" spans="1:13" ht="30" hidden="1">
      <c r="A140" s="7" t="s">
        <v>707</v>
      </c>
      <c r="B140" s="5" t="s">
        <v>708</v>
      </c>
      <c r="C140" t="s">
        <v>533</v>
      </c>
      <c r="D140" s="28"/>
      <c r="E140"/>
      <c r="G140" t="s">
        <v>23</v>
      </c>
      <c r="H140" s="24" t="s">
        <v>50</v>
      </c>
      <c r="I140" s="24" t="s">
        <v>40</v>
      </c>
      <c r="J140" s="2" t="s">
        <v>28</v>
      </c>
      <c r="M140" s="10" t="s">
        <v>27</v>
      </c>
    </row>
    <row r="141" spans="1:13" ht="30" hidden="1">
      <c r="A141" s="7" t="s">
        <v>855</v>
      </c>
      <c r="B141" s="5" t="s">
        <v>856</v>
      </c>
      <c r="C141" t="s">
        <v>533</v>
      </c>
      <c r="D141" s="28" t="s">
        <v>857</v>
      </c>
      <c r="E141"/>
      <c r="H141" s="24" t="s">
        <v>82</v>
      </c>
      <c r="I141" s="24" t="s">
        <v>40</v>
      </c>
      <c r="J141" s="2" t="s">
        <v>27</v>
      </c>
      <c r="M141" s="10" t="s">
        <v>27</v>
      </c>
    </row>
    <row r="142" spans="1:13">
      <c r="A142" s="7" t="s">
        <v>1110</v>
      </c>
      <c r="B142" s="5" t="s">
        <v>1111</v>
      </c>
      <c r="C142" t="s">
        <v>533</v>
      </c>
      <c r="D142" s="28"/>
      <c r="E142"/>
      <c r="H142" s="24" t="s">
        <v>82</v>
      </c>
      <c r="I142" s="24" t="s">
        <v>34</v>
      </c>
      <c r="J142" s="2" t="s">
        <v>27</v>
      </c>
      <c r="M142" s="10" t="s">
        <v>28</v>
      </c>
    </row>
    <row r="143" spans="1:13" hidden="1">
      <c r="A143" s="7" t="s">
        <v>1113</v>
      </c>
      <c r="B143" s="5" t="s">
        <v>1114</v>
      </c>
      <c r="C143" t="s">
        <v>533</v>
      </c>
      <c r="D143" s="28"/>
      <c r="E143"/>
      <c r="H143" s="24" t="s">
        <v>82</v>
      </c>
      <c r="I143" s="24" t="s">
        <v>34</v>
      </c>
      <c r="J143" s="2" t="s">
        <v>28</v>
      </c>
      <c r="M143" s="10" t="s">
        <v>27</v>
      </c>
    </row>
    <row r="144" spans="1:13">
      <c r="A144" s="7" t="s">
        <v>1116</v>
      </c>
      <c r="B144" s="5" t="s">
        <v>1117</v>
      </c>
      <c r="C144" t="s">
        <v>533</v>
      </c>
      <c r="D144" s="28"/>
      <c r="E144"/>
      <c r="H144" s="24" t="s">
        <v>50</v>
      </c>
      <c r="I144" s="24" t="s">
        <v>40</v>
      </c>
      <c r="J144" s="2" t="s">
        <v>28</v>
      </c>
      <c r="M144" s="10" t="s">
        <v>28</v>
      </c>
    </row>
    <row r="145" spans="1:13">
      <c r="A145" s="7" t="s">
        <v>1119</v>
      </c>
      <c r="B145" s="5" t="s">
        <v>1120</v>
      </c>
      <c r="C145" t="s">
        <v>533</v>
      </c>
      <c r="D145" s="28"/>
      <c r="E145"/>
      <c r="H145" s="24" t="s">
        <v>25</v>
      </c>
      <c r="I145" s="24" t="s">
        <v>40</v>
      </c>
      <c r="J145" s="2" t="s">
        <v>27</v>
      </c>
      <c r="M145" s="10" t="s">
        <v>28</v>
      </c>
    </row>
    <row r="146" spans="1:13">
      <c r="A146" s="7" t="s">
        <v>1364</v>
      </c>
      <c r="B146" s="5" t="s">
        <v>1365</v>
      </c>
      <c r="C146" t="s">
        <v>533</v>
      </c>
      <c r="D146" s="28"/>
      <c r="E146"/>
      <c r="H146" s="24" t="s">
        <v>33</v>
      </c>
      <c r="I146" s="24" t="s">
        <v>26</v>
      </c>
      <c r="J146" s="2" t="s">
        <v>27</v>
      </c>
      <c r="M146" s="10" t="s">
        <v>28</v>
      </c>
    </row>
    <row r="147" spans="1:13">
      <c r="A147" s="7" t="s">
        <v>1398</v>
      </c>
      <c r="B147" s="5" t="s">
        <v>1399</v>
      </c>
      <c r="C147" t="s">
        <v>533</v>
      </c>
      <c r="D147" s="28"/>
      <c r="E147"/>
      <c r="G147" t="s">
        <v>23</v>
      </c>
      <c r="H147" s="24" t="s">
        <v>50</v>
      </c>
      <c r="I147" s="24" t="s">
        <v>40</v>
      </c>
      <c r="J147" s="2" t="s">
        <v>28</v>
      </c>
      <c r="M147" s="10" t="s">
        <v>28</v>
      </c>
    </row>
    <row r="148" spans="1:13">
      <c r="A148" s="7" t="s">
        <v>1401</v>
      </c>
      <c r="B148" s="5" t="s">
        <v>1402</v>
      </c>
      <c r="C148" t="s">
        <v>533</v>
      </c>
      <c r="D148" s="28"/>
      <c r="E148"/>
      <c r="G148" t="s">
        <v>23</v>
      </c>
      <c r="H148" s="24" t="s">
        <v>50</v>
      </c>
      <c r="I148" s="24" t="s">
        <v>40</v>
      </c>
      <c r="J148" s="2" t="s">
        <v>28</v>
      </c>
      <c r="M148" s="10" t="s">
        <v>28</v>
      </c>
    </row>
    <row r="149" spans="1:13">
      <c r="A149" s="7" t="s">
        <v>1404</v>
      </c>
      <c r="B149" s="5" t="s">
        <v>1405</v>
      </c>
      <c r="C149" t="s">
        <v>533</v>
      </c>
      <c r="D149" s="28"/>
      <c r="E149"/>
      <c r="G149" t="s">
        <v>23</v>
      </c>
      <c r="H149" s="24" t="s">
        <v>50</v>
      </c>
      <c r="I149" s="24" t="s">
        <v>40</v>
      </c>
      <c r="J149" s="2" t="s">
        <v>27</v>
      </c>
      <c r="M149" s="10" t="s">
        <v>28</v>
      </c>
    </row>
    <row r="150" spans="1:13" hidden="1">
      <c r="A150" s="7" t="s">
        <v>1407</v>
      </c>
      <c r="B150" s="5" t="s">
        <v>1408</v>
      </c>
      <c r="C150" t="s">
        <v>533</v>
      </c>
      <c r="D150" s="28"/>
      <c r="E150"/>
      <c r="G150" t="s">
        <v>23</v>
      </c>
      <c r="H150" s="24" t="s">
        <v>50</v>
      </c>
      <c r="I150" s="24" t="s">
        <v>40</v>
      </c>
      <c r="J150" s="2" t="s">
        <v>28</v>
      </c>
      <c r="M150" s="10" t="s">
        <v>27</v>
      </c>
    </row>
    <row r="151" spans="1:13" hidden="1">
      <c r="A151" s="7" t="s">
        <v>1410</v>
      </c>
      <c r="B151" s="5" t="s">
        <v>1411</v>
      </c>
      <c r="C151" t="s">
        <v>533</v>
      </c>
      <c r="D151" s="28"/>
      <c r="E151"/>
      <c r="G151" t="s">
        <v>23</v>
      </c>
      <c r="H151" s="24" t="s">
        <v>50</v>
      </c>
      <c r="I151" s="24" t="s">
        <v>40</v>
      </c>
      <c r="J151" s="2" t="s">
        <v>28</v>
      </c>
      <c r="M151" s="10" t="s">
        <v>27</v>
      </c>
    </row>
    <row r="152" spans="1:13" hidden="1">
      <c r="A152" s="7" t="s">
        <v>1412</v>
      </c>
      <c r="B152" s="5" t="s">
        <v>1413</v>
      </c>
      <c r="C152" t="s">
        <v>533</v>
      </c>
      <c r="D152" s="28"/>
      <c r="E152"/>
      <c r="G152" t="s">
        <v>23</v>
      </c>
      <c r="H152" s="24" t="s">
        <v>50</v>
      </c>
      <c r="I152" s="24" t="s">
        <v>40</v>
      </c>
      <c r="J152" s="2" t="s">
        <v>28</v>
      </c>
      <c r="M152" s="10" t="s">
        <v>27</v>
      </c>
    </row>
    <row r="153" spans="1:13" hidden="1">
      <c r="A153" s="7" t="s">
        <v>1415</v>
      </c>
      <c r="B153" s="5" t="s">
        <v>1416</v>
      </c>
      <c r="C153" t="s">
        <v>533</v>
      </c>
      <c r="D153" s="28"/>
      <c r="E153"/>
      <c r="G153" t="s">
        <v>23</v>
      </c>
      <c r="H153" s="24" t="s">
        <v>82</v>
      </c>
      <c r="I153" s="24" t="s">
        <v>40</v>
      </c>
      <c r="J153" s="2" t="s">
        <v>27</v>
      </c>
      <c r="M153" s="10" t="s">
        <v>27</v>
      </c>
    </row>
    <row r="154" spans="1:13" hidden="1">
      <c r="A154" s="7" t="s">
        <v>1418</v>
      </c>
      <c r="B154" s="5" t="s">
        <v>1419</v>
      </c>
      <c r="C154" t="s">
        <v>533</v>
      </c>
      <c r="D154" s="28"/>
      <c r="E154"/>
      <c r="G154" t="s">
        <v>23</v>
      </c>
      <c r="H154" s="24" t="s">
        <v>50</v>
      </c>
      <c r="I154" s="24" t="s">
        <v>40</v>
      </c>
      <c r="J154" s="2" t="s">
        <v>28</v>
      </c>
      <c r="M154" s="10" t="s">
        <v>27</v>
      </c>
    </row>
    <row r="155" spans="1:13">
      <c r="A155" s="7" t="s">
        <v>1421</v>
      </c>
      <c r="B155" s="5" t="s">
        <v>1422</v>
      </c>
      <c r="C155" t="s">
        <v>533</v>
      </c>
      <c r="D155" s="28"/>
      <c r="E155"/>
      <c r="G155" t="s">
        <v>23</v>
      </c>
      <c r="H155" s="24" t="s">
        <v>50</v>
      </c>
      <c r="I155" s="24" t="s">
        <v>40</v>
      </c>
      <c r="J155" s="2" t="s">
        <v>28</v>
      </c>
      <c r="M155" s="10" t="s">
        <v>28</v>
      </c>
    </row>
    <row r="156" spans="1:13" hidden="1">
      <c r="A156" s="7" t="s">
        <v>1424</v>
      </c>
      <c r="B156" s="5" t="s">
        <v>1425</v>
      </c>
      <c r="C156" t="s">
        <v>533</v>
      </c>
      <c r="D156" s="28"/>
      <c r="E156"/>
      <c r="G156" t="s">
        <v>23</v>
      </c>
      <c r="H156" s="24" t="s">
        <v>50</v>
      </c>
      <c r="I156" s="24" t="s">
        <v>40</v>
      </c>
      <c r="J156" s="2" t="s">
        <v>28</v>
      </c>
      <c r="M156" s="10" t="s">
        <v>27</v>
      </c>
    </row>
    <row r="157" spans="1:13">
      <c r="A157" s="7" t="s">
        <v>1427</v>
      </c>
      <c r="B157" s="5" t="s">
        <v>1428</v>
      </c>
      <c r="C157" t="s">
        <v>533</v>
      </c>
      <c r="D157" s="28"/>
      <c r="E157"/>
      <c r="G157" t="s">
        <v>23</v>
      </c>
      <c r="H157" s="24" t="s">
        <v>50</v>
      </c>
      <c r="I157" s="24" t="s">
        <v>40</v>
      </c>
      <c r="J157" s="2" t="s">
        <v>28</v>
      </c>
      <c r="M157" s="10" t="s">
        <v>28</v>
      </c>
    </row>
    <row r="158" spans="1:13" hidden="1">
      <c r="A158" s="7" t="s">
        <v>1430</v>
      </c>
      <c r="B158" s="5" t="s">
        <v>1431</v>
      </c>
      <c r="C158" t="s">
        <v>533</v>
      </c>
      <c r="D158" s="28"/>
      <c r="E158"/>
      <c r="G158" t="s">
        <v>23</v>
      </c>
      <c r="H158" s="24" t="s">
        <v>50</v>
      </c>
      <c r="I158" s="24" t="s">
        <v>40</v>
      </c>
      <c r="J158" s="2" t="s">
        <v>28</v>
      </c>
      <c r="M158" s="10" t="s">
        <v>27</v>
      </c>
    </row>
    <row r="159" spans="1:13" ht="45" hidden="1">
      <c r="A159" s="7" t="s">
        <v>1433</v>
      </c>
      <c r="B159" s="5" t="s">
        <v>1434</v>
      </c>
      <c r="C159" t="s">
        <v>533</v>
      </c>
      <c r="D159" s="28"/>
      <c r="E159"/>
      <c r="H159" s="24" t="s">
        <v>39</v>
      </c>
      <c r="I159" s="24" t="s">
        <v>39</v>
      </c>
      <c r="J159" s="2" t="s">
        <v>27</v>
      </c>
      <c r="L159" s="1" t="s">
        <v>28</v>
      </c>
      <c r="M159" s="10" t="s">
        <v>27</v>
      </c>
    </row>
    <row r="160" spans="1:13" ht="45" hidden="1">
      <c r="A160" s="7" t="s">
        <v>1436</v>
      </c>
      <c r="B160" s="5" t="s">
        <v>1437</v>
      </c>
      <c r="C160" t="s">
        <v>533</v>
      </c>
      <c r="D160" s="28"/>
      <c r="E160"/>
      <c r="H160" s="24" t="s">
        <v>39</v>
      </c>
      <c r="I160" s="24" t="s">
        <v>39</v>
      </c>
      <c r="J160" s="2" t="s">
        <v>28</v>
      </c>
      <c r="M160" s="10" t="s">
        <v>27</v>
      </c>
    </row>
    <row r="161" spans="1:13" ht="45" hidden="1">
      <c r="A161" s="7" t="s">
        <v>1439</v>
      </c>
      <c r="B161" s="5" t="s">
        <v>1440</v>
      </c>
      <c r="C161" t="s">
        <v>533</v>
      </c>
      <c r="D161" s="28"/>
      <c r="E161"/>
      <c r="H161" s="24" t="s">
        <v>39</v>
      </c>
      <c r="I161" s="24" t="s">
        <v>39</v>
      </c>
      <c r="J161" s="2" t="s">
        <v>28</v>
      </c>
      <c r="M161" s="10" t="s">
        <v>27</v>
      </c>
    </row>
    <row r="162" spans="1:13">
      <c r="A162" s="7" t="s">
        <v>1442</v>
      </c>
      <c r="B162" s="5" t="s">
        <v>1443</v>
      </c>
      <c r="C162" t="s">
        <v>533</v>
      </c>
      <c r="D162" s="28"/>
      <c r="E162"/>
      <c r="G162" t="s">
        <v>23</v>
      </c>
      <c r="H162" s="24" t="s">
        <v>50</v>
      </c>
      <c r="I162" s="24" t="s">
        <v>40</v>
      </c>
      <c r="J162" s="2" t="s">
        <v>28</v>
      </c>
      <c r="M162" s="10" t="s">
        <v>28</v>
      </c>
    </row>
    <row r="163" spans="1:13" hidden="1">
      <c r="A163" s="7" t="s">
        <v>1445</v>
      </c>
      <c r="B163" s="5" t="s">
        <v>1446</v>
      </c>
      <c r="C163" t="s">
        <v>533</v>
      </c>
      <c r="D163" s="28"/>
      <c r="E163"/>
      <c r="G163" t="s">
        <v>23</v>
      </c>
      <c r="H163" s="24" t="s">
        <v>50</v>
      </c>
      <c r="I163" s="24" t="s">
        <v>40</v>
      </c>
      <c r="J163" s="2" t="s">
        <v>28</v>
      </c>
      <c r="M163" s="10" t="s">
        <v>27</v>
      </c>
    </row>
    <row r="164" spans="1:13" hidden="1">
      <c r="A164" s="7" t="s">
        <v>1448</v>
      </c>
      <c r="B164" s="5" t="s">
        <v>1449</v>
      </c>
      <c r="C164" t="s">
        <v>533</v>
      </c>
      <c r="D164" s="28"/>
      <c r="E164"/>
      <c r="G164" t="s">
        <v>23</v>
      </c>
      <c r="H164" s="24" t="s">
        <v>50</v>
      </c>
      <c r="I164" s="24" t="s">
        <v>40</v>
      </c>
      <c r="J164" s="2" t="s">
        <v>28</v>
      </c>
      <c r="M164" s="10" t="s">
        <v>27</v>
      </c>
    </row>
    <row r="165" spans="1:13" hidden="1">
      <c r="A165" s="7" t="s">
        <v>1451</v>
      </c>
      <c r="B165" s="5" t="s">
        <v>1452</v>
      </c>
      <c r="C165" t="s">
        <v>533</v>
      </c>
      <c r="D165" s="28"/>
      <c r="E165"/>
      <c r="G165" t="s">
        <v>23</v>
      </c>
      <c r="H165" s="24" t="s">
        <v>50</v>
      </c>
      <c r="I165" s="24" t="s">
        <v>40</v>
      </c>
      <c r="J165" s="2" t="s">
        <v>28</v>
      </c>
      <c r="M165" s="10" t="s">
        <v>27</v>
      </c>
    </row>
    <row r="166" spans="1:13" hidden="1">
      <c r="A166" s="7" t="s">
        <v>1454</v>
      </c>
      <c r="B166" s="5" t="s">
        <v>1455</v>
      </c>
      <c r="C166" t="s">
        <v>533</v>
      </c>
      <c r="D166" s="28"/>
      <c r="E166"/>
      <c r="G166" t="s">
        <v>23</v>
      </c>
      <c r="H166" s="24" t="s">
        <v>50</v>
      </c>
      <c r="I166" s="24" t="s">
        <v>40</v>
      </c>
      <c r="J166" s="2" t="s">
        <v>28</v>
      </c>
      <c r="M166" s="10" t="s">
        <v>27</v>
      </c>
    </row>
    <row r="167" spans="1:13" hidden="1">
      <c r="A167" s="7" t="s">
        <v>1457</v>
      </c>
      <c r="B167" s="5" t="s">
        <v>1458</v>
      </c>
      <c r="C167" t="s">
        <v>533</v>
      </c>
      <c r="D167" s="28"/>
      <c r="E167"/>
      <c r="G167" t="s">
        <v>23</v>
      </c>
      <c r="H167" s="24" t="s">
        <v>50</v>
      </c>
      <c r="I167" s="24" t="s">
        <v>40</v>
      </c>
      <c r="J167" s="2" t="s">
        <v>28</v>
      </c>
      <c r="M167" s="10" t="s">
        <v>27</v>
      </c>
    </row>
    <row r="168" spans="1:13" hidden="1">
      <c r="A168" s="7" t="s">
        <v>1460</v>
      </c>
      <c r="B168" s="5" t="s">
        <v>1461</v>
      </c>
      <c r="C168" t="s">
        <v>533</v>
      </c>
      <c r="D168" s="28"/>
      <c r="E168"/>
      <c r="G168" t="s">
        <v>23</v>
      </c>
      <c r="H168" s="24" t="s">
        <v>50</v>
      </c>
      <c r="I168" s="24" t="s">
        <v>40</v>
      </c>
      <c r="J168" s="2" t="s">
        <v>28</v>
      </c>
      <c r="M168" s="10" t="s">
        <v>27</v>
      </c>
    </row>
    <row r="169" spans="1:13" hidden="1">
      <c r="A169" s="7" t="s">
        <v>1463</v>
      </c>
      <c r="B169" s="5" t="s">
        <v>1464</v>
      </c>
      <c r="C169" t="s">
        <v>533</v>
      </c>
      <c r="D169" s="28"/>
      <c r="E169"/>
      <c r="G169" t="s">
        <v>23</v>
      </c>
      <c r="H169" s="24" t="s">
        <v>33</v>
      </c>
      <c r="I169" s="24" t="s">
        <v>26</v>
      </c>
      <c r="J169" s="2" t="s">
        <v>27</v>
      </c>
      <c r="M169" s="10" t="s">
        <v>27</v>
      </c>
    </row>
    <row r="170" spans="1:13">
      <c r="A170" s="7" t="s">
        <v>1466</v>
      </c>
      <c r="B170" s="5" t="s">
        <v>1467</v>
      </c>
      <c r="C170" t="s">
        <v>533</v>
      </c>
      <c r="D170" s="28"/>
      <c r="E170"/>
      <c r="G170" t="s">
        <v>23</v>
      </c>
      <c r="H170" s="24" t="s">
        <v>50</v>
      </c>
      <c r="I170" s="24" t="s">
        <v>40</v>
      </c>
      <c r="J170" s="2" t="s">
        <v>28</v>
      </c>
      <c r="M170" s="10" t="s">
        <v>28</v>
      </c>
    </row>
    <row r="171" spans="1:13">
      <c r="A171" s="7" t="s">
        <v>1469</v>
      </c>
      <c r="B171" s="5" t="s">
        <v>1470</v>
      </c>
      <c r="C171" t="s">
        <v>533</v>
      </c>
      <c r="D171" s="28"/>
      <c r="E171"/>
      <c r="G171" t="s">
        <v>23</v>
      </c>
      <c r="H171" s="24" t="s">
        <v>50</v>
      </c>
      <c r="I171" s="24" t="s">
        <v>40</v>
      </c>
      <c r="J171" s="2" t="s">
        <v>27</v>
      </c>
      <c r="M171" s="10" t="s">
        <v>28</v>
      </c>
    </row>
    <row r="172" spans="1:13" hidden="1">
      <c r="A172" s="7" t="s">
        <v>1472</v>
      </c>
      <c r="B172" s="5" t="s">
        <v>1473</v>
      </c>
      <c r="C172" t="s">
        <v>533</v>
      </c>
      <c r="D172" s="28"/>
      <c r="E172"/>
      <c r="G172" t="s">
        <v>23</v>
      </c>
      <c r="H172" s="24" t="s">
        <v>50</v>
      </c>
      <c r="I172" s="24" t="s">
        <v>40</v>
      </c>
      <c r="J172" s="2" t="s">
        <v>28</v>
      </c>
      <c r="M172" s="10" t="s">
        <v>27</v>
      </c>
    </row>
    <row r="173" spans="1:13">
      <c r="A173" s="7" t="s">
        <v>1475</v>
      </c>
      <c r="B173" s="5" t="s">
        <v>1476</v>
      </c>
      <c r="C173" t="s">
        <v>533</v>
      </c>
      <c r="D173" s="28"/>
      <c r="E173"/>
      <c r="G173" t="s">
        <v>23</v>
      </c>
      <c r="H173" s="24" t="s">
        <v>50</v>
      </c>
      <c r="I173" s="24" t="s">
        <v>40</v>
      </c>
      <c r="J173" s="2" t="s">
        <v>28</v>
      </c>
      <c r="M173" s="10" t="s">
        <v>28</v>
      </c>
    </row>
    <row r="174" spans="1:13" hidden="1">
      <c r="A174" s="7" t="s">
        <v>1478</v>
      </c>
      <c r="B174" s="5" t="s">
        <v>1479</v>
      </c>
      <c r="C174" t="s">
        <v>533</v>
      </c>
      <c r="D174" s="28"/>
      <c r="E174"/>
      <c r="G174" t="s">
        <v>23</v>
      </c>
      <c r="H174" s="24" t="s">
        <v>50</v>
      </c>
      <c r="I174" s="24" t="s">
        <v>40</v>
      </c>
      <c r="J174" s="2" t="s">
        <v>28</v>
      </c>
      <c r="M174" s="10" t="s">
        <v>27</v>
      </c>
    </row>
    <row r="175" spans="1:13" hidden="1">
      <c r="A175" s="7" t="s">
        <v>1481</v>
      </c>
      <c r="B175" s="5" t="s">
        <v>1482</v>
      </c>
      <c r="C175" t="s">
        <v>533</v>
      </c>
      <c r="D175" s="28"/>
      <c r="E175"/>
      <c r="G175" t="s">
        <v>23</v>
      </c>
      <c r="H175" s="24" t="s">
        <v>50</v>
      </c>
      <c r="I175" s="24" t="s">
        <v>40</v>
      </c>
      <c r="J175" s="2" t="s">
        <v>28</v>
      </c>
      <c r="M175" s="10" t="s">
        <v>27</v>
      </c>
    </row>
    <row r="176" spans="1:13" hidden="1">
      <c r="A176" s="7" t="s">
        <v>1484</v>
      </c>
      <c r="B176" s="5" t="s">
        <v>1485</v>
      </c>
      <c r="C176" t="s">
        <v>533</v>
      </c>
      <c r="D176" s="28"/>
      <c r="E176"/>
      <c r="G176" t="s">
        <v>23</v>
      </c>
      <c r="H176" s="24" t="s">
        <v>1487</v>
      </c>
      <c r="I176" s="24" t="s">
        <v>40</v>
      </c>
      <c r="J176" s="2" t="s">
        <v>28</v>
      </c>
      <c r="M176" s="10" t="s">
        <v>27</v>
      </c>
    </row>
    <row r="177" spans="1:13">
      <c r="A177" s="7" t="s">
        <v>1488</v>
      </c>
      <c r="B177" s="5" t="s">
        <v>1489</v>
      </c>
      <c r="C177" t="s">
        <v>533</v>
      </c>
      <c r="D177" s="28"/>
      <c r="E177"/>
      <c r="G177" t="s">
        <v>23</v>
      </c>
      <c r="H177" s="24" t="s">
        <v>50</v>
      </c>
      <c r="I177" s="24" t="s">
        <v>40</v>
      </c>
      <c r="J177" s="2" t="s">
        <v>28</v>
      </c>
      <c r="M177" s="10" t="s">
        <v>28</v>
      </c>
    </row>
    <row r="178" spans="1:13">
      <c r="A178" s="7" t="s">
        <v>1491</v>
      </c>
      <c r="B178" s="5" t="s">
        <v>1492</v>
      </c>
      <c r="C178" t="s">
        <v>533</v>
      </c>
      <c r="D178" s="28"/>
      <c r="E178"/>
      <c r="H178" s="24" t="s">
        <v>50</v>
      </c>
      <c r="I178" s="24" t="s">
        <v>40</v>
      </c>
      <c r="J178" s="2" t="s">
        <v>28</v>
      </c>
      <c r="M178" s="10" t="s">
        <v>28</v>
      </c>
    </row>
    <row r="179" spans="1:13" hidden="1">
      <c r="A179" s="7" t="s">
        <v>1494</v>
      </c>
      <c r="B179" s="5" t="s">
        <v>1495</v>
      </c>
      <c r="C179" t="s">
        <v>533</v>
      </c>
      <c r="D179" s="28"/>
      <c r="E179"/>
      <c r="G179" t="s">
        <v>23</v>
      </c>
      <c r="H179" s="24" t="s">
        <v>50</v>
      </c>
      <c r="I179" s="24" t="s">
        <v>40</v>
      </c>
      <c r="J179" s="2" t="s">
        <v>28</v>
      </c>
      <c r="M179" s="10" t="s">
        <v>27</v>
      </c>
    </row>
    <row r="180" spans="1:13" hidden="1">
      <c r="A180" s="7" t="s">
        <v>1496</v>
      </c>
      <c r="B180" s="5" t="s">
        <v>1497</v>
      </c>
      <c r="C180" t="s">
        <v>533</v>
      </c>
      <c r="D180" s="28"/>
      <c r="E180"/>
      <c r="G180" t="s">
        <v>23</v>
      </c>
      <c r="H180" s="24" t="s">
        <v>970</v>
      </c>
      <c r="I180" s="24" t="s">
        <v>40</v>
      </c>
      <c r="J180" s="2" t="s">
        <v>28</v>
      </c>
      <c r="M180" s="10" t="s">
        <v>27</v>
      </c>
    </row>
    <row r="181" spans="1:13" hidden="1">
      <c r="A181" s="7" t="s">
        <v>1499</v>
      </c>
      <c r="B181" s="5" t="s">
        <v>1500</v>
      </c>
      <c r="C181" t="s">
        <v>533</v>
      </c>
      <c r="D181" s="28"/>
      <c r="E181"/>
      <c r="G181" t="s">
        <v>23</v>
      </c>
      <c r="H181" s="24" t="s">
        <v>50</v>
      </c>
      <c r="I181" s="24" t="s">
        <v>40</v>
      </c>
      <c r="J181" s="2" t="s">
        <v>28</v>
      </c>
      <c r="M181" s="10" t="s">
        <v>27</v>
      </c>
    </row>
    <row r="182" spans="1:13" hidden="1">
      <c r="A182" s="7" t="s">
        <v>1502</v>
      </c>
      <c r="B182" s="5" t="s">
        <v>1503</v>
      </c>
      <c r="C182" t="s">
        <v>533</v>
      </c>
      <c r="D182" s="28"/>
      <c r="E182"/>
      <c r="G182" t="s">
        <v>23</v>
      </c>
      <c r="H182" s="24" t="s">
        <v>50</v>
      </c>
      <c r="I182" s="24" t="s">
        <v>40</v>
      </c>
      <c r="J182" s="2" t="s">
        <v>28</v>
      </c>
      <c r="M182" s="10" t="s">
        <v>27</v>
      </c>
    </row>
    <row r="183" spans="1:13" hidden="1">
      <c r="A183" s="7" t="s">
        <v>1505</v>
      </c>
      <c r="B183" s="5" t="s">
        <v>1506</v>
      </c>
      <c r="C183" t="s">
        <v>533</v>
      </c>
      <c r="D183" s="28"/>
      <c r="E183"/>
      <c r="G183" t="s">
        <v>23</v>
      </c>
      <c r="H183" s="24" t="s">
        <v>82</v>
      </c>
      <c r="I183" s="24" t="s">
        <v>34</v>
      </c>
      <c r="J183" s="2" t="s">
        <v>28</v>
      </c>
      <c r="M183" s="10" t="s">
        <v>27</v>
      </c>
    </row>
    <row r="184" spans="1:13">
      <c r="A184" s="7" t="s">
        <v>1508</v>
      </c>
      <c r="B184" s="5" t="s">
        <v>1509</v>
      </c>
      <c r="C184" t="s">
        <v>533</v>
      </c>
      <c r="D184" s="28"/>
      <c r="E184"/>
      <c r="G184" t="s">
        <v>23</v>
      </c>
      <c r="H184" s="24" t="s">
        <v>82</v>
      </c>
      <c r="I184" s="24" t="s">
        <v>40</v>
      </c>
      <c r="J184" s="2" t="s">
        <v>28</v>
      </c>
      <c r="M184" s="10" t="s">
        <v>28</v>
      </c>
    </row>
    <row r="185" spans="1:13">
      <c r="A185" s="7" t="s">
        <v>1511</v>
      </c>
      <c r="B185" s="5" t="s">
        <v>1512</v>
      </c>
      <c r="C185" t="s">
        <v>533</v>
      </c>
      <c r="D185" s="28"/>
      <c r="E185"/>
      <c r="G185" t="s">
        <v>23</v>
      </c>
      <c r="H185" s="24" t="s">
        <v>50</v>
      </c>
      <c r="I185" s="24" t="s">
        <v>40</v>
      </c>
      <c r="J185" s="2" t="s">
        <v>28</v>
      </c>
      <c r="M185" s="10" t="s">
        <v>28</v>
      </c>
    </row>
    <row r="186" spans="1:13" hidden="1">
      <c r="A186" s="7" t="s">
        <v>1514</v>
      </c>
      <c r="B186" s="5" t="s">
        <v>1515</v>
      </c>
      <c r="C186" t="s">
        <v>533</v>
      </c>
      <c r="D186" s="28"/>
      <c r="E186"/>
      <c r="G186" t="s">
        <v>23</v>
      </c>
      <c r="H186" s="24" t="s">
        <v>50</v>
      </c>
      <c r="I186" s="24" t="s">
        <v>40</v>
      </c>
      <c r="J186" s="2" t="s">
        <v>28</v>
      </c>
      <c r="M186" s="10" t="s">
        <v>27</v>
      </c>
    </row>
    <row r="187" spans="1:13" ht="30" hidden="1">
      <c r="A187" s="7" t="s">
        <v>1517</v>
      </c>
      <c r="B187" s="5" t="s">
        <v>1518</v>
      </c>
      <c r="C187" t="s">
        <v>533</v>
      </c>
      <c r="D187" s="28"/>
      <c r="E187"/>
      <c r="G187" t="s">
        <v>23</v>
      </c>
      <c r="H187" s="24" t="s">
        <v>50</v>
      </c>
      <c r="I187" s="24" t="s">
        <v>40</v>
      </c>
      <c r="J187" s="2" t="s">
        <v>28</v>
      </c>
      <c r="M187" s="10" t="s">
        <v>27</v>
      </c>
    </row>
    <row r="188" spans="1:13">
      <c r="A188" s="7" t="s">
        <v>1520</v>
      </c>
      <c r="B188" s="5" t="s">
        <v>1521</v>
      </c>
      <c r="C188" t="s">
        <v>533</v>
      </c>
      <c r="D188" s="28"/>
      <c r="E188"/>
      <c r="G188" t="s">
        <v>23</v>
      </c>
      <c r="H188" s="24" t="s">
        <v>50</v>
      </c>
      <c r="I188" s="24" t="s">
        <v>40</v>
      </c>
      <c r="J188" s="2" t="s">
        <v>28</v>
      </c>
      <c r="M188" s="10" t="s">
        <v>28</v>
      </c>
    </row>
    <row r="189" spans="1:13" hidden="1">
      <c r="A189" s="7" t="s">
        <v>1523</v>
      </c>
      <c r="B189" s="5" t="s">
        <v>1524</v>
      </c>
      <c r="C189" t="s">
        <v>533</v>
      </c>
      <c r="D189" s="28"/>
      <c r="E189"/>
      <c r="G189" t="s">
        <v>23</v>
      </c>
      <c r="H189" s="24" t="s">
        <v>50</v>
      </c>
      <c r="I189" s="24" t="s">
        <v>40</v>
      </c>
      <c r="J189" s="2" t="s">
        <v>28</v>
      </c>
      <c r="M189" s="10" t="s">
        <v>27</v>
      </c>
    </row>
    <row r="190" spans="1:13">
      <c r="A190" s="7" t="s">
        <v>1526</v>
      </c>
      <c r="B190" s="5" t="s">
        <v>1527</v>
      </c>
      <c r="C190" t="s">
        <v>533</v>
      </c>
      <c r="D190" s="28"/>
      <c r="E190"/>
      <c r="G190" t="s">
        <v>23</v>
      </c>
      <c r="H190" s="24" t="s">
        <v>50</v>
      </c>
      <c r="I190" s="24" t="s">
        <v>40</v>
      </c>
      <c r="J190" s="2" t="s">
        <v>28</v>
      </c>
      <c r="M190" s="10" t="s">
        <v>28</v>
      </c>
    </row>
    <row r="191" spans="1:13" ht="30" hidden="1">
      <c r="A191" s="7" t="s">
        <v>1529</v>
      </c>
      <c r="B191" s="5" t="s">
        <v>1530</v>
      </c>
      <c r="C191" t="s">
        <v>533</v>
      </c>
      <c r="D191" s="28"/>
      <c r="E191"/>
      <c r="G191" t="s">
        <v>23</v>
      </c>
      <c r="H191" s="24" t="s">
        <v>50</v>
      </c>
      <c r="I191" s="24" t="s">
        <v>40</v>
      </c>
      <c r="J191" s="2" t="s">
        <v>28</v>
      </c>
      <c r="M191" s="10" t="s">
        <v>27</v>
      </c>
    </row>
    <row r="192" spans="1:13" ht="30">
      <c r="A192" s="7" t="s">
        <v>1532</v>
      </c>
      <c r="B192" s="5" t="s">
        <v>1533</v>
      </c>
      <c r="C192" t="s">
        <v>533</v>
      </c>
      <c r="D192" s="28"/>
      <c r="E192"/>
      <c r="G192" t="s">
        <v>23</v>
      </c>
      <c r="H192" s="24" t="s">
        <v>50</v>
      </c>
      <c r="I192" s="24" t="s">
        <v>40</v>
      </c>
      <c r="J192" s="2" t="s">
        <v>28</v>
      </c>
      <c r="M192" s="10" t="s">
        <v>28</v>
      </c>
    </row>
    <row r="193" spans="1:13">
      <c r="A193" s="7" t="s">
        <v>1535</v>
      </c>
      <c r="B193" s="5" t="s">
        <v>1536</v>
      </c>
      <c r="C193" t="s">
        <v>533</v>
      </c>
      <c r="D193" s="28"/>
      <c r="E193"/>
      <c r="G193" t="s">
        <v>23</v>
      </c>
      <c r="H193" s="24" t="s">
        <v>50</v>
      </c>
      <c r="I193" s="24" t="s">
        <v>40</v>
      </c>
      <c r="J193" s="2" t="s">
        <v>28</v>
      </c>
      <c r="M193" s="10" t="s">
        <v>28</v>
      </c>
    </row>
    <row r="194" spans="1:13">
      <c r="A194" s="7" t="s">
        <v>1538</v>
      </c>
      <c r="B194" s="5" t="s">
        <v>1539</v>
      </c>
      <c r="C194" t="s">
        <v>533</v>
      </c>
      <c r="D194" s="28"/>
      <c r="E194"/>
      <c r="G194" t="s">
        <v>23</v>
      </c>
      <c r="H194" s="24" t="s">
        <v>82</v>
      </c>
      <c r="I194" s="24" t="s">
        <v>40</v>
      </c>
      <c r="J194" s="2" t="s">
        <v>27</v>
      </c>
      <c r="M194" s="10" t="s">
        <v>28</v>
      </c>
    </row>
    <row r="195" spans="1:13" hidden="1">
      <c r="A195" s="7" t="s">
        <v>1541</v>
      </c>
      <c r="B195" s="5" t="s">
        <v>1542</v>
      </c>
      <c r="C195" t="s">
        <v>533</v>
      </c>
      <c r="D195" s="28"/>
      <c r="E195"/>
      <c r="G195" t="s">
        <v>23</v>
      </c>
      <c r="H195" s="24" t="s">
        <v>50</v>
      </c>
      <c r="I195" s="24" t="s">
        <v>40</v>
      </c>
      <c r="J195" s="2" t="s">
        <v>28</v>
      </c>
      <c r="M195" s="10" t="s">
        <v>27</v>
      </c>
    </row>
    <row r="196" spans="1:13" hidden="1">
      <c r="A196" s="7" t="s">
        <v>1544</v>
      </c>
      <c r="B196" s="5" t="s">
        <v>1545</v>
      </c>
      <c r="C196" t="s">
        <v>533</v>
      </c>
      <c r="D196" s="28"/>
      <c r="E196"/>
      <c r="G196" t="s">
        <v>23</v>
      </c>
      <c r="H196" s="24" t="s">
        <v>50</v>
      </c>
      <c r="I196" s="24" t="s">
        <v>40</v>
      </c>
      <c r="J196" s="2" t="s">
        <v>28</v>
      </c>
      <c r="M196" s="10" t="s">
        <v>27</v>
      </c>
    </row>
    <row r="197" spans="1:13">
      <c r="A197" s="7" t="s">
        <v>1547</v>
      </c>
      <c r="B197" s="5" t="s">
        <v>1548</v>
      </c>
      <c r="C197" t="s">
        <v>533</v>
      </c>
      <c r="D197" s="28"/>
      <c r="E197"/>
      <c r="G197" t="s">
        <v>23</v>
      </c>
      <c r="H197" s="24" t="s">
        <v>50</v>
      </c>
      <c r="I197" s="24" t="s">
        <v>40</v>
      </c>
      <c r="J197" s="2" t="s">
        <v>28</v>
      </c>
      <c r="M197" s="10" t="s">
        <v>28</v>
      </c>
    </row>
    <row r="198" spans="1:13" hidden="1">
      <c r="A198" s="7" t="s">
        <v>1550</v>
      </c>
      <c r="B198" s="5" t="s">
        <v>1551</v>
      </c>
      <c r="C198" t="s">
        <v>533</v>
      </c>
      <c r="D198" s="28"/>
      <c r="E198"/>
      <c r="G198" t="s">
        <v>23</v>
      </c>
      <c r="H198" s="24" t="s">
        <v>1487</v>
      </c>
      <c r="I198" s="24" t="s">
        <v>40</v>
      </c>
      <c r="J198" s="2" t="s">
        <v>28</v>
      </c>
      <c r="M198" s="10" t="s">
        <v>27</v>
      </c>
    </row>
    <row r="199" spans="1:13" hidden="1">
      <c r="A199" s="7" t="s">
        <v>1553</v>
      </c>
      <c r="B199" s="5" t="s">
        <v>1554</v>
      </c>
      <c r="C199" t="s">
        <v>533</v>
      </c>
      <c r="D199" s="28"/>
      <c r="E199"/>
      <c r="G199" t="s">
        <v>23</v>
      </c>
      <c r="H199" s="24" t="s">
        <v>82</v>
      </c>
      <c r="I199" s="24" t="s">
        <v>40</v>
      </c>
      <c r="J199" s="2" t="s">
        <v>28</v>
      </c>
      <c r="M199" s="10" t="s">
        <v>27</v>
      </c>
    </row>
    <row r="200" spans="1:13" hidden="1">
      <c r="A200" s="7" t="s">
        <v>1556</v>
      </c>
      <c r="B200" s="5" t="s">
        <v>1557</v>
      </c>
      <c r="C200" t="s">
        <v>533</v>
      </c>
      <c r="D200" s="28"/>
      <c r="E200"/>
      <c r="G200" t="s">
        <v>23</v>
      </c>
      <c r="H200" s="24" t="s">
        <v>970</v>
      </c>
      <c r="I200" s="24" t="s">
        <v>34</v>
      </c>
      <c r="J200" s="2" t="s">
        <v>27</v>
      </c>
      <c r="M200" s="10" t="s">
        <v>27</v>
      </c>
    </row>
    <row r="201" spans="1:13">
      <c r="A201" s="7" t="s">
        <v>1559</v>
      </c>
      <c r="B201" s="5" t="s">
        <v>1560</v>
      </c>
      <c r="C201" t="s">
        <v>533</v>
      </c>
      <c r="D201" s="28"/>
      <c r="E201"/>
      <c r="G201" t="s">
        <v>23</v>
      </c>
      <c r="H201" s="24" t="s">
        <v>50</v>
      </c>
      <c r="I201" s="24" t="s">
        <v>40</v>
      </c>
      <c r="J201" s="2" t="s">
        <v>28</v>
      </c>
      <c r="M201" s="10" t="s">
        <v>28</v>
      </c>
    </row>
    <row r="202" spans="1:13">
      <c r="A202" s="7" t="s">
        <v>1562</v>
      </c>
      <c r="B202" s="5" t="s">
        <v>1563</v>
      </c>
      <c r="C202" t="s">
        <v>533</v>
      </c>
      <c r="D202" s="28"/>
      <c r="E202"/>
      <c r="G202" t="s">
        <v>23</v>
      </c>
      <c r="H202" s="24" t="s">
        <v>33</v>
      </c>
      <c r="I202" s="24" t="s">
        <v>26</v>
      </c>
      <c r="J202" s="2" t="s">
        <v>28</v>
      </c>
      <c r="M202" s="10" t="s">
        <v>28</v>
      </c>
    </row>
    <row r="203" spans="1:13" ht="45" hidden="1">
      <c r="A203" s="7" t="s">
        <v>1565</v>
      </c>
      <c r="B203" s="5" t="s">
        <v>1566</v>
      </c>
      <c r="C203" t="s">
        <v>533</v>
      </c>
      <c r="D203" s="28"/>
      <c r="E203"/>
      <c r="H203" s="24" t="s">
        <v>39</v>
      </c>
      <c r="I203" s="24" t="s">
        <v>39</v>
      </c>
      <c r="J203" s="2" t="s">
        <v>28</v>
      </c>
      <c r="M203" s="10" t="s">
        <v>27</v>
      </c>
    </row>
    <row r="204" spans="1:13" hidden="1">
      <c r="A204" s="7" t="s">
        <v>1568</v>
      </c>
      <c r="B204" s="5" t="s">
        <v>1569</v>
      </c>
      <c r="C204" t="s">
        <v>533</v>
      </c>
      <c r="D204" s="28"/>
      <c r="E204"/>
      <c r="G204" t="s">
        <v>23</v>
      </c>
      <c r="H204" s="24" t="s">
        <v>50</v>
      </c>
      <c r="I204" s="24" t="s">
        <v>40</v>
      </c>
      <c r="J204" s="2" t="s">
        <v>28</v>
      </c>
      <c r="M204" s="10" t="s">
        <v>27</v>
      </c>
    </row>
    <row r="205" spans="1:13" hidden="1">
      <c r="A205" s="7" t="s">
        <v>1571</v>
      </c>
      <c r="B205" s="5" t="s">
        <v>1572</v>
      </c>
      <c r="C205" t="s">
        <v>533</v>
      </c>
      <c r="D205" s="28"/>
      <c r="E205"/>
      <c r="G205" t="s">
        <v>23</v>
      </c>
      <c r="H205" s="24" t="s">
        <v>33</v>
      </c>
      <c r="I205" s="24" t="s">
        <v>40</v>
      </c>
      <c r="J205" s="2" t="s">
        <v>27</v>
      </c>
      <c r="M205" s="10" t="s">
        <v>27</v>
      </c>
    </row>
    <row r="206" spans="1:13" ht="30" hidden="1">
      <c r="A206" s="7" t="s">
        <v>1574</v>
      </c>
      <c r="B206" s="5" t="s">
        <v>1575</v>
      </c>
      <c r="C206" t="s">
        <v>533</v>
      </c>
      <c r="D206" s="28"/>
      <c r="E206"/>
      <c r="G206" t="s">
        <v>23</v>
      </c>
      <c r="H206" s="24" t="s">
        <v>50</v>
      </c>
      <c r="I206" s="24" t="s">
        <v>40</v>
      </c>
      <c r="J206" s="2" t="s">
        <v>28</v>
      </c>
      <c r="M206" s="10" t="s">
        <v>27</v>
      </c>
    </row>
    <row r="207" spans="1:13" hidden="1">
      <c r="A207" s="7" t="s">
        <v>1577</v>
      </c>
      <c r="B207" s="5" t="s">
        <v>1578</v>
      </c>
      <c r="C207" t="s">
        <v>533</v>
      </c>
      <c r="D207" s="28"/>
      <c r="E207"/>
      <c r="G207" t="s">
        <v>23</v>
      </c>
      <c r="H207" s="24" t="s">
        <v>82</v>
      </c>
      <c r="I207" s="24" t="s">
        <v>40</v>
      </c>
      <c r="J207" s="2" t="s">
        <v>27</v>
      </c>
      <c r="M207" s="10" t="s">
        <v>27</v>
      </c>
    </row>
    <row r="208" spans="1:13" hidden="1">
      <c r="A208" s="7" t="s">
        <v>1580</v>
      </c>
      <c r="B208" s="5" t="s">
        <v>1581</v>
      </c>
      <c r="C208" t="s">
        <v>533</v>
      </c>
      <c r="D208" s="28"/>
      <c r="E208"/>
      <c r="G208" t="s">
        <v>23</v>
      </c>
      <c r="H208" s="24" t="s">
        <v>50</v>
      </c>
      <c r="I208" s="24" t="s">
        <v>40</v>
      </c>
      <c r="J208" s="2" t="s">
        <v>28</v>
      </c>
      <c r="M208" s="10" t="s">
        <v>27</v>
      </c>
    </row>
    <row r="209" spans="1:13">
      <c r="A209" s="7" t="s">
        <v>1583</v>
      </c>
      <c r="B209" s="5" t="s">
        <v>1584</v>
      </c>
      <c r="C209" t="s">
        <v>533</v>
      </c>
      <c r="D209" s="28"/>
      <c r="E209"/>
      <c r="G209" t="s">
        <v>23</v>
      </c>
      <c r="H209" s="24" t="s">
        <v>50</v>
      </c>
      <c r="I209" s="24" t="s">
        <v>40</v>
      </c>
      <c r="J209" s="2" t="s">
        <v>28</v>
      </c>
      <c r="M209" s="10" t="s">
        <v>28</v>
      </c>
    </row>
    <row r="210" spans="1:13" hidden="1">
      <c r="A210" s="7" t="s">
        <v>1585</v>
      </c>
      <c r="B210" s="5" t="s">
        <v>1586</v>
      </c>
      <c r="C210" t="s">
        <v>533</v>
      </c>
      <c r="D210" s="28"/>
      <c r="E210"/>
      <c r="G210" t="s">
        <v>23</v>
      </c>
      <c r="H210" s="24" t="s">
        <v>50</v>
      </c>
      <c r="I210" s="24" t="s">
        <v>40</v>
      </c>
      <c r="J210" s="2" t="s">
        <v>28</v>
      </c>
      <c r="M210" s="10" t="s">
        <v>27</v>
      </c>
    </row>
    <row r="211" spans="1:13" hidden="1">
      <c r="A211" s="7" t="s">
        <v>1587</v>
      </c>
      <c r="B211" s="5" t="s">
        <v>1588</v>
      </c>
      <c r="C211" t="s">
        <v>533</v>
      </c>
      <c r="D211" s="28"/>
      <c r="E211"/>
      <c r="G211" t="s">
        <v>23</v>
      </c>
      <c r="H211" s="24" t="s">
        <v>82</v>
      </c>
      <c r="I211" s="24" t="s">
        <v>40</v>
      </c>
      <c r="J211" s="2" t="s">
        <v>27</v>
      </c>
      <c r="M211" s="10" t="s">
        <v>27</v>
      </c>
    </row>
    <row r="212" spans="1:13" hidden="1">
      <c r="A212" s="7" t="s">
        <v>1890</v>
      </c>
      <c r="B212" s="5" t="s">
        <v>1891</v>
      </c>
      <c r="C212" t="s">
        <v>533</v>
      </c>
      <c r="D212" s="28"/>
      <c r="E212"/>
      <c r="G212" t="s">
        <v>23</v>
      </c>
      <c r="H212" s="24" t="s">
        <v>50</v>
      </c>
      <c r="I212" s="24" t="s">
        <v>40</v>
      </c>
      <c r="J212" s="2" t="s">
        <v>28</v>
      </c>
      <c r="M212" s="10" t="s">
        <v>27</v>
      </c>
    </row>
    <row r="213" spans="1:13">
      <c r="A213" s="7" t="s">
        <v>1893</v>
      </c>
      <c r="B213" s="5" t="s">
        <v>1894</v>
      </c>
      <c r="C213" t="s">
        <v>533</v>
      </c>
      <c r="D213" s="28"/>
      <c r="E213"/>
      <c r="G213" t="s">
        <v>23</v>
      </c>
      <c r="H213" s="24" t="s">
        <v>82</v>
      </c>
      <c r="I213" s="24" t="s">
        <v>34</v>
      </c>
      <c r="J213" s="2" t="s">
        <v>28</v>
      </c>
      <c r="M213" s="10" t="s">
        <v>28</v>
      </c>
    </row>
    <row r="214" spans="1:13" hidden="1">
      <c r="A214" s="7" t="s">
        <v>1896</v>
      </c>
      <c r="B214" s="5" t="s">
        <v>1897</v>
      </c>
      <c r="C214" t="s">
        <v>533</v>
      </c>
      <c r="D214" s="28"/>
      <c r="E214"/>
      <c r="G214" t="s">
        <v>23</v>
      </c>
      <c r="H214" s="24" t="s">
        <v>50</v>
      </c>
      <c r="I214" s="24" t="s">
        <v>40</v>
      </c>
      <c r="J214" s="2" t="s">
        <v>28</v>
      </c>
      <c r="M214" s="10" t="s">
        <v>27</v>
      </c>
    </row>
    <row r="215" spans="1:13" hidden="1">
      <c r="A215" s="7" t="s">
        <v>1899</v>
      </c>
      <c r="B215" s="5" t="s">
        <v>1900</v>
      </c>
      <c r="C215" t="s">
        <v>533</v>
      </c>
      <c r="D215" s="28"/>
      <c r="E215"/>
      <c r="G215" t="s">
        <v>23</v>
      </c>
      <c r="H215" s="24" t="s">
        <v>50</v>
      </c>
      <c r="I215" s="24" t="s">
        <v>40</v>
      </c>
      <c r="J215" s="2" t="s">
        <v>28</v>
      </c>
      <c r="M215" s="10" t="s">
        <v>27</v>
      </c>
    </row>
    <row r="216" spans="1:13" hidden="1">
      <c r="A216" s="7" t="s">
        <v>1902</v>
      </c>
      <c r="B216" s="5" t="s">
        <v>1903</v>
      </c>
      <c r="C216" t="s">
        <v>533</v>
      </c>
      <c r="D216" s="28"/>
      <c r="E216"/>
      <c r="G216" t="s">
        <v>23</v>
      </c>
      <c r="H216" s="24" t="s">
        <v>82</v>
      </c>
      <c r="I216" s="24" t="s">
        <v>34</v>
      </c>
      <c r="J216" s="2" t="s">
        <v>27</v>
      </c>
      <c r="M216" s="10" t="s">
        <v>27</v>
      </c>
    </row>
    <row r="217" spans="1:13" ht="45" hidden="1">
      <c r="A217" s="7" t="s">
        <v>35</v>
      </c>
      <c r="B217" s="5" t="s">
        <v>36</v>
      </c>
      <c r="C217" t="s">
        <v>37</v>
      </c>
      <c r="D217" s="28"/>
      <c r="E217" s="1"/>
      <c r="F217" s="1"/>
      <c r="G217" s="1"/>
      <c r="H217" s="24" t="s">
        <v>39</v>
      </c>
      <c r="I217" s="24" t="s">
        <v>40</v>
      </c>
      <c r="J217" s="2" t="s">
        <v>28</v>
      </c>
      <c r="M217" s="10" t="s">
        <v>27</v>
      </c>
    </row>
    <row r="218" spans="1:13" ht="45" hidden="1">
      <c r="A218" s="7" t="s">
        <v>41</v>
      </c>
      <c r="B218" s="5" t="s">
        <v>42</v>
      </c>
      <c r="C218" t="s">
        <v>37</v>
      </c>
      <c r="D218" s="28"/>
      <c r="E218" s="1"/>
      <c r="F218" s="1"/>
      <c r="G218" s="1"/>
      <c r="H218" s="24" t="s">
        <v>39</v>
      </c>
      <c r="I218" s="24" t="s">
        <v>40</v>
      </c>
      <c r="J218" s="2" t="s">
        <v>28</v>
      </c>
      <c r="M218" s="10" t="s">
        <v>27</v>
      </c>
    </row>
    <row r="219" spans="1:13" ht="45" hidden="1">
      <c r="A219" s="7" t="s">
        <v>44</v>
      </c>
      <c r="B219" s="5" t="s">
        <v>45</v>
      </c>
      <c r="C219" t="s">
        <v>37</v>
      </c>
      <c r="D219" s="28"/>
      <c r="E219" s="1"/>
      <c r="F219" s="1"/>
      <c r="G219" s="1"/>
      <c r="H219" s="24" t="s">
        <v>39</v>
      </c>
      <c r="I219" s="24" t="s">
        <v>40</v>
      </c>
      <c r="J219" s="2" t="s">
        <v>28</v>
      </c>
      <c r="M219" s="10" t="s">
        <v>27</v>
      </c>
    </row>
    <row r="220" spans="1:13" hidden="1">
      <c r="A220" s="7" t="s">
        <v>47</v>
      </c>
      <c r="B220" s="5" t="s">
        <v>48</v>
      </c>
      <c r="C220" t="s">
        <v>37</v>
      </c>
      <c r="D220" s="28"/>
      <c r="E220" s="1"/>
      <c r="F220" s="1"/>
      <c r="G220" s="1"/>
      <c r="H220" s="24" t="s">
        <v>50</v>
      </c>
      <c r="I220" s="24" t="s">
        <v>40</v>
      </c>
      <c r="J220" s="2" t="s">
        <v>28</v>
      </c>
      <c r="M220" s="10" t="s">
        <v>27</v>
      </c>
    </row>
    <row r="221" spans="1:13" hidden="1">
      <c r="A221" s="7" t="s">
        <v>59</v>
      </c>
      <c r="B221" s="5" t="s">
        <v>60</v>
      </c>
      <c r="C221" t="s">
        <v>37</v>
      </c>
      <c r="D221" s="28"/>
      <c r="E221" s="1" t="s">
        <v>61</v>
      </c>
      <c r="F221" s="1" t="s">
        <v>62</v>
      </c>
      <c r="G221" s="1" t="s">
        <v>23</v>
      </c>
      <c r="H221" s="24" t="s">
        <v>50</v>
      </c>
      <c r="I221" s="24" t="s">
        <v>40</v>
      </c>
      <c r="J221" s="2" t="s">
        <v>28</v>
      </c>
      <c r="M221" s="10" t="s">
        <v>27</v>
      </c>
    </row>
    <row r="222" spans="1:13" hidden="1">
      <c r="A222" s="7" t="s">
        <v>90</v>
      </c>
      <c r="B222" s="5" t="s">
        <v>91</v>
      </c>
      <c r="C222" t="s">
        <v>37</v>
      </c>
      <c r="D222" s="28"/>
      <c r="E222" s="1"/>
      <c r="F222" s="1"/>
      <c r="G222" s="1" t="s">
        <v>23</v>
      </c>
      <c r="H222" s="24" t="s">
        <v>82</v>
      </c>
      <c r="I222" s="24" t="s">
        <v>40</v>
      </c>
      <c r="J222" s="2" t="s">
        <v>27</v>
      </c>
      <c r="M222" s="10" t="s">
        <v>27</v>
      </c>
    </row>
    <row r="223" spans="1:13" ht="30" hidden="1">
      <c r="A223" s="7" t="s">
        <v>124</v>
      </c>
      <c r="B223" s="5" t="s">
        <v>125</v>
      </c>
      <c r="C223" t="s">
        <v>37</v>
      </c>
      <c r="D223" s="28" t="s">
        <v>126</v>
      </c>
      <c r="E223" s="1"/>
      <c r="F223" s="1"/>
      <c r="G223" s="1"/>
      <c r="H223" s="24" t="s">
        <v>128</v>
      </c>
      <c r="I223" s="24" t="s">
        <v>129</v>
      </c>
      <c r="J223" s="2" t="s">
        <v>28</v>
      </c>
      <c r="M223" s="10" t="s">
        <v>27</v>
      </c>
    </row>
    <row r="224" spans="1:13" ht="45">
      <c r="A224" s="7" t="s">
        <v>130</v>
      </c>
      <c r="B224" s="5" t="s">
        <v>131</v>
      </c>
      <c r="C224" t="s">
        <v>37</v>
      </c>
      <c r="D224" s="28" t="s">
        <v>132</v>
      </c>
      <c r="E224" s="1"/>
      <c r="F224" s="1"/>
      <c r="G224" s="1"/>
      <c r="H224" s="24" t="s">
        <v>33</v>
      </c>
      <c r="I224" s="24" t="s">
        <v>26</v>
      </c>
      <c r="J224" s="2" t="s">
        <v>27</v>
      </c>
      <c r="M224" s="10" t="s">
        <v>28</v>
      </c>
    </row>
    <row r="225" spans="1:13" ht="45" hidden="1">
      <c r="A225" s="7" t="s">
        <v>134</v>
      </c>
      <c r="B225" s="5" t="s">
        <v>135</v>
      </c>
      <c r="C225" t="s">
        <v>37</v>
      </c>
      <c r="D225" s="28" t="s">
        <v>136</v>
      </c>
      <c r="E225" s="1"/>
      <c r="F225" s="1"/>
      <c r="G225" s="1"/>
      <c r="H225" s="24" t="s">
        <v>33</v>
      </c>
      <c r="I225" s="24" t="s">
        <v>40</v>
      </c>
      <c r="J225" s="2" t="s">
        <v>27</v>
      </c>
      <c r="M225" s="10" t="s">
        <v>27</v>
      </c>
    </row>
    <row r="226" spans="1:13">
      <c r="A226" s="7" t="s">
        <v>275</v>
      </c>
      <c r="B226" s="5" t="s">
        <v>276</v>
      </c>
      <c r="C226" t="s">
        <v>37</v>
      </c>
      <c r="D226" s="28"/>
      <c r="E226" s="1"/>
      <c r="F226" s="1"/>
      <c r="G226" s="1" t="s">
        <v>23</v>
      </c>
      <c r="H226" s="24" t="s">
        <v>33</v>
      </c>
      <c r="I226" s="24" t="s">
        <v>278</v>
      </c>
      <c r="J226" s="2" t="s">
        <v>27</v>
      </c>
      <c r="M226" s="10" t="s">
        <v>28</v>
      </c>
    </row>
    <row r="227" spans="1:13" hidden="1">
      <c r="A227" s="7" t="s">
        <v>279</v>
      </c>
      <c r="B227" s="5" t="s">
        <v>280</v>
      </c>
      <c r="C227" t="s">
        <v>37</v>
      </c>
      <c r="D227" s="28"/>
      <c r="E227" s="1"/>
      <c r="F227" s="1"/>
      <c r="G227" s="1" t="s">
        <v>23</v>
      </c>
      <c r="H227" s="24" t="s">
        <v>33</v>
      </c>
      <c r="I227" s="24" t="s">
        <v>278</v>
      </c>
      <c r="J227" s="2" t="s">
        <v>27</v>
      </c>
      <c r="M227" s="10" t="s">
        <v>27</v>
      </c>
    </row>
    <row r="228" spans="1:13" hidden="1">
      <c r="A228" s="7" t="s">
        <v>317</v>
      </c>
      <c r="B228" s="5" t="s">
        <v>318</v>
      </c>
      <c r="C228" t="s">
        <v>37</v>
      </c>
      <c r="D228" s="28"/>
      <c r="E228" s="1"/>
      <c r="F228" s="1"/>
      <c r="G228" s="1"/>
      <c r="H228" s="24" t="s">
        <v>25</v>
      </c>
      <c r="I228" s="24" t="s">
        <v>40</v>
      </c>
      <c r="J228" s="2" t="s">
        <v>28</v>
      </c>
      <c r="M228" s="10" t="s">
        <v>27</v>
      </c>
    </row>
    <row r="229" spans="1:13" hidden="1">
      <c r="A229" s="7" t="s">
        <v>320</v>
      </c>
      <c r="B229" s="5" t="s">
        <v>321</v>
      </c>
      <c r="C229" t="s">
        <v>37</v>
      </c>
      <c r="D229" s="28"/>
      <c r="E229" s="1"/>
      <c r="F229" s="1"/>
      <c r="G229" s="1"/>
      <c r="H229" s="24" t="s">
        <v>25</v>
      </c>
      <c r="I229" s="24" t="s">
        <v>40</v>
      </c>
      <c r="J229" s="2" t="s">
        <v>28</v>
      </c>
      <c r="M229" s="10" t="s">
        <v>27</v>
      </c>
    </row>
    <row r="230" spans="1:13" hidden="1">
      <c r="A230" s="7" t="s">
        <v>323</v>
      </c>
      <c r="B230" s="5" t="s">
        <v>324</v>
      </c>
      <c r="C230" t="s">
        <v>37</v>
      </c>
      <c r="D230" s="28"/>
      <c r="E230" s="1"/>
      <c r="F230" s="1"/>
      <c r="G230" s="1" t="s">
        <v>23</v>
      </c>
      <c r="H230" s="24" t="s">
        <v>25</v>
      </c>
      <c r="I230" s="24" t="s">
        <v>34</v>
      </c>
      <c r="J230" s="2" t="s">
        <v>27</v>
      </c>
      <c r="M230" s="10" t="s">
        <v>27</v>
      </c>
    </row>
    <row r="231" spans="1:13" hidden="1">
      <c r="A231" s="7" t="s">
        <v>326</v>
      </c>
      <c r="B231" s="5" t="s">
        <v>327</v>
      </c>
      <c r="C231" t="s">
        <v>37</v>
      </c>
      <c r="D231" s="28"/>
      <c r="E231" s="1"/>
      <c r="F231" s="1"/>
      <c r="G231" s="1"/>
      <c r="H231" s="24" t="s">
        <v>25</v>
      </c>
      <c r="I231" s="24" t="s">
        <v>34</v>
      </c>
      <c r="J231" s="2" t="s">
        <v>28</v>
      </c>
      <c r="M231" s="10" t="s">
        <v>27</v>
      </c>
    </row>
    <row r="232" spans="1:13">
      <c r="A232" s="7" t="s">
        <v>329</v>
      </c>
      <c r="B232" s="5" t="s">
        <v>330</v>
      </c>
      <c r="C232" t="s">
        <v>37</v>
      </c>
      <c r="D232" s="28"/>
      <c r="E232" s="1"/>
      <c r="F232" s="1"/>
      <c r="G232" s="1"/>
      <c r="H232" s="24" t="s">
        <v>25</v>
      </c>
      <c r="I232" s="24" t="s">
        <v>34</v>
      </c>
      <c r="J232" s="2" t="s">
        <v>27</v>
      </c>
      <c r="M232" s="10" t="s">
        <v>28</v>
      </c>
    </row>
    <row r="233" spans="1:13" ht="30" hidden="1">
      <c r="A233" s="7" t="s">
        <v>349</v>
      </c>
      <c r="B233" s="5" t="s">
        <v>350</v>
      </c>
      <c r="C233" t="s">
        <v>37</v>
      </c>
      <c r="D233" s="28"/>
      <c r="E233" s="1"/>
      <c r="F233" s="1"/>
      <c r="G233" s="1"/>
      <c r="H233" s="24" t="s">
        <v>55</v>
      </c>
      <c r="I233" s="24" t="s">
        <v>40</v>
      </c>
      <c r="J233" s="2" t="s">
        <v>28</v>
      </c>
      <c r="M233" s="10" t="s">
        <v>27</v>
      </c>
    </row>
    <row r="234" spans="1:13" ht="30" hidden="1">
      <c r="A234" s="7" t="s">
        <v>365</v>
      </c>
      <c r="B234" s="5" t="s">
        <v>366</v>
      </c>
      <c r="C234" t="s">
        <v>37</v>
      </c>
      <c r="D234" s="28" t="s">
        <v>367</v>
      </c>
      <c r="E234" s="1"/>
      <c r="F234" s="1"/>
      <c r="G234" s="1"/>
      <c r="H234" s="24" t="s">
        <v>50</v>
      </c>
      <c r="I234" s="24" t="s">
        <v>40</v>
      </c>
      <c r="J234" s="2" t="s">
        <v>28</v>
      </c>
      <c r="M234" s="10" t="s">
        <v>27</v>
      </c>
    </row>
    <row r="235" spans="1:13" hidden="1">
      <c r="A235" s="7" t="s">
        <v>385</v>
      </c>
      <c r="B235" s="5" t="s">
        <v>386</v>
      </c>
      <c r="C235" t="s">
        <v>37</v>
      </c>
      <c r="D235" s="28"/>
      <c r="E235" s="1"/>
      <c r="F235" s="1"/>
      <c r="G235" s="1"/>
      <c r="H235" s="24" t="s">
        <v>50</v>
      </c>
      <c r="I235" s="24" t="s">
        <v>40</v>
      </c>
      <c r="J235" s="2" t="s">
        <v>28</v>
      </c>
      <c r="M235" s="10" t="s">
        <v>27</v>
      </c>
    </row>
    <row r="236" spans="1:13" ht="45" hidden="1">
      <c r="A236" s="7" t="s">
        <v>394</v>
      </c>
      <c r="B236" s="5" t="s">
        <v>395</v>
      </c>
      <c r="C236" t="s">
        <v>37</v>
      </c>
      <c r="D236" s="28"/>
      <c r="E236" s="1"/>
      <c r="F236" s="1"/>
      <c r="G236" s="1"/>
      <c r="H236" s="24" t="s">
        <v>39</v>
      </c>
      <c r="I236" s="24" t="s">
        <v>39</v>
      </c>
      <c r="J236" s="2" t="s">
        <v>28</v>
      </c>
      <c r="M236" s="10" t="s">
        <v>27</v>
      </c>
    </row>
    <row r="237" spans="1:13" ht="45">
      <c r="A237" s="7" t="s">
        <v>397</v>
      </c>
      <c r="B237" s="5" t="s">
        <v>398</v>
      </c>
      <c r="C237" t="s">
        <v>37</v>
      </c>
      <c r="D237" s="28"/>
      <c r="E237" s="1"/>
      <c r="F237" s="1"/>
      <c r="G237" s="1"/>
      <c r="H237" s="24" t="s">
        <v>39</v>
      </c>
      <c r="I237" s="24" t="s">
        <v>39</v>
      </c>
      <c r="J237" s="2" t="s">
        <v>28</v>
      </c>
      <c r="M237" s="10" t="s">
        <v>28</v>
      </c>
    </row>
    <row r="238" spans="1:13" ht="45">
      <c r="A238" s="7" t="s">
        <v>461</v>
      </c>
      <c r="B238" s="5" t="s">
        <v>462</v>
      </c>
      <c r="C238" t="s">
        <v>37</v>
      </c>
      <c r="D238" s="28" t="s">
        <v>463</v>
      </c>
      <c r="E238" s="1" t="s">
        <v>464</v>
      </c>
      <c r="F238" s="1"/>
      <c r="G238" s="1" t="s">
        <v>23</v>
      </c>
      <c r="H238" s="24" t="s">
        <v>55</v>
      </c>
      <c r="I238" s="24" t="s">
        <v>26</v>
      </c>
      <c r="J238" s="2" t="s">
        <v>27</v>
      </c>
      <c r="M238" s="10" t="s">
        <v>28</v>
      </c>
    </row>
    <row r="239" spans="1:13" ht="45" hidden="1">
      <c r="A239" s="7" t="s">
        <v>466</v>
      </c>
      <c r="B239" s="5" t="s">
        <v>467</v>
      </c>
      <c r="C239" t="s">
        <v>37</v>
      </c>
      <c r="D239" s="28"/>
      <c r="E239" s="1"/>
      <c r="F239" s="1"/>
      <c r="G239" s="1"/>
      <c r="H239" s="24" t="s">
        <v>39</v>
      </c>
      <c r="I239" s="24" t="s">
        <v>39</v>
      </c>
      <c r="J239" s="2" t="s">
        <v>28</v>
      </c>
      <c r="M239" s="10" t="s">
        <v>27</v>
      </c>
    </row>
    <row r="240" spans="1:13" ht="45" hidden="1">
      <c r="A240" s="7" t="s">
        <v>501</v>
      </c>
      <c r="B240" s="5" t="s">
        <v>502</v>
      </c>
      <c r="C240" t="s">
        <v>37</v>
      </c>
      <c r="D240" s="28"/>
      <c r="E240" s="1"/>
      <c r="F240" s="1"/>
      <c r="G240" s="1"/>
      <c r="H240" s="24" t="s">
        <v>39</v>
      </c>
      <c r="I240" s="24" t="s">
        <v>39</v>
      </c>
      <c r="J240" s="2" t="s">
        <v>28</v>
      </c>
      <c r="M240" s="10" t="s">
        <v>27</v>
      </c>
    </row>
    <row r="241" spans="1:13" ht="120" hidden="1">
      <c r="A241" s="7" t="s">
        <v>645</v>
      </c>
      <c r="B241" s="5" t="s">
        <v>646</v>
      </c>
      <c r="C241" t="s">
        <v>37</v>
      </c>
      <c r="D241" s="28" t="s">
        <v>647</v>
      </c>
      <c r="E241" s="1"/>
      <c r="F241" s="1"/>
      <c r="G241" s="1"/>
      <c r="H241" s="24" t="s">
        <v>82</v>
      </c>
      <c r="I241" s="24" t="s">
        <v>26</v>
      </c>
      <c r="J241" s="2" t="s">
        <v>28</v>
      </c>
      <c r="M241" s="10" t="s">
        <v>27</v>
      </c>
    </row>
    <row r="242" spans="1:13" ht="30" hidden="1">
      <c r="A242" s="7" t="s">
        <v>649</v>
      </c>
      <c r="B242" s="5" t="s">
        <v>650</v>
      </c>
      <c r="C242" t="s">
        <v>37</v>
      </c>
      <c r="D242" s="28"/>
      <c r="E242" s="1"/>
      <c r="F242" s="1"/>
      <c r="G242" s="1"/>
      <c r="H242" s="24" t="s">
        <v>25</v>
      </c>
      <c r="I242" s="24" t="s">
        <v>40</v>
      </c>
      <c r="J242" s="2" t="s">
        <v>28</v>
      </c>
      <c r="M242" s="10" t="s">
        <v>27</v>
      </c>
    </row>
    <row r="243" spans="1:13" ht="30" hidden="1">
      <c r="A243" s="7" t="s">
        <v>652</v>
      </c>
      <c r="B243" s="5" t="s">
        <v>653</v>
      </c>
      <c r="C243" t="s">
        <v>37</v>
      </c>
      <c r="D243" s="28"/>
      <c r="E243" s="1"/>
      <c r="F243" s="1"/>
      <c r="G243" s="1"/>
      <c r="H243" s="24" t="s">
        <v>25</v>
      </c>
      <c r="I243" s="24" t="s">
        <v>34</v>
      </c>
      <c r="J243" s="2" t="s">
        <v>28</v>
      </c>
      <c r="M243" s="10" t="s">
        <v>27</v>
      </c>
    </row>
    <row r="244" spans="1:13" hidden="1">
      <c r="A244" s="7" t="s">
        <v>655</v>
      </c>
      <c r="B244" s="5" t="s">
        <v>656</v>
      </c>
      <c r="C244" t="s">
        <v>37</v>
      </c>
      <c r="D244" s="28"/>
      <c r="E244" s="1"/>
      <c r="F244" s="1"/>
      <c r="G244" s="1"/>
      <c r="H244" s="24" t="s">
        <v>25</v>
      </c>
      <c r="I244" s="24" t="s">
        <v>40</v>
      </c>
      <c r="J244" s="2" t="s">
        <v>28</v>
      </c>
      <c r="M244" s="10" t="s">
        <v>27</v>
      </c>
    </row>
    <row r="245" spans="1:13" hidden="1">
      <c r="A245" s="7" t="s">
        <v>658</v>
      </c>
      <c r="B245" s="5" t="s">
        <v>659</v>
      </c>
      <c r="C245" t="s">
        <v>37</v>
      </c>
      <c r="D245" s="28"/>
      <c r="E245" s="1"/>
      <c r="F245" s="1"/>
      <c r="G245" s="1"/>
      <c r="H245" s="24" t="s">
        <v>55</v>
      </c>
      <c r="I245" s="24" t="s">
        <v>40</v>
      </c>
      <c r="J245" s="2" t="s">
        <v>27</v>
      </c>
      <c r="M245" s="10" t="s">
        <v>27</v>
      </c>
    </row>
    <row r="246" spans="1:13">
      <c r="A246" s="7" t="s">
        <v>661</v>
      </c>
      <c r="B246" s="5" t="s">
        <v>662</v>
      </c>
      <c r="C246" t="s">
        <v>37</v>
      </c>
      <c r="D246" s="28"/>
      <c r="E246" s="1"/>
      <c r="F246" s="1"/>
      <c r="G246" s="1" t="s">
        <v>23</v>
      </c>
      <c r="H246" s="24" t="s">
        <v>55</v>
      </c>
      <c r="I246" s="24" t="s">
        <v>40</v>
      </c>
      <c r="J246" s="2" t="s">
        <v>28</v>
      </c>
      <c r="M246" s="10" t="s">
        <v>28</v>
      </c>
    </row>
    <row r="247" spans="1:13" hidden="1">
      <c r="A247" s="7" t="s">
        <v>664</v>
      </c>
      <c r="B247" s="5" t="s">
        <v>665</v>
      </c>
      <c r="C247" t="s">
        <v>37</v>
      </c>
      <c r="D247" s="28"/>
      <c r="E247" s="1"/>
      <c r="F247" s="1"/>
      <c r="G247" s="1"/>
      <c r="H247" s="24" t="s">
        <v>25</v>
      </c>
      <c r="I247" s="24" t="s">
        <v>40</v>
      </c>
      <c r="J247" s="2" t="s">
        <v>28</v>
      </c>
      <c r="M247" s="10" t="s">
        <v>27</v>
      </c>
    </row>
    <row r="248" spans="1:13" hidden="1">
      <c r="A248" s="7" t="s">
        <v>667</v>
      </c>
      <c r="B248" s="5" t="s">
        <v>668</v>
      </c>
      <c r="C248" t="s">
        <v>37</v>
      </c>
      <c r="D248" s="28"/>
      <c r="E248" s="1"/>
      <c r="F248" s="1"/>
      <c r="G248" s="1"/>
      <c r="H248" s="24" t="s">
        <v>25</v>
      </c>
      <c r="I248" s="24" t="s">
        <v>40</v>
      </c>
      <c r="J248" s="2" t="s">
        <v>28</v>
      </c>
      <c r="M248" s="10" t="s">
        <v>27</v>
      </c>
    </row>
    <row r="249" spans="1:13" hidden="1">
      <c r="A249" s="7" t="s">
        <v>670</v>
      </c>
      <c r="B249" s="5" t="s">
        <v>671</v>
      </c>
      <c r="C249" t="s">
        <v>37</v>
      </c>
      <c r="D249" s="28"/>
      <c r="E249" s="1"/>
      <c r="F249" s="1"/>
      <c r="G249" s="1"/>
      <c r="H249" s="24" t="s">
        <v>33</v>
      </c>
      <c r="I249" s="24" t="s">
        <v>40</v>
      </c>
      <c r="J249" s="2" t="s">
        <v>27</v>
      </c>
      <c r="M249" s="10" t="s">
        <v>27</v>
      </c>
    </row>
    <row r="250" spans="1:13" hidden="1">
      <c r="A250" s="7" t="s">
        <v>673</v>
      </c>
      <c r="B250" s="5" t="s">
        <v>674</v>
      </c>
      <c r="C250" t="s">
        <v>37</v>
      </c>
      <c r="D250" s="28"/>
      <c r="E250" s="1"/>
      <c r="F250" s="1"/>
      <c r="G250" s="1" t="s">
        <v>23</v>
      </c>
      <c r="H250" s="24" t="s">
        <v>33</v>
      </c>
      <c r="I250" s="24" t="s">
        <v>40</v>
      </c>
      <c r="J250" s="2" t="s">
        <v>28</v>
      </c>
      <c r="M250" s="10" t="s">
        <v>27</v>
      </c>
    </row>
    <row r="251" spans="1:13" hidden="1">
      <c r="A251" s="7" t="s">
        <v>676</v>
      </c>
      <c r="B251" s="5" t="s">
        <v>677</v>
      </c>
      <c r="C251" t="s">
        <v>37</v>
      </c>
      <c r="D251" s="28"/>
      <c r="E251" s="1"/>
      <c r="F251" s="1"/>
      <c r="G251" s="1" t="s">
        <v>23</v>
      </c>
      <c r="H251" s="24" t="s">
        <v>33</v>
      </c>
      <c r="I251" s="24" t="s">
        <v>40</v>
      </c>
      <c r="J251" s="2" t="s">
        <v>27</v>
      </c>
      <c r="M251" s="10" t="s">
        <v>27</v>
      </c>
    </row>
    <row r="252" spans="1:13" hidden="1">
      <c r="A252" s="7" t="s">
        <v>679</v>
      </c>
      <c r="B252" s="5" t="s">
        <v>680</v>
      </c>
      <c r="C252" t="s">
        <v>37</v>
      </c>
      <c r="D252" s="28"/>
      <c r="E252" s="1"/>
      <c r="F252" s="1"/>
      <c r="G252" s="1"/>
      <c r="H252" s="24" t="s">
        <v>33</v>
      </c>
      <c r="I252" s="24" t="s">
        <v>40</v>
      </c>
      <c r="J252" s="2" t="s">
        <v>27</v>
      </c>
      <c r="M252" s="10" t="s">
        <v>27</v>
      </c>
    </row>
    <row r="253" spans="1:13" hidden="1">
      <c r="A253" s="7" t="s">
        <v>682</v>
      </c>
      <c r="B253" s="5" t="s">
        <v>683</v>
      </c>
      <c r="C253" t="s">
        <v>37</v>
      </c>
      <c r="D253" s="28"/>
      <c r="E253" s="1"/>
      <c r="F253" s="1"/>
      <c r="G253" s="1" t="s">
        <v>23</v>
      </c>
      <c r="H253" s="24" t="s">
        <v>33</v>
      </c>
      <c r="I253" s="24" t="s">
        <v>40</v>
      </c>
      <c r="J253" s="2" t="s">
        <v>28</v>
      </c>
      <c r="M253" s="10" t="s">
        <v>27</v>
      </c>
    </row>
    <row r="254" spans="1:13" hidden="1">
      <c r="A254" s="7" t="s">
        <v>685</v>
      </c>
      <c r="B254" s="5" t="s">
        <v>686</v>
      </c>
      <c r="C254" t="s">
        <v>37</v>
      </c>
      <c r="D254" s="28"/>
      <c r="E254" s="1"/>
      <c r="F254" s="1"/>
      <c r="G254" s="1" t="s">
        <v>23</v>
      </c>
      <c r="H254" s="24" t="s">
        <v>33</v>
      </c>
      <c r="I254" s="24" t="s">
        <v>40</v>
      </c>
      <c r="J254" s="2" t="s">
        <v>28</v>
      </c>
      <c r="M254" s="10" t="s">
        <v>27</v>
      </c>
    </row>
    <row r="255" spans="1:13" ht="30">
      <c r="A255" s="7" t="s">
        <v>688</v>
      </c>
      <c r="B255" s="5" t="s">
        <v>689</v>
      </c>
      <c r="C255" t="s">
        <v>37</v>
      </c>
      <c r="D255" s="28" t="s">
        <v>690</v>
      </c>
      <c r="E255" s="1"/>
      <c r="F255" s="1"/>
      <c r="G255" s="1"/>
      <c r="H255" s="24" t="s">
        <v>25</v>
      </c>
      <c r="I255" s="24" t="s">
        <v>40</v>
      </c>
      <c r="J255" s="2" t="s">
        <v>28</v>
      </c>
      <c r="M255" s="10" t="s">
        <v>28</v>
      </c>
    </row>
    <row r="256" spans="1:13" hidden="1">
      <c r="A256" s="7" t="s">
        <v>692</v>
      </c>
      <c r="B256" s="5" t="s">
        <v>693</v>
      </c>
      <c r="C256" t="s">
        <v>37</v>
      </c>
      <c r="D256" s="28"/>
      <c r="E256" s="1"/>
      <c r="F256" s="1"/>
      <c r="G256" s="1"/>
      <c r="H256" s="24" t="s">
        <v>25</v>
      </c>
      <c r="I256" s="24" t="s">
        <v>40</v>
      </c>
      <c r="J256" s="2" t="s">
        <v>27</v>
      </c>
      <c r="M256" s="10" t="s">
        <v>27</v>
      </c>
    </row>
    <row r="257" spans="1:13">
      <c r="A257" s="7" t="s">
        <v>770</v>
      </c>
      <c r="B257" s="5" t="s">
        <v>771</v>
      </c>
      <c r="C257" t="s">
        <v>37</v>
      </c>
      <c r="D257" s="28"/>
      <c r="E257" s="1"/>
      <c r="F257" s="1"/>
      <c r="G257" s="1" t="s">
        <v>23</v>
      </c>
      <c r="H257" s="24" t="s">
        <v>55</v>
      </c>
      <c r="I257" s="24" t="s">
        <v>40</v>
      </c>
      <c r="J257" s="2" t="s">
        <v>28</v>
      </c>
      <c r="M257" s="10" t="s">
        <v>28</v>
      </c>
    </row>
    <row r="258" spans="1:13">
      <c r="A258" s="7" t="s">
        <v>773</v>
      </c>
      <c r="B258" s="5" t="s">
        <v>774</v>
      </c>
      <c r="C258" t="s">
        <v>37</v>
      </c>
      <c r="D258" s="28"/>
      <c r="E258" s="1"/>
      <c r="F258" s="1"/>
      <c r="G258" s="1"/>
      <c r="H258" s="24" t="s">
        <v>55</v>
      </c>
      <c r="I258" s="24" t="s">
        <v>40</v>
      </c>
      <c r="J258" s="2" t="s">
        <v>28</v>
      </c>
      <c r="M258" s="10" t="s">
        <v>28</v>
      </c>
    </row>
    <row r="259" spans="1:13" ht="30" hidden="1">
      <c r="A259" s="7" t="s">
        <v>776</v>
      </c>
      <c r="B259" s="5" t="s">
        <v>777</v>
      </c>
      <c r="C259" t="s">
        <v>37</v>
      </c>
      <c r="D259" s="28"/>
      <c r="E259" s="1"/>
      <c r="F259" s="1"/>
      <c r="G259" s="1"/>
      <c r="H259" s="24" t="s">
        <v>55</v>
      </c>
      <c r="I259" s="24" t="s">
        <v>40</v>
      </c>
      <c r="J259" s="2" t="s">
        <v>28</v>
      </c>
      <c r="M259" s="10" t="s">
        <v>27</v>
      </c>
    </row>
    <row r="260" spans="1:13" hidden="1">
      <c r="A260" s="7" t="s">
        <v>779</v>
      </c>
      <c r="B260" s="5" t="s">
        <v>780</v>
      </c>
      <c r="C260" t="s">
        <v>37</v>
      </c>
      <c r="D260" s="28"/>
      <c r="E260" s="1"/>
      <c r="F260" s="1"/>
      <c r="G260" s="1"/>
      <c r="H260" s="24" t="s">
        <v>82</v>
      </c>
      <c r="I260" s="24" t="s">
        <v>40</v>
      </c>
      <c r="J260" s="2" t="s">
        <v>27</v>
      </c>
      <c r="M260" s="10" t="s">
        <v>27</v>
      </c>
    </row>
    <row r="261" spans="1:13">
      <c r="A261" s="7" t="s">
        <v>808</v>
      </c>
      <c r="B261" s="5" t="s">
        <v>809</v>
      </c>
      <c r="C261" t="s">
        <v>37</v>
      </c>
      <c r="D261" s="28"/>
      <c r="E261" s="1"/>
      <c r="F261" s="1"/>
      <c r="G261" s="1"/>
      <c r="H261" s="24" t="s">
        <v>25</v>
      </c>
      <c r="I261" s="24" t="s">
        <v>278</v>
      </c>
      <c r="J261" s="2" t="s">
        <v>27</v>
      </c>
      <c r="M261" s="10" t="s">
        <v>28</v>
      </c>
    </row>
    <row r="262" spans="1:13" ht="30">
      <c r="A262" s="7" t="s">
        <v>868</v>
      </c>
      <c r="B262" s="5" t="s">
        <v>869</v>
      </c>
      <c r="C262" t="s">
        <v>37</v>
      </c>
      <c r="D262" s="28"/>
      <c r="E262" s="1"/>
      <c r="F262" s="1"/>
      <c r="G262" s="1"/>
      <c r="H262" s="24" t="s">
        <v>50</v>
      </c>
      <c r="I262" s="24" t="s">
        <v>40</v>
      </c>
      <c r="J262" s="2" t="s">
        <v>28</v>
      </c>
      <c r="M262" s="10" t="s">
        <v>28</v>
      </c>
    </row>
    <row r="263" spans="1:13" hidden="1">
      <c r="A263" s="7" t="s">
        <v>928</v>
      </c>
      <c r="B263" s="5" t="s">
        <v>929</v>
      </c>
      <c r="C263" t="s">
        <v>37</v>
      </c>
      <c r="D263" s="28"/>
      <c r="E263" s="1"/>
      <c r="F263" s="1"/>
      <c r="G263" s="1"/>
      <c r="H263" s="24" t="s">
        <v>25</v>
      </c>
      <c r="I263" s="24" t="s">
        <v>40</v>
      </c>
      <c r="J263" s="2" t="s">
        <v>28</v>
      </c>
      <c r="M263" s="10" t="s">
        <v>27</v>
      </c>
    </row>
    <row r="264" spans="1:13" hidden="1">
      <c r="A264" s="7" t="s">
        <v>931</v>
      </c>
      <c r="B264" s="5" t="s">
        <v>932</v>
      </c>
      <c r="C264" t="s">
        <v>37</v>
      </c>
      <c r="D264" s="28"/>
      <c r="E264" s="1"/>
      <c r="F264" s="1"/>
      <c r="G264" s="1"/>
      <c r="H264" s="24" t="s">
        <v>25</v>
      </c>
      <c r="I264" s="24" t="s">
        <v>40</v>
      </c>
      <c r="J264" s="2" t="s">
        <v>27</v>
      </c>
      <c r="M264" s="10" t="s">
        <v>27</v>
      </c>
    </row>
    <row r="265" spans="1:13" hidden="1">
      <c r="A265" s="7" t="s">
        <v>934</v>
      </c>
      <c r="B265" s="5" t="s">
        <v>935</v>
      </c>
      <c r="C265" t="s">
        <v>37</v>
      </c>
      <c r="D265" s="28"/>
      <c r="E265" s="1"/>
      <c r="F265" s="1"/>
      <c r="G265" s="1"/>
      <c r="H265" s="24" t="s">
        <v>25</v>
      </c>
      <c r="I265" s="24" t="s">
        <v>34</v>
      </c>
      <c r="J265" s="2" t="s">
        <v>28</v>
      </c>
      <c r="M265" s="10" t="s">
        <v>27</v>
      </c>
    </row>
    <row r="266" spans="1:13" hidden="1">
      <c r="A266" s="7" t="s">
        <v>967</v>
      </c>
      <c r="B266" s="5" t="s">
        <v>968</v>
      </c>
      <c r="C266" t="s">
        <v>37</v>
      </c>
      <c r="D266" s="28"/>
      <c r="E266" s="1"/>
      <c r="F266" s="1"/>
      <c r="G266" s="1"/>
      <c r="H266" s="24" t="s">
        <v>970</v>
      </c>
      <c r="I266" s="24" t="s">
        <v>40</v>
      </c>
      <c r="J266" s="2" t="s">
        <v>28</v>
      </c>
      <c r="M266" s="10" t="s">
        <v>27</v>
      </c>
    </row>
    <row r="267" spans="1:13" hidden="1">
      <c r="A267" s="7" t="s">
        <v>974</v>
      </c>
      <c r="B267" s="5" t="s">
        <v>975</v>
      </c>
      <c r="C267" t="s">
        <v>37</v>
      </c>
      <c r="D267" s="28"/>
      <c r="E267" s="1"/>
      <c r="F267" s="1"/>
      <c r="G267" s="1"/>
      <c r="H267" s="24" t="s">
        <v>82</v>
      </c>
      <c r="I267" s="24" t="s">
        <v>34</v>
      </c>
      <c r="J267" s="2" t="s">
        <v>28</v>
      </c>
      <c r="M267" s="10" t="s">
        <v>27</v>
      </c>
    </row>
    <row r="268" spans="1:13" ht="45">
      <c r="A268" s="7" t="s">
        <v>1001</v>
      </c>
      <c r="B268" s="5" t="s">
        <v>1002</v>
      </c>
      <c r="C268" t="s">
        <v>37</v>
      </c>
      <c r="D268" s="28"/>
      <c r="E268" s="1"/>
      <c r="F268" s="1"/>
      <c r="G268" s="1"/>
      <c r="H268" s="24" t="s">
        <v>39</v>
      </c>
      <c r="I268" s="24" t="s">
        <v>39</v>
      </c>
      <c r="J268" s="2" t="s">
        <v>28</v>
      </c>
      <c r="M268" s="10" t="s">
        <v>28</v>
      </c>
    </row>
    <row r="269" spans="1:13" ht="30" hidden="1">
      <c r="A269" s="7" t="s">
        <v>1013</v>
      </c>
      <c r="B269" s="5" t="s">
        <v>1014</v>
      </c>
      <c r="C269" t="s">
        <v>37</v>
      </c>
      <c r="D269" s="28" t="s">
        <v>1015</v>
      </c>
      <c r="E269" s="1"/>
      <c r="F269" s="1"/>
      <c r="G269" s="1"/>
      <c r="H269" s="24" t="s">
        <v>50</v>
      </c>
      <c r="I269" s="24" t="s">
        <v>40</v>
      </c>
      <c r="J269" s="2" t="s">
        <v>28</v>
      </c>
      <c r="M269" s="10" t="s">
        <v>27</v>
      </c>
    </row>
    <row r="270" spans="1:13" hidden="1">
      <c r="A270" s="7" t="s">
        <v>1017</v>
      </c>
      <c r="B270" s="5" t="s">
        <v>1018</v>
      </c>
      <c r="C270" t="s">
        <v>37</v>
      </c>
      <c r="D270" s="28"/>
      <c r="E270" s="1"/>
      <c r="F270" s="1"/>
      <c r="G270" s="1"/>
      <c r="H270" s="24" t="s">
        <v>50</v>
      </c>
      <c r="I270" s="24" t="s">
        <v>40</v>
      </c>
      <c r="J270" s="2" t="s">
        <v>28</v>
      </c>
      <c r="M270" s="10" t="s">
        <v>27</v>
      </c>
    </row>
    <row r="271" spans="1:13" ht="30" hidden="1">
      <c r="A271" s="7" t="s">
        <v>1051</v>
      </c>
      <c r="B271" s="5" t="s">
        <v>1052</v>
      </c>
      <c r="C271" t="s">
        <v>37</v>
      </c>
      <c r="D271" s="28" t="s">
        <v>1053</v>
      </c>
      <c r="E271" s="1"/>
      <c r="F271" s="1"/>
      <c r="G271" s="1"/>
      <c r="H271" s="24" t="s">
        <v>82</v>
      </c>
      <c r="I271" s="24" t="s">
        <v>34</v>
      </c>
      <c r="J271" s="2" t="s">
        <v>28</v>
      </c>
      <c r="M271" s="10" t="s">
        <v>27</v>
      </c>
    </row>
    <row r="272" spans="1:13" hidden="1">
      <c r="A272" s="7" t="s">
        <v>1055</v>
      </c>
      <c r="B272" s="5" t="s">
        <v>1056</v>
      </c>
      <c r="C272" t="s">
        <v>37</v>
      </c>
      <c r="D272" s="28"/>
      <c r="E272" s="1"/>
      <c r="F272" s="1"/>
      <c r="G272" s="1"/>
      <c r="H272" s="24" t="s">
        <v>50</v>
      </c>
      <c r="I272" s="24" t="s">
        <v>40</v>
      </c>
      <c r="J272" s="2" t="s">
        <v>27</v>
      </c>
      <c r="M272" s="10" t="s">
        <v>27</v>
      </c>
    </row>
    <row r="273" spans="1:13" ht="45" hidden="1">
      <c r="A273" s="7" t="s">
        <v>1058</v>
      </c>
      <c r="B273" s="5" t="s">
        <v>502</v>
      </c>
      <c r="C273" t="s">
        <v>37</v>
      </c>
      <c r="D273" s="28"/>
      <c r="E273" s="1"/>
      <c r="F273" s="1"/>
      <c r="G273" s="1"/>
      <c r="H273" s="24" t="s">
        <v>39</v>
      </c>
      <c r="I273" s="24" t="s">
        <v>39</v>
      </c>
      <c r="J273" s="2" t="s">
        <v>28</v>
      </c>
      <c r="M273" s="10" t="s">
        <v>27</v>
      </c>
    </row>
    <row r="274" spans="1:13" ht="45">
      <c r="A274" s="7" t="s">
        <v>1066</v>
      </c>
      <c r="B274" s="5" t="s">
        <v>1067</v>
      </c>
      <c r="C274" t="s">
        <v>37</v>
      </c>
      <c r="D274" s="28"/>
      <c r="E274" s="1"/>
      <c r="F274" s="1"/>
      <c r="G274" s="1"/>
      <c r="H274" s="24" t="s">
        <v>39</v>
      </c>
      <c r="I274" s="24" t="s">
        <v>39</v>
      </c>
      <c r="J274" s="2" t="s">
        <v>28</v>
      </c>
      <c r="M274" s="10" t="s">
        <v>28</v>
      </c>
    </row>
    <row r="275" spans="1:13">
      <c r="A275" s="7" t="s">
        <v>1077</v>
      </c>
      <c r="B275" s="5" t="s">
        <v>1078</v>
      </c>
      <c r="C275" t="s">
        <v>37</v>
      </c>
      <c r="D275" s="28"/>
      <c r="E275" s="1"/>
      <c r="F275" s="1"/>
      <c r="G275" s="1"/>
      <c r="H275" s="24" t="s">
        <v>55</v>
      </c>
      <c r="I275" s="24" t="s">
        <v>34</v>
      </c>
      <c r="J275" s="2" t="s">
        <v>28</v>
      </c>
      <c r="M275" s="10" t="s">
        <v>28</v>
      </c>
    </row>
    <row r="276" spans="1:13" ht="90" hidden="1">
      <c r="A276" s="7" t="s">
        <v>1162</v>
      </c>
      <c r="B276" s="5" t="s">
        <v>1163</v>
      </c>
      <c r="C276" t="s">
        <v>37</v>
      </c>
      <c r="D276" s="28" t="s">
        <v>1164</v>
      </c>
      <c r="E276" s="1"/>
      <c r="F276" s="1"/>
      <c r="G276" s="1"/>
      <c r="H276" s="24" t="s">
        <v>25</v>
      </c>
      <c r="I276" s="24" t="s">
        <v>26</v>
      </c>
      <c r="J276" s="2" t="s">
        <v>27</v>
      </c>
      <c r="M276" s="10" t="s">
        <v>27</v>
      </c>
    </row>
    <row r="277" spans="1:13" ht="45">
      <c r="A277" s="7" t="s">
        <v>1169</v>
      </c>
      <c r="B277" s="5" t="s">
        <v>1170</v>
      </c>
      <c r="C277" t="s">
        <v>37</v>
      </c>
      <c r="D277" s="28" t="s">
        <v>1171</v>
      </c>
      <c r="E277" s="1"/>
      <c r="F277" s="1"/>
      <c r="G277" s="1"/>
      <c r="H277" s="24" t="s">
        <v>82</v>
      </c>
      <c r="I277" s="24" t="s">
        <v>40</v>
      </c>
      <c r="J277" s="2" t="s">
        <v>28</v>
      </c>
      <c r="M277" s="10" t="s">
        <v>28</v>
      </c>
    </row>
    <row r="278" spans="1:13" ht="45" hidden="1">
      <c r="A278" s="7" t="s">
        <v>1227</v>
      </c>
      <c r="B278" s="5" t="s">
        <v>1228</v>
      </c>
      <c r="C278" t="s">
        <v>37</v>
      </c>
      <c r="D278" s="28"/>
      <c r="E278" s="1"/>
      <c r="F278" s="1"/>
      <c r="G278" s="1"/>
      <c r="H278" s="24" t="s">
        <v>39</v>
      </c>
      <c r="I278" s="24" t="s">
        <v>39</v>
      </c>
      <c r="J278" s="2" t="s">
        <v>28</v>
      </c>
      <c r="M278" s="10" t="s">
        <v>27</v>
      </c>
    </row>
    <row r="279" spans="1:13" hidden="1">
      <c r="A279" s="7" t="s">
        <v>1230</v>
      </c>
      <c r="B279" s="5" t="s">
        <v>1231</v>
      </c>
      <c r="C279" t="s">
        <v>37</v>
      </c>
      <c r="D279" s="28"/>
      <c r="E279" s="1"/>
      <c r="F279" s="1"/>
      <c r="G279" s="1"/>
      <c r="H279" s="24" t="s">
        <v>970</v>
      </c>
      <c r="I279" s="24" t="s">
        <v>40</v>
      </c>
      <c r="J279" s="2" t="s">
        <v>28</v>
      </c>
      <c r="M279" s="10" t="s">
        <v>27</v>
      </c>
    </row>
    <row r="280" spans="1:13" hidden="1">
      <c r="A280" s="7" t="s">
        <v>1233</v>
      </c>
      <c r="B280" s="5" t="s">
        <v>1234</v>
      </c>
      <c r="C280" t="s">
        <v>37</v>
      </c>
      <c r="D280" s="28"/>
      <c r="E280" s="1"/>
      <c r="F280" s="1"/>
      <c r="G280" s="1" t="s">
        <v>23</v>
      </c>
      <c r="H280" s="24" t="s">
        <v>82</v>
      </c>
      <c r="I280" s="24" t="s">
        <v>40</v>
      </c>
      <c r="J280" s="2" t="s">
        <v>27</v>
      </c>
      <c r="M280" s="10" t="s">
        <v>27</v>
      </c>
    </row>
    <row r="281" spans="1:13" ht="45" hidden="1">
      <c r="A281" s="7" t="s">
        <v>1236</v>
      </c>
      <c r="B281" s="5" t="s">
        <v>1237</v>
      </c>
      <c r="C281" t="s">
        <v>37</v>
      </c>
      <c r="D281" s="28"/>
      <c r="E281" s="1"/>
      <c r="F281" s="1"/>
      <c r="G281" s="1"/>
      <c r="H281" s="24" t="s">
        <v>39</v>
      </c>
      <c r="I281" s="24" t="s">
        <v>39</v>
      </c>
      <c r="J281" s="2" t="s">
        <v>28</v>
      </c>
      <c r="M281" s="10" t="s">
        <v>27</v>
      </c>
    </row>
    <row r="282" spans="1:13" hidden="1">
      <c r="A282" s="7" t="s">
        <v>1239</v>
      </c>
      <c r="B282" s="5" t="s">
        <v>1240</v>
      </c>
      <c r="C282" t="s">
        <v>37</v>
      </c>
      <c r="D282" s="28"/>
      <c r="E282" s="1"/>
      <c r="F282" s="1"/>
      <c r="G282" s="1" t="s">
        <v>23</v>
      </c>
      <c r="H282" s="24" t="s">
        <v>970</v>
      </c>
      <c r="I282" s="24" t="s">
        <v>34</v>
      </c>
      <c r="J282" s="2" t="s">
        <v>28</v>
      </c>
      <c r="M282" s="10" t="s">
        <v>27</v>
      </c>
    </row>
    <row r="283" spans="1:13" hidden="1">
      <c r="A283" s="7" t="s">
        <v>1242</v>
      </c>
      <c r="B283" s="5" t="s">
        <v>1243</v>
      </c>
      <c r="C283" t="s">
        <v>37</v>
      </c>
      <c r="D283" s="28"/>
      <c r="E283" s="1"/>
      <c r="F283" s="1"/>
      <c r="G283" s="1" t="s">
        <v>23</v>
      </c>
      <c r="H283" s="24" t="s">
        <v>970</v>
      </c>
      <c r="I283" s="24" t="s">
        <v>40</v>
      </c>
      <c r="J283" s="2" t="s">
        <v>27</v>
      </c>
      <c r="M283" s="10" t="s">
        <v>27</v>
      </c>
    </row>
    <row r="284" spans="1:13" hidden="1">
      <c r="A284" s="7" t="s">
        <v>1245</v>
      </c>
      <c r="B284" s="5" t="s">
        <v>1246</v>
      </c>
      <c r="C284" t="s">
        <v>37</v>
      </c>
      <c r="D284" s="28"/>
      <c r="E284" s="1"/>
      <c r="F284" s="1"/>
      <c r="G284" s="1"/>
      <c r="H284" s="24" t="s">
        <v>970</v>
      </c>
      <c r="I284" s="24" t="s">
        <v>40</v>
      </c>
      <c r="J284" s="2" t="s">
        <v>28</v>
      </c>
      <c r="M284" s="10" t="s">
        <v>27</v>
      </c>
    </row>
    <row r="285" spans="1:13" ht="45" hidden="1">
      <c r="A285" s="7" t="s">
        <v>1248</v>
      </c>
      <c r="B285" s="5" t="s">
        <v>1249</v>
      </c>
      <c r="C285" t="s">
        <v>37</v>
      </c>
      <c r="D285" s="28"/>
      <c r="E285" s="1"/>
      <c r="F285" s="1"/>
      <c r="G285" s="1"/>
      <c r="H285" s="24" t="s">
        <v>39</v>
      </c>
      <c r="I285" s="24" t="s">
        <v>39</v>
      </c>
      <c r="J285" s="2" t="s">
        <v>28</v>
      </c>
      <c r="M285" s="10" t="s">
        <v>27</v>
      </c>
    </row>
    <row r="286" spans="1:13" hidden="1">
      <c r="A286" s="7" t="s">
        <v>1251</v>
      </c>
      <c r="B286" s="5" t="s">
        <v>1252</v>
      </c>
      <c r="C286" t="s">
        <v>37</v>
      </c>
      <c r="D286" s="28"/>
      <c r="E286" s="1"/>
      <c r="F286" s="1"/>
      <c r="G286" s="1" t="s">
        <v>23</v>
      </c>
      <c r="H286" s="24" t="s">
        <v>970</v>
      </c>
      <c r="I286" s="24" t="s">
        <v>40</v>
      </c>
      <c r="J286" s="2" t="s">
        <v>28</v>
      </c>
      <c r="M286" s="10" t="s">
        <v>27</v>
      </c>
    </row>
    <row r="287" spans="1:13" hidden="1">
      <c r="A287" s="7" t="s">
        <v>1254</v>
      </c>
      <c r="B287" s="5" t="s">
        <v>1255</v>
      </c>
      <c r="C287" t="s">
        <v>37</v>
      </c>
      <c r="D287" s="28"/>
      <c r="E287" s="1"/>
      <c r="F287" s="1"/>
      <c r="G287" s="1" t="s">
        <v>23</v>
      </c>
      <c r="H287" s="24" t="s">
        <v>82</v>
      </c>
      <c r="I287" s="24" t="s">
        <v>40</v>
      </c>
      <c r="J287" s="2" t="s">
        <v>27</v>
      </c>
      <c r="M287" s="10" t="s">
        <v>27</v>
      </c>
    </row>
    <row r="288" spans="1:13" hidden="1">
      <c r="A288" s="7" t="s">
        <v>1257</v>
      </c>
      <c r="B288" s="5" t="s">
        <v>1258</v>
      </c>
      <c r="C288" t="s">
        <v>37</v>
      </c>
      <c r="D288" s="28"/>
      <c r="E288" s="1"/>
      <c r="F288" s="1"/>
      <c r="G288" s="1"/>
      <c r="H288" s="24" t="s">
        <v>970</v>
      </c>
      <c r="I288" s="24" t="s">
        <v>278</v>
      </c>
      <c r="J288" s="2" t="s">
        <v>28</v>
      </c>
      <c r="M288" s="10" t="s">
        <v>27</v>
      </c>
    </row>
    <row r="289" spans="1:13" hidden="1">
      <c r="A289" s="7" t="s">
        <v>1260</v>
      </c>
      <c r="B289" s="5" t="s">
        <v>1261</v>
      </c>
      <c r="C289" t="s">
        <v>37</v>
      </c>
      <c r="D289" s="28"/>
      <c r="E289" s="1"/>
      <c r="F289" s="1"/>
      <c r="G289" s="1"/>
      <c r="H289" s="24" t="s">
        <v>970</v>
      </c>
      <c r="I289" s="24" t="s">
        <v>40</v>
      </c>
      <c r="J289" s="2" t="s">
        <v>27</v>
      </c>
      <c r="M289" s="10" t="s">
        <v>27</v>
      </c>
    </row>
    <row r="290" spans="1:13" hidden="1">
      <c r="A290" s="7" t="s">
        <v>1263</v>
      </c>
      <c r="B290" s="5" t="s">
        <v>1264</v>
      </c>
      <c r="C290" t="s">
        <v>37</v>
      </c>
      <c r="D290" s="28"/>
      <c r="E290" s="1"/>
      <c r="F290" s="1"/>
      <c r="G290" s="1" t="s">
        <v>23</v>
      </c>
      <c r="H290" s="24" t="s">
        <v>970</v>
      </c>
      <c r="I290" s="24" t="s">
        <v>40</v>
      </c>
      <c r="J290" s="2" t="s">
        <v>28</v>
      </c>
      <c r="M290" s="10" t="s">
        <v>27</v>
      </c>
    </row>
    <row r="291" spans="1:13" hidden="1">
      <c r="A291" s="7" t="s">
        <v>1266</v>
      </c>
      <c r="B291" s="5" t="s">
        <v>1267</v>
      </c>
      <c r="C291" t="s">
        <v>37</v>
      </c>
      <c r="D291" s="28"/>
      <c r="E291" s="1"/>
      <c r="F291" s="1"/>
      <c r="H291" s="24" t="s">
        <v>970</v>
      </c>
      <c r="I291" s="24" t="s">
        <v>278</v>
      </c>
      <c r="J291" s="2" t="s">
        <v>28</v>
      </c>
      <c r="M291" s="10" t="s">
        <v>27</v>
      </c>
    </row>
    <row r="292" spans="1:13" hidden="1">
      <c r="A292" s="7" t="s">
        <v>1299</v>
      </c>
      <c r="B292" s="5" t="s">
        <v>1300</v>
      </c>
      <c r="C292" t="s">
        <v>37</v>
      </c>
      <c r="D292" s="28"/>
      <c r="E292" s="1"/>
      <c r="F292" s="1"/>
      <c r="G292" s="1"/>
      <c r="H292" s="24" t="s">
        <v>33</v>
      </c>
      <c r="I292" s="24" t="s">
        <v>40</v>
      </c>
      <c r="J292" s="2" t="s">
        <v>28</v>
      </c>
      <c r="M292" s="10" t="s">
        <v>27</v>
      </c>
    </row>
    <row r="293" spans="1:13" ht="45">
      <c r="A293" s="7" t="s">
        <v>1308</v>
      </c>
      <c r="B293" s="5" t="s">
        <v>1309</v>
      </c>
      <c r="C293" t="s">
        <v>37</v>
      </c>
      <c r="D293" s="28" t="s">
        <v>1310</v>
      </c>
      <c r="E293" s="1"/>
      <c r="F293" s="1"/>
      <c r="G293" s="1"/>
      <c r="H293" s="24" t="s">
        <v>25</v>
      </c>
      <c r="I293" s="24" t="s">
        <v>40</v>
      </c>
      <c r="J293" s="2" t="s">
        <v>28</v>
      </c>
      <c r="M293" s="10" t="s">
        <v>28</v>
      </c>
    </row>
    <row r="294" spans="1:13" ht="45" hidden="1">
      <c r="A294" s="7" t="s">
        <v>1312</v>
      </c>
      <c r="B294" s="5" t="s">
        <v>1313</v>
      </c>
      <c r="C294" t="s">
        <v>37</v>
      </c>
      <c r="D294" s="28" t="s">
        <v>1314</v>
      </c>
      <c r="E294" s="1"/>
      <c r="F294" s="1"/>
      <c r="G294" s="1"/>
      <c r="H294" s="24" t="s">
        <v>39</v>
      </c>
      <c r="I294" s="24" t="s">
        <v>39</v>
      </c>
      <c r="J294" s="2" t="s">
        <v>28</v>
      </c>
      <c r="M294" s="10" t="s">
        <v>27</v>
      </c>
    </row>
    <row r="295" spans="1:13">
      <c r="A295" s="7" t="s">
        <v>1340</v>
      </c>
      <c r="B295" s="5" t="s">
        <v>1341</v>
      </c>
      <c r="C295" t="s">
        <v>37</v>
      </c>
      <c r="D295" s="28"/>
      <c r="E295" s="1"/>
      <c r="F295" s="1"/>
      <c r="G295" s="1"/>
      <c r="H295" s="24" t="s">
        <v>25</v>
      </c>
      <c r="I295" s="24" t="s">
        <v>34</v>
      </c>
      <c r="J295" s="2" t="s">
        <v>28</v>
      </c>
      <c r="M295" s="10" t="s">
        <v>28</v>
      </c>
    </row>
    <row r="296" spans="1:13" ht="30" hidden="1">
      <c r="A296" s="7" t="s">
        <v>1343</v>
      </c>
      <c r="B296" s="5" t="s">
        <v>1344</v>
      </c>
      <c r="C296" t="s">
        <v>37</v>
      </c>
      <c r="D296" s="28"/>
      <c r="E296" s="1"/>
      <c r="F296" s="1"/>
      <c r="G296" s="1"/>
      <c r="H296" s="24" t="s">
        <v>25</v>
      </c>
      <c r="I296" s="24" t="s">
        <v>40</v>
      </c>
      <c r="J296" s="2" t="s">
        <v>28</v>
      </c>
      <c r="M296" s="10" t="s">
        <v>27</v>
      </c>
    </row>
    <row r="297" spans="1:13">
      <c r="A297" s="7" t="s">
        <v>1346</v>
      </c>
      <c r="B297" s="5" t="s">
        <v>1347</v>
      </c>
      <c r="C297" t="s">
        <v>37</v>
      </c>
      <c r="D297" s="28"/>
      <c r="E297" s="1"/>
      <c r="F297" s="1"/>
      <c r="G297" s="1"/>
      <c r="H297" s="24" t="s">
        <v>25</v>
      </c>
      <c r="I297" s="24" t="s">
        <v>26</v>
      </c>
      <c r="J297" s="2" t="s">
        <v>28</v>
      </c>
      <c r="M297" s="10" t="s">
        <v>28</v>
      </c>
    </row>
    <row r="298" spans="1:13" hidden="1">
      <c r="A298" s="7" t="s">
        <v>1349</v>
      </c>
      <c r="B298" s="5" t="s">
        <v>1350</v>
      </c>
      <c r="C298" t="s">
        <v>37</v>
      </c>
      <c r="D298" s="28"/>
      <c r="E298" s="1"/>
      <c r="F298" s="1"/>
      <c r="G298" s="1" t="s">
        <v>23</v>
      </c>
      <c r="H298" s="24" t="s">
        <v>25</v>
      </c>
      <c r="I298" s="24" t="s">
        <v>40</v>
      </c>
      <c r="J298" s="2" t="s">
        <v>28</v>
      </c>
      <c r="M298" s="10" t="s">
        <v>27</v>
      </c>
    </row>
    <row r="299" spans="1:13" hidden="1">
      <c r="A299" s="7" t="s">
        <v>1355</v>
      </c>
      <c r="B299" s="5" t="s">
        <v>1356</v>
      </c>
      <c r="C299" t="s">
        <v>37</v>
      </c>
      <c r="D299" s="28"/>
      <c r="E299" s="1"/>
      <c r="F299" s="1"/>
      <c r="G299" s="1"/>
      <c r="H299" s="24" t="s">
        <v>50</v>
      </c>
      <c r="I299" s="24" t="s">
        <v>278</v>
      </c>
      <c r="J299" s="2" t="s">
        <v>27</v>
      </c>
      <c r="M299" s="10" t="s">
        <v>27</v>
      </c>
    </row>
    <row r="300" spans="1:13" hidden="1">
      <c r="A300" s="7" t="s">
        <v>1373</v>
      </c>
      <c r="B300" s="5" t="s">
        <v>1374</v>
      </c>
      <c r="C300" t="s">
        <v>37</v>
      </c>
      <c r="D300" s="28"/>
      <c r="E300" s="1"/>
      <c r="F300" s="1"/>
      <c r="G300" s="1"/>
      <c r="H300" s="24" t="s">
        <v>33</v>
      </c>
      <c r="I300" s="24" t="s">
        <v>40</v>
      </c>
      <c r="J300" s="2" t="s">
        <v>28</v>
      </c>
      <c r="M300" s="10" t="s">
        <v>27</v>
      </c>
    </row>
    <row r="301" spans="1:13" hidden="1">
      <c r="A301" s="7" t="s">
        <v>1376</v>
      </c>
      <c r="B301" s="5" t="s">
        <v>1377</v>
      </c>
      <c r="C301" t="s">
        <v>37</v>
      </c>
      <c r="D301" s="28"/>
      <c r="E301" s="1"/>
      <c r="F301" s="1"/>
      <c r="G301" s="1"/>
      <c r="H301" s="24" t="s">
        <v>33</v>
      </c>
      <c r="I301" s="24" t="s">
        <v>40</v>
      </c>
      <c r="J301" s="2" t="s">
        <v>27</v>
      </c>
      <c r="M301" s="10" t="s">
        <v>27</v>
      </c>
    </row>
    <row r="302" spans="1:13" hidden="1">
      <c r="A302" s="7" t="s">
        <v>1379</v>
      </c>
      <c r="B302" s="5" t="s">
        <v>1380</v>
      </c>
      <c r="C302" t="s">
        <v>37</v>
      </c>
      <c r="D302" s="28"/>
      <c r="E302" s="1" t="s">
        <v>88</v>
      </c>
      <c r="F302" s="1"/>
      <c r="G302" s="1" t="s">
        <v>23</v>
      </c>
      <c r="H302" s="24" t="s">
        <v>33</v>
      </c>
      <c r="I302" s="24" t="s">
        <v>40</v>
      </c>
      <c r="J302" s="2" t="s">
        <v>27</v>
      </c>
      <c r="M302" s="10" t="s">
        <v>27</v>
      </c>
    </row>
    <row r="303" spans="1:13" hidden="1">
      <c r="A303" s="7" t="s">
        <v>1382</v>
      </c>
      <c r="B303" s="5" t="s">
        <v>1383</v>
      </c>
      <c r="C303" t="s">
        <v>37</v>
      </c>
      <c r="D303" s="28"/>
      <c r="E303" s="1"/>
      <c r="F303" s="1"/>
      <c r="G303" s="1"/>
      <c r="H303" s="24" t="s">
        <v>50</v>
      </c>
      <c r="I303" s="24" t="s">
        <v>40</v>
      </c>
      <c r="J303" s="2" t="s">
        <v>28</v>
      </c>
      <c r="M303" s="10" t="s">
        <v>27</v>
      </c>
    </row>
    <row r="304" spans="1:13" hidden="1">
      <c r="A304" s="7" t="s">
        <v>1604</v>
      </c>
      <c r="B304" s="5" t="s">
        <v>1605</v>
      </c>
      <c r="C304" t="s">
        <v>37</v>
      </c>
      <c r="D304" s="28"/>
      <c r="E304" s="1"/>
      <c r="F304" s="1"/>
      <c r="G304" s="1"/>
      <c r="H304" s="24" t="s">
        <v>50</v>
      </c>
      <c r="I304" s="24" t="s">
        <v>40</v>
      </c>
      <c r="J304" s="2" t="s">
        <v>28</v>
      </c>
      <c r="M304" s="10" t="s">
        <v>27</v>
      </c>
    </row>
    <row r="305" spans="1:13" ht="45" hidden="1">
      <c r="A305" s="7" t="s">
        <v>1656</v>
      </c>
      <c r="B305" s="5" t="s">
        <v>1657</v>
      </c>
      <c r="C305" t="s">
        <v>37</v>
      </c>
      <c r="D305" s="28"/>
      <c r="E305" s="1"/>
      <c r="F305" s="1"/>
      <c r="G305" s="1"/>
      <c r="H305" s="24" t="s">
        <v>33</v>
      </c>
      <c r="I305" s="24" t="s">
        <v>39</v>
      </c>
      <c r="J305" s="2" t="s">
        <v>27</v>
      </c>
      <c r="M305" s="10" t="s">
        <v>27</v>
      </c>
    </row>
    <row r="306" spans="1:13" hidden="1">
      <c r="A306" s="7" t="s">
        <v>1680</v>
      </c>
      <c r="B306" s="5" t="s">
        <v>1681</v>
      </c>
      <c r="C306" t="s">
        <v>37</v>
      </c>
      <c r="D306" s="28"/>
      <c r="E306" s="1"/>
      <c r="F306" s="1"/>
      <c r="G306" s="1"/>
      <c r="H306" s="24" t="s">
        <v>50</v>
      </c>
      <c r="I306" s="24" t="s">
        <v>40</v>
      </c>
      <c r="J306" s="2" t="s">
        <v>28</v>
      </c>
      <c r="M306" s="10" t="s">
        <v>27</v>
      </c>
    </row>
    <row r="307" spans="1:13" hidden="1">
      <c r="A307" s="7" t="s">
        <v>1682</v>
      </c>
      <c r="B307" s="5" t="s">
        <v>1683</v>
      </c>
      <c r="C307" t="s">
        <v>37</v>
      </c>
      <c r="D307" s="28"/>
      <c r="E307" s="1"/>
      <c r="F307" s="1"/>
      <c r="G307" s="1"/>
      <c r="H307" s="24" t="s">
        <v>50</v>
      </c>
      <c r="I307" s="24" t="s">
        <v>40</v>
      </c>
      <c r="J307" s="2" t="s">
        <v>28</v>
      </c>
      <c r="M307" s="10" t="s">
        <v>27</v>
      </c>
    </row>
    <row r="308" spans="1:13" hidden="1">
      <c r="A308" s="7" t="s">
        <v>1685</v>
      </c>
      <c r="B308" s="5" t="s">
        <v>1686</v>
      </c>
      <c r="C308" t="s">
        <v>37</v>
      </c>
      <c r="D308" s="28"/>
      <c r="E308" s="1"/>
      <c r="F308" s="1"/>
      <c r="G308" s="1"/>
      <c r="H308" s="24" t="s">
        <v>50</v>
      </c>
      <c r="I308" s="24" t="s">
        <v>40</v>
      </c>
      <c r="J308" s="2" t="s">
        <v>28</v>
      </c>
      <c r="M308" s="10" t="s">
        <v>27</v>
      </c>
    </row>
    <row r="309" spans="1:13" hidden="1">
      <c r="A309" s="7" t="s">
        <v>1694</v>
      </c>
      <c r="B309" s="5" t="s">
        <v>1695</v>
      </c>
      <c r="C309" t="s">
        <v>37</v>
      </c>
      <c r="D309" s="28"/>
      <c r="E309" s="1"/>
      <c r="F309" s="1"/>
      <c r="G309" s="1"/>
      <c r="H309" s="24" t="s">
        <v>970</v>
      </c>
      <c r="I309" s="24" t="s">
        <v>34</v>
      </c>
      <c r="J309" s="2" t="s">
        <v>28</v>
      </c>
      <c r="M309" s="10" t="s">
        <v>27</v>
      </c>
    </row>
    <row r="310" spans="1:13" hidden="1">
      <c r="A310" s="7" t="s">
        <v>1771</v>
      </c>
      <c r="B310" s="5" t="s">
        <v>1772</v>
      </c>
      <c r="C310" t="s">
        <v>37</v>
      </c>
      <c r="D310" s="28"/>
      <c r="E310" s="1"/>
      <c r="F310" s="1"/>
      <c r="G310" s="1"/>
      <c r="H310" s="24" t="s">
        <v>970</v>
      </c>
      <c r="I310" s="24" t="s">
        <v>40</v>
      </c>
      <c r="J310" s="2" t="s">
        <v>27</v>
      </c>
      <c r="M310" s="10" t="s">
        <v>27</v>
      </c>
    </row>
    <row r="311" spans="1:13" ht="45" hidden="1">
      <c r="A311" s="7" t="s">
        <v>1790</v>
      </c>
      <c r="B311" s="5" t="s">
        <v>1791</v>
      </c>
      <c r="C311" t="s">
        <v>37</v>
      </c>
      <c r="D311" s="28"/>
      <c r="E311" s="1"/>
      <c r="F311" s="1"/>
      <c r="G311" s="1"/>
      <c r="H311" s="24" t="s">
        <v>39</v>
      </c>
      <c r="I311" s="24" t="s">
        <v>39</v>
      </c>
      <c r="J311" s="2" t="s">
        <v>28</v>
      </c>
      <c r="M311" s="10" t="s">
        <v>27</v>
      </c>
    </row>
    <row r="312" spans="1:13" ht="30" hidden="1">
      <c r="A312" s="7" t="s">
        <v>1793</v>
      </c>
      <c r="B312" s="5" t="s">
        <v>1794</v>
      </c>
      <c r="C312" t="s">
        <v>37</v>
      </c>
      <c r="D312" s="28"/>
      <c r="E312" s="1"/>
      <c r="F312" s="1"/>
      <c r="G312" s="1"/>
      <c r="H312" s="24" t="s">
        <v>970</v>
      </c>
      <c r="I312" s="24" t="s">
        <v>40</v>
      </c>
      <c r="J312" s="2" t="s">
        <v>28</v>
      </c>
      <c r="M312" s="10" t="s">
        <v>27</v>
      </c>
    </row>
    <row r="313" spans="1:13">
      <c r="A313" s="7" t="s">
        <v>1796</v>
      </c>
      <c r="B313" s="5" t="s">
        <v>1797</v>
      </c>
      <c r="C313" t="s">
        <v>37</v>
      </c>
      <c r="D313" s="28"/>
      <c r="E313" s="1"/>
      <c r="F313" s="1"/>
      <c r="G313" s="1"/>
      <c r="H313" s="24" t="s">
        <v>50</v>
      </c>
      <c r="I313" s="24" t="s">
        <v>40</v>
      </c>
      <c r="J313" s="2" t="s">
        <v>28</v>
      </c>
      <c r="M313" s="10" t="s">
        <v>28</v>
      </c>
    </row>
    <row r="314" spans="1:13" ht="30" hidden="1">
      <c r="A314" s="7" t="s">
        <v>1799</v>
      </c>
      <c r="B314" s="5" t="s">
        <v>1800</v>
      </c>
      <c r="C314" t="s">
        <v>37</v>
      </c>
      <c r="D314" s="28"/>
      <c r="E314" s="1"/>
      <c r="F314" s="1"/>
      <c r="G314" s="1"/>
      <c r="H314" s="24" t="s">
        <v>50</v>
      </c>
      <c r="I314" s="24" t="s">
        <v>40</v>
      </c>
      <c r="J314" s="2" t="s">
        <v>28</v>
      </c>
      <c r="M314" s="10" t="s">
        <v>27</v>
      </c>
    </row>
    <row r="315" spans="1:13">
      <c r="A315" s="7" t="s">
        <v>1802</v>
      </c>
      <c r="B315" s="5" t="s">
        <v>1803</v>
      </c>
      <c r="C315" t="s">
        <v>37</v>
      </c>
      <c r="D315" s="28"/>
      <c r="E315" s="1"/>
      <c r="F315" s="1"/>
      <c r="G315" s="1"/>
      <c r="H315" s="24" t="s">
        <v>55</v>
      </c>
      <c r="I315" s="24" t="s">
        <v>40</v>
      </c>
      <c r="J315" s="2" t="s">
        <v>27</v>
      </c>
      <c r="M315" s="10" t="s">
        <v>28</v>
      </c>
    </row>
    <row r="316" spans="1:13" ht="45" hidden="1">
      <c r="A316" s="7" t="s">
        <v>1805</v>
      </c>
      <c r="B316" s="5" t="s">
        <v>1806</v>
      </c>
      <c r="C316" t="s">
        <v>37</v>
      </c>
      <c r="D316" s="28" t="s">
        <v>1807</v>
      </c>
      <c r="E316" s="1"/>
      <c r="F316" s="1"/>
      <c r="G316" s="1"/>
      <c r="H316" s="24" t="s">
        <v>39</v>
      </c>
      <c r="I316" s="24" t="s">
        <v>39</v>
      </c>
      <c r="J316" s="2" t="s">
        <v>28</v>
      </c>
      <c r="M316" s="10" t="s">
        <v>27</v>
      </c>
    </row>
    <row r="317" spans="1:13" ht="45" hidden="1">
      <c r="A317" s="7" t="s">
        <v>1809</v>
      </c>
      <c r="B317" s="5" t="s">
        <v>1810</v>
      </c>
      <c r="C317" t="s">
        <v>37</v>
      </c>
      <c r="D317" s="28"/>
      <c r="E317" s="1"/>
      <c r="F317" s="1"/>
      <c r="G317" s="1"/>
      <c r="H317" s="24" t="s">
        <v>39</v>
      </c>
      <c r="I317" s="24" t="s">
        <v>39</v>
      </c>
      <c r="J317" s="2" t="s">
        <v>28</v>
      </c>
      <c r="M317" s="10" t="s">
        <v>27</v>
      </c>
    </row>
    <row r="318" spans="1:13" ht="45" hidden="1">
      <c r="A318" s="7" t="s">
        <v>1887</v>
      </c>
      <c r="B318" s="5" t="s">
        <v>1888</v>
      </c>
      <c r="C318" t="s">
        <v>37</v>
      </c>
      <c r="D318" s="28"/>
      <c r="E318" s="1"/>
      <c r="F318" s="1"/>
      <c r="G318" s="1"/>
      <c r="H318" s="24" t="s">
        <v>39</v>
      </c>
      <c r="I318" s="24" t="s">
        <v>39</v>
      </c>
      <c r="J318" s="2" t="s">
        <v>28</v>
      </c>
      <c r="M318" s="10" t="s">
        <v>27</v>
      </c>
    </row>
    <row r="319" spans="1:13" ht="30">
      <c r="A319" s="7" t="s">
        <v>151</v>
      </c>
      <c r="B319" s="5" t="s">
        <v>152</v>
      </c>
      <c r="C319" t="s">
        <v>153</v>
      </c>
      <c r="D319" s="28" t="s">
        <v>154</v>
      </c>
      <c r="E319"/>
      <c r="H319" s="24" t="s">
        <v>82</v>
      </c>
      <c r="I319" s="24" t="s">
        <v>40</v>
      </c>
      <c r="J319" s="2" t="s">
        <v>27</v>
      </c>
      <c r="M319" s="10" t="s">
        <v>28</v>
      </c>
    </row>
    <row r="320" spans="1:13" ht="30" hidden="1">
      <c r="A320" s="7" t="s">
        <v>469</v>
      </c>
      <c r="B320" s="5" t="s">
        <v>470</v>
      </c>
      <c r="C320" t="s">
        <v>153</v>
      </c>
      <c r="D320" s="28"/>
      <c r="E320"/>
      <c r="H320" s="24" t="s">
        <v>25</v>
      </c>
      <c r="I320" s="24" t="s">
        <v>40</v>
      </c>
      <c r="J320" s="2" t="s">
        <v>27</v>
      </c>
      <c r="M320" s="10" t="s">
        <v>27</v>
      </c>
    </row>
    <row r="321" spans="1:13">
      <c r="A321" s="7" t="s">
        <v>103</v>
      </c>
      <c r="B321" s="5" t="s">
        <v>104</v>
      </c>
      <c r="C321" t="s">
        <v>105</v>
      </c>
      <c r="D321" s="28"/>
      <c r="E321"/>
      <c r="G321" t="s">
        <v>23</v>
      </c>
      <c r="H321" s="24" t="s">
        <v>55</v>
      </c>
      <c r="I321" s="24" t="s">
        <v>26</v>
      </c>
      <c r="J321" s="2" t="s">
        <v>27</v>
      </c>
      <c r="M321" s="10" t="s">
        <v>28</v>
      </c>
    </row>
    <row r="322" spans="1:13">
      <c r="A322" s="7" t="s">
        <v>285</v>
      </c>
      <c r="B322" s="5" t="s">
        <v>286</v>
      </c>
      <c r="C322" t="s">
        <v>105</v>
      </c>
      <c r="D322" s="28"/>
      <c r="E322"/>
      <c r="G322" t="s">
        <v>23</v>
      </c>
      <c r="H322" s="24" t="s">
        <v>55</v>
      </c>
      <c r="I322" s="24" t="s">
        <v>26</v>
      </c>
      <c r="J322" s="2" t="s">
        <v>27</v>
      </c>
      <c r="M322" s="10" t="s">
        <v>28</v>
      </c>
    </row>
    <row r="323" spans="1:13">
      <c r="A323" s="7" t="s">
        <v>332</v>
      </c>
      <c r="B323" s="5" t="s">
        <v>333</v>
      </c>
      <c r="C323" t="s">
        <v>105</v>
      </c>
      <c r="D323" s="28"/>
      <c r="E323"/>
      <c r="G323" t="s">
        <v>23</v>
      </c>
      <c r="H323" s="24" t="s">
        <v>25</v>
      </c>
      <c r="I323" s="24" t="s">
        <v>40</v>
      </c>
      <c r="J323" s="2" t="s">
        <v>27</v>
      </c>
      <c r="M323" s="10" t="s">
        <v>28</v>
      </c>
    </row>
    <row r="324" spans="1:13" ht="30">
      <c r="A324" s="7" t="s">
        <v>404</v>
      </c>
      <c r="B324" s="5" t="s">
        <v>405</v>
      </c>
      <c r="C324" t="s">
        <v>105</v>
      </c>
      <c r="D324" s="28"/>
      <c r="E324"/>
      <c r="G324" s="1" t="s">
        <v>23</v>
      </c>
      <c r="H324" s="24" t="s">
        <v>55</v>
      </c>
      <c r="I324" s="24" t="s">
        <v>34</v>
      </c>
      <c r="J324" s="2" t="s">
        <v>27</v>
      </c>
      <c r="M324" s="10" t="s">
        <v>28</v>
      </c>
    </row>
    <row r="325" spans="1:13">
      <c r="A325" s="7" t="s">
        <v>482</v>
      </c>
      <c r="B325" s="5" t="s">
        <v>483</v>
      </c>
      <c r="C325" t="s">
        <v>105</v>
      </c>
      <c r="D325" s="28"/>
      <c r="E325"/>
      <c r="G325" s="1" t="s">
        <v>23</v>
      </c>
      <c r="H325" s="24" t="s">
        <v>25</v>
      </c>
      <c r="I325" s="24" t="s">
        <v>129</v>
      </c>
      <c r="J325" s="2" t="s">
        <v>27</v>
      </c>
      <c r="M325" s="10" t="s">
        <v>28</v>
      </c>
    </row>
    <row r="326" spans="1:13" hidden="1">
      <c r="A326" s="7" t="s">
        <v>485</v>
      </c>
      <c r="B326" s="5" t="s">
        <v>486</v>
      </c>
      <c r="C326" t="s">
        <v>105</v>
      </c>
      <c r="D326" s="28"/>
      <c r="E326"/>
      <c r="G326" s="1" t="s">
        <v>23</v>
      </c>
      <c r="H326" s="24" t="s">
        <v>25</v>
      </c>
      <c r="I326" s="24" t="s">
        <v>69</v>
      </c>
      <c r="J326" s="2" t="s">
        <v>27</v>
      </c>
      <c r="K326" s="1" t="s">
        <v>28</v>
      </c>
      <c r="M326" s="10" t="s">
        <v>27</v>
      </c>
    </row>
    <row r="327" spans="1:13">
      <c r="A327" s="7" t="s">
        <v>639</v>
      </c>
      <c r="B327" s="5" t="s">
        <v>640</v>
      </c>
      <c r="C327" t="s">
        <v>105</v>
      </c>
      <c r="D327" s="28"/>
      <c r="E327"/>
      <c r="G327" s="1" t="s">
        <v>23</v>
      </c>
      <c r="H327" s="24" t="s">
        <v>55</v>
      </c>
      <c r="I327" s="24" t="s">
        <v>34</v>
      </c>
      <c r="J327" s="2" t="s">
        <v>27</v>
      </c>
      <c r="M327" s="10" t="s">
        <v>28</v>
      </c>
    </row>
    <row r="328" spans="1:13">
      <c r="A328" s="7" t="s">
        <v>642</v>
      </c>
      <c r="B328" s="5" t="s">
        <v>643</v>
      </c>
      <c r="C328" t="s">
        <v>105</v>
      </c>
      <c r="D328" s="28"/>
      <c r="E328"/>
      <c r="G328" s="1" t="s">
        <v>23</v>
      </c>
      <c r="H328" s="24" t="s">
        <v>55</v>
      </c>
      <c r="I328" s="24" t="s">
        <v>40</v>
      </c>
      <c r="J328" s="2" t="s">
        <v>27</v>
      </c>
      <c r="M328" s="10" t="s">
        <v>28</v>
      </c>
    </row>
    <row r="329" spans="1:13">
      <c r="A329" s="7" t="s">
        <v>815</v>
      </c>
      <c r="B329" s="5" t="s">
        <v>816</v>
      </c>
      <c r="C329" t="s">
        <v>105</v>
      </c>
      <c r="D329" s="28"/>
      <c r="E329"/>
      <c r="G329" s="1" t="s">
        <v>23</v>
      </c>
      <c r="H329" s="24" t="s">
        <v>55</v>
      </c>
      <c r="I329" s="24" t="s">
        <v>40</v>
      </c>
      <c r="J329" s="2" t="s">
        <v>27</v>
      </c>
      <c r="M329" s="10" t="s">
        <v>28</v>
      </c>
    </row>
    <row r="330" spans="1:13">
      <c r="A330" s="7" t="s">
        <v>871</v>
      </c>
      <c r="B330" s="5" t="s">
        <v>872</v>
      </c>
      <c r="C330" t="s">
        <v>105</v>
      </c>
      <c r="D330" s="28"/>
      <c r="E330"/>
      <c r="G330" s="1" t="s">
        <v>23</v>
      </c>
      <c r="H330" s="24" t="s">
        <v>33</v>
      </c>
      <c r="I330" s="24" t="s">
        <v>26</v>
      </c>
      <c r="J330" s="2" t="s">
        <v>27</v>
      </c>
      <c r="M330" s="10" t="s">
        <v>28</v>
      </c>
    </row>
    <row r="331" spans="1:13">
      <c r="A331" s="7" t="s">
        <v>874</v>
      </c>
      <c r="B331" s="5" t="s">
        <v>875</v>
      </c>
      <c r="C331" t="s">
        <v>105</v>
      </c>
      <c r="D331" s="28"/>
      <c r="E331"/>
      <c r="G331" s="1" t="s">
        <v>23</v>
      </c>
      <c r="H331" s="24" t="s">
        <v>33</v>
      </c>
      <c r="I331" s="24" t="s">
        <v>129</v>
      </c>
      <c r="J331" s="2" t="s">
        <v>27</v>
      </c>
      <c r="M331" s="10" t="s">
        <v>28</v>
      </c>
    </row>
    <row r="332" spans="1:13" ht="30">
      <c r="A332" s="7" t="s">
        <v>877</v>
      </c>
      <c r="B332" s="5" t="s">
        <v>878</v>
      </c>
      <c r="C332" t="s">
        <v>105</v>
      </c>
      <c r="D332" s="28" t="s">
        <v>879</v>
      </c>
      <c r="E332"/>
      <c r="G332" s="1" t="s">
        <v>23</v>
      </c>
      <c r="H332" s="24" t="s">
        <v>55</v>
      </c>
      <c r="I332" s="24" t="s">
        <v>34</v>
      </c>
      <c r="J332" s="2" t="s">
        <v>27</v>
      </c>
      <c r="M332" s="10" t="s">
        <v>28</v>
      </c>
    </row>
    <row r="333" spans="1:13" hidden="1">
      <c r="A333" s="7" t="s">
        <v>951</v>
      </c>
      <c r="B333" s="5" t="s">
        <v>952</v>
      </c>
      <c r="C333" t="s">
        <v>105</v>
      </c>
      <c r="D333" s="28"/>
      <c r="E333"/>
      <c r="H333" s="24" t="s">
        <v>25</v>
      </c>
      <c r="I333" s="24" t="s">
        <v>34</v>
      </c>
      <c r="J333" s="2" t="s">
        <v>27</v>
      </c>
      <c r="M333" s="10" t="s">
        <v>27</v>
      </c>
    </row>
    <row r="334" spans="1:13" hidden="1">
      <c r="A334" s="7" t="s">
        <v>964</v>
      </c>
      <c r="B334" s="5" t="s">
        <v>965</v>
      </c>
      <c r="C334" t="s">
        <v>105</v>
      </c>
      <c r="D334" s="28"/>
      <c r="E334"/>
      <c r="G334" s="1" t="s">
        <v>23</v>
      </c>
      <c r="H334" s="24" t="s">
        <v>33</v>
      </c>
      <c r="I334" s="24" t="s">
        <v>34</v>
      </c>
      <c r="J334" s="2" t="s">
        <v>27</v>
      </c>
      <c r="M334" s="10" t="s">
        <v>27</v>
      </c>
    </row>
    <row r="335" spans="1:13">
      <c r="A335" s="7" t="s">
        <v>1004</v>
      </c>
      <c r="B335" s="5" t="s">
        <v>1005</v>
      </c>
      <c r="C335" t="s">
        <v>105</v>
      </c>
      <c r="D335" s="28"/>
      <c r="E335"/>
      <c r="G335" s="1" t="s">
        <v>23</v>
      </c>
      <c r="H335" s="24" t="s">
        <v>55</v>
      </c>
      <c r="I335" s="24" t="s">
        <v>34</v>
      </c>
      <c r="J335" s="2" t="s">
        <v>28</v>
      </c>
      <c r="M335" s="10" t="s">
        <v>28</v>
      </c>
    </row>
    <row r="336" spans="1:13" ht="45">
      <c r="A336" s="7" t="s">
        <v>1007</v>
      </c>
      <c r="B336" s="5" t="s">
        <v>1008</v>
      </c>
      <c r="C336" t="s">
        <v>105</v>
      </c>
      <c r="D336" s="28"/>
      <c r="E336"/>
      <c r="G336" s="1" t="s">
        <v>23</v>
      </c>
      <c r="H336" s="24" t="s">
        <v>39</v>
      </c>
      <c r="I336" s="24" t="s">
        <v>39</v>
      </c>
      <c r="J336" s="2" t="s">
        <v>28</v>
      </c>
      <c r="M336" s="10" t="s">
        <v>28</v>
      </c>
    </row>
    <row r="337" spans="1:13" ht="30">
      <c r="A337" s="7" t="s">
        <v>1010</v>
      </c>
      <c r="B337" s="5" t="s">
        <v>1011</v>
      </c>
      <c r="C337" t="s">
        <v>105</v>
      </c>
      <c r="D337" s="28"/>
      <c r="E337"/>
      <c r="G337" s="1" t="s">
        <v>23</v>
      </c>
      <c r="H337" s="24" t="s">
        <v>25</v>
      </c>
      <c r="I337" s="24" t="s">
        <v>40</v>
      </c>
      <c r="J337" s="2" t="s">
        <v>28</v>
      </c>
      <c r="M337" s="10" t="s">
        <v>28</v>
      </c>
    </row>
    <row r="338" spans="1:13">
      <c r="A338" s="7" t="s">
        <v>1026</v>
      </c>
      <c r="B338" s="5" t="s">
        <v>1027</v>
      </c>
      <c r="C338" t="s">
        <v>105</v>
      </c>
      <c r="D338" s="28"/>
      <c r="E338"/>
      <c r="H338" s="24" t="s">
        <v>25</v>
      </c>
      <c r="I338" s="24" t="s">
        <v>1029</v>
      </c>
      <c r="J338" s="2" t="s">
        <v>27</v>
      </c>
      <c r="M338" s="10" t="s">
        <v>28</v>
      </c>
    </row>
    <row r="339" spans="1:13">
      <c r="A339" s="7" t="s">
        <v>1030</v>
      </c>
      <c r="B339" s="5" t="s">
        <v>1031</v>
      </c>
      <c r="C339" t="s">
        <v>105</v>
      </c>
      <c r="D339" s="28"/>
      <c r="E339"/>
      <c r="G339" s="1" t="s">
        <v>23</v>
      </c>
      <c r="H339" s="24" t="s">
        <v>25</v>
      </c>
      <c r="I339" s="24" t="s">
        <v>1029</v>
      </c>
      <c r="J339" s="2" t="s">
        <v>27</v>
      </c>
      <c r="M339" s="10" t="s">
        <v>28</v>
      </c>
    </row>
    <row r="340" spans="1:13">
      <c r="A340" s="7" t="s">
        <v>1033</v>
      </c>
      <c r="B340" s="5" t="s">
        <v>1034</v>
      </c>
      <c r="C340" t="s">
        <v>105</v>
      </c>
      <c r="D340" s="28"/>
      <c r="E340"/>
      <c r="H340" s="24" t="s">
        <v>25</v>
      </c>
      <c r="I340" s="24" t="s">
        <v>26</v>
      </c>
      <c r="J340" s="2" t="s">
        <v>27</v>
      </c>
      <c r="M340" s="10" t="s">
        <v>28</v>
      </c>
    </row>
    <row r="341" spans="1:13">
      <c r="A341" s="7" t="s">
        <v>1036</v>
      </c>
      <c r="B341" s="5" t="s">
        <v>1037</v>
      </c>
      <c r="C341" t="s">
        <v>105</v>
      </c>
      <c r="D341" s="28"/>
      <c r="E341"/>
      <c r="G341" s="1" t="s">
        <v>23</v>
      </c>
      <c r="H341" s="24" t="s">
        <v>33</v>
      </c>
      <c r="I341" s="24" t="s">
        <v>129</v>
      </c>
      <c r="J341" s="2" t="s">
        <v>27</v>
      </c>
      <c r="M341" s="10" t="s">
        <v>28</v>
      </c>
    </row>
    <row r="342" spans="1:13">
      <c r="A342" s="7" t="s">
        <v>1039</v>
      </c>
      <c r="B342" s="5" t="s">
        <v>1040</v>
      </c>
      <c r="C342" t="s">
        <v>105</v>
      </c>
      <c r="D342" s="28"/>
      <c r="E342"/>
      <c r="G342" s="1" t="s">
        <v>23</v>
      </c>
      <c r="H342" s="24" t="s">
        <v>55</v>
      </c>
      <c r="I342" s="24" t="s">
        <v>34</v>
      </c>
      <c r="J342" s="2" t="s">
        <v>27</v>
      </c>
      <c r="M342" s="10" t="s">
        <v>28</v>
      </c>
    </row>
    <row r="343" spans="1:13" hidden="1">
      <c r="A343" s="7" t="s">
        <v>1042</v>
      </c>
      <c r="B343" s="5" t="s">
        <v>1043</v>
      </c>
      <c r="C343" t="s">
        <v>105</v>
      </c>
      <c r="D343" s="28"/>
      <c r="E343"/>
      <c r="G343" s="1" t="s">
        <v>23</v>
      </c>
      <c r="H343" s="24" t="s">
        <v>55</v>
      </c>
      <c r="I343" s="24" t="s">
        <v>40</v>
      </c>
      <c r="J343" s="2" t="s">
        <v>27</v>
      </c>
      <c r="M343" s="10" t="s">
        <v>27</v>
      </c>
    </row>
    <row r="344" spans="1:13">
      <c r="A344" s="7" t="s">
        <v>1045</v>
      </c>
      <c r="B344" s="5" t="s">
        <v>1046</v>
      </c>
      <c r="C344" t="s">
        <v>105</v>
      </c>
      <c r="D344" s="28"/>
      <c r="E344"/>
      <c r="G344" s="1" t="s">
        <v>23</v>
      </c>
      <c r="H344" s="24" t="s">
        <v>55</v>
      </c>
      <c r="I344" s="24" t="s">
        <v>1029</v>
      </c>
      <c r="J344" s="2" t="s">
        <v>27</v>
      </c>
      <c r="M344" s="10" t="s">
        <v>28</v>
      </c>
    </row>
    <row r="345" spans="1:13">
      <c r="A345" s="7" t="s">
        <v>1048</v>
      </c>
      <c r="B345" s="5" t="s">
        <v>1049</v>
      </c>
      <c r="C345" t="s">
        <v>105</v>
      </c>
      <c r="D345" s="28"/>
      <c r="E345"/>
      <c r="G345" s="1" t="s">
        <v>23</v>
      </c>
      <c r="H345" s="24" t="s">
        <v>25</v>
      </c>
      <c r="I345" s="24" t="s">
        <v>26</v>
      </c>
      <c r="J345" s="2" t="s">
        <v>27</v>
      </c>
      <c r="M345" s="10" t="s">
        <v>28</v>
      </c>
    </row>
    <row r="346" spans="1:13" ht="30" hidden="1">
      <c r="A346" s="7" t="s">
        <v>1060</v>
      </c>
      <c r="B346" s="5" t="s">
        <v>1061</v>
      </c>
      <c r="C346" t="s">
        <v>105</v>
      </c>
      <c r="D346" s="28"/>
      <c r="E346"/>
      <c r="G346" s="1" t="s">
        <v>23</v>
      </c>
      <c r="H346" s="24" t="s">
        <v>25</v>
      </c>
      <c r="I346" s="24" t="s">
        <v>34</v>
      </c>
      <c r="J346" s="2" t="s">
        <v>28</v>
      </c>
      <c r="M346" s="10" t="s">
        <v>27</v>
      </c>
    </row>
    <row r="347" spans="1:13">
      <c r="A347" s="7" t="s">
        <v>1074</v>
      </c>
      <c r="B347" s="5" t="s">
        <v>1075</v>
      </c>
      <c r="C347" t="s">
        <v>105</v>
      </c>
      <c r="D347" s="28"/>
      <c r="E347"/>
      <c r="G347" s="1" t="s">
        <v>23</v>
      </c>
      <c r="H347" s="24" t="s">
        <v>25</v>
      </c>
      <c r="I347" s="24" t="s">
        <v>40</v>
      </c>
      <c r="J347" s="2" t="s">
        <v>27</v>
      </c>
      <c r="M347" s="10" t="s">
        <v>28</v>
      </c>
    </row>
    <row r="348" spans="1:13">
      <c r="A348" s="7" t="s">
        <v>1080</v>
      </c>
      <c r="B348" s="5" t="s">
        <v>1081</v>
      </c>
      <c r="C348" t="s">
        <v>105</v>
      </c>
      <c r="D348" s="28"/>
      <c r="E348"/>
      <c r="G348" s="1" t="s">
        <v>23</v>
      </c>
      <c r="H348" s="24" t="s">
        <v>25</v>
      </c>
      <c r="I348" s="24" t="s">
        <v>34</v>
      </c>
      <c r="J348" s="2" t="s">
        <v>27</v>
      </c>
      <c r="M348" s="10" t="s">
        <v>28</v>
      </c>
    </row>
    <row r="349" spans="1:13">
      <c r="A349" s="7" t="s">
        <v>1136</v>
      </c>
      <c r="B349" s="5" t="s">
        <v>1137</v>
      </c>
      <c r="C349" t="s">
        <v>105</v>
      </c>
      <c r="D349" s="28"/>
      <c r="E349"/>
      <c r="G349" s="1" t="s">
        <v>23</v>
      </c>
      <c r="H349" s="24" t="s">
        <v>55</v>
      </c>
      <c r="I349" s="24" t="s">
        <v>1029</v>
      </c>
      <c r="J349" s="2" t="s">
        <v>27</v>
      </c>
      <c r="M349" s="10" t="s">
        <v>28</v>
      </c>
    </row>
    <row r="350" spans="1:13">
      <c r="A350" s="7" t="s">
        <v>1153</v>
      </c>
      <c r="B350" s="5" t="s">
        <v>1154</v>
      </c>
      <c r="C350" t="s">
        <v>105</v>
      </c>
      <c r="D350" s="28"/>
      <c r="E350"/>
      <c r="G350" s="1" t="s">
        <v>23</v>
      </c>
      <c r="H350" s="24" t="s">
        <v>25</v>
      </c>
      <c r="I350" s="24" t="s">
        <v>1029</v>
      </c>
      <c r="J350" s="2" t="s">
        <v>27</v>
      </c>
      <c r="M350" s="10" t="s">
        <v>28</v>
      </c>
    </row>
    <row r="351" spans="1:13">
      <c r="A351" s="7" t="s">
        <v>1758</v>
      </c>
      <c r="B351" s="5" t="s">
        <v>1759</v>
      </c>
      <c r="C351" t="s">
        <v>105</v>
      </c>
      <c r="D351" s="28"/>
      <c r="E351"/>
      <c r="G351" s="1" t="s">
        <v>23</v>
      </c>
      <c r="H351" s="24" t="s">
        <v>55</v>
      </c>
      <c r="I351" s="24" t="s">
        <v>26</v>
      </c>
      <c r="J351" s="2" t="s">
        <v>27</v>
      </c>
      <c r="M351" s="10" t="s">
        <v>28</v>
      </c>
    </row>
    <row r="352" spans="1:13" ht="30">
      <c r="A352" s="7" t="s">
        <v>1761</v>
      </c>
      <c r="B352" s="5" t="s">
        <v>1762</v>
      </c>
      <c r="C352" t="s">
        <v>105</v>
      </c>
      <c r="D352" s="28" t="s">
        <v>1763</v>
      </c>
      <c r="E352"/>
      <c r="G352" s="1" t="s">
        <v>23</v>
      </c>
      <c r="H352" s="24" t="s">
        <v>25</v>
      </c>
      <c r="I352" s="24" t="s">
        <v>34</v>
      </c>
      <c r="J352" s="2" t="s">
        <v>27</v>
      </c>
      <c r="M352" s="10" t="s">
        <v>28</v>
      </c>
    </row>
    <row r="353" spans="1:13" hidden="1">
      <c r="A353" s="7" t="s">
        <v>1765</v>
      </c>
      <c r="B353" s="5" t="s">
        <v>1766</v>
      </c>
      <c r="C353" t="s">
        <v>105</v>
      </c>
      <c r="D353" s="28"/>
      <c r="E353"/>
      <c r="G353" s="1" t="s">
        <v>23</v>
      </c>
      <c r="H353" s="24" t="s">
        <v>55</v>
      </c>
      <c r="I353" s="24" t="s">
        <v>40</v>
      </c>
      <c r="J353" s="2" t="s">
        <v>27</v>
      </c>
      <c r="M353" s="10" t="s">
        <v>27</v>
      </c>
    </row>
    <row r="354" spans="1:13">
      <c r="A354" s="7" t="s">
        <v>1768</v>
      </c>
      <c r="B354" s="5" t="s">
        <v>1769</v>
      </c>
      <c r="C354" t="s">
        <v>105</v>
      </c>
      <c r="D354" s="28"/>
      <c r="E354"/>
      <c r="G354" s="1" t="s">
        <v>23</v>
      </c>
      <c r="H354" s="24" t="s">
        <v>55</v>
      </c>
      <c r="I354" s="24" t="s">
        <v>34</v>
      </c>
      <c r="J354" s="2" t="s">
        <v>27</v>
      </c>
      <c r="M354" s="10" t="s">
        <v>28</v>
      </c>
    </row>
    <row r="355" spans="1:13">
      <c r="A355" s="42" t="s">
        <v>1814</v>
      </c>
      <c r="B355" s="5" t="s">
        <v>1815</v>
      </c>
      <c r="C355" t="s">
        <v>105</v>
      </c>
      <c r="D355" s="28"/>
      <c r="E355"/>
      <c r="G355" s="1" t="s">
        <v>23</v>
      </c>
      <c r="H355" s="24" t="s">
        <v>25</v>
      </c>
      <c r="I355" s="24" t="s">
        <v>69</v>
      </c>
      <c r="J355" s="2" t="s">
        <v>27</v>
      </c>
      <c r="K355" s="1" t="s">
        <v>28</v>
      </c>
      <c r="M355" s="10" t="s">
        <v>28</v>
      </c>
    </row>
    <row r="356" spans="1:13" ht="45" hidden="1">
      <c r="A356" s="7" t="s">
        <v>1823</v>
      </c>
      <c r="B356" s="5" t="s">
        <v>1824</v>
      </c>
      <c r="C356" t="s">
        <v>105</v>
      </c>
      <c r="D356" s="28"/>
      <c r="E356"/>
      <c r="G356" t="s">
        <v>23</v>
      </c>
      <c r="H356" s="24" t="s">
        <v>39</v>
      </c>
      <c r="I356" s="24" t="s">
        <v>40</v>
      </c>
      <c r="J356" s="2" t="s">
        <v>28</v>
      </c>
      <c r="M356" s="10" t="s">
        <v>27</v>
      </c>
    </row>
    <row r="357" spans="1:13" ht="45" hidden="1">
      <c r="A357" s="7" t="s">
        <v>1826</v>
      </c>
      <c r="B357" s="5" t="s">
        <v>1827</v>
      </c>
      <c r="C357" t="s">
        <v>105</v>
      </c>
      <c r="D357" s="28"/>
      <c r="E357"/>
      <c r="H357" s="24" t="s">
        <v>39</v>
      </c>
      <c r="I357" s="24" t="s">
        <v>39</v>
      </c>
      <c r="J357" s="2" t="s">
        <v>28</v>
      </c>
      <c r="M357" s="10" t="s">
        <v>27</v>
      </c>
    </row>
    <row r="358" spans="1:13" ht="45" hidden="1">
      <c r="A358" s="7" t="s">
        <v>1829</v>
      </c>
      <c r="B358" s="5" t="s">
        <v>1830</v>
      </c>
      <c r="C358" t="s">
        <v>105</v>
      </c>
      <c r="D358" s="28"/>
      <c r="E358"/>
      <c r="H358" s="24" t="s">
        <v>39</v>
      </c>
      <c r="I358" s="24" t="s">
        <v>39</v>
      </c>
      <c r="J358" s="2" t="s">
        <v>28</v>
      </c>
      <c r="M358" s="10" t="s">
        <v>27</v>
      </c>
    </row>
    <row r="359" spans="1:13" ht="45" hidden="1">
      <c r="A359" s="7" t="s">
        <v>1832</v>
      </c>
      <c r="B359" s="5" t="s">
        <v>1833</v>
      </c>
      <c r="C359" t="s">
        <v>105</v>
      </c>
      <c r="D359" s="28"/>
      <c r="E359"/>
      <c r="H359" s="24" t="s">
        <v>39</v>
      </c>
      <c r="I359" s="24" t="s">
        <v>39</v>
      </c>
      <c r="J359" s="2" t="s">
        <v>28</v>
      </c>
      <c r="M359" s="10" t="s">
        <v>27</v>
      </c>
    </row>
    <row r="360" spans="1:13" ht="45" hidden="1">
      <c r="A360" s="7" t="s">
        <v>1835</v>
      </c>
      <c r="B360" s="5" t="s">
        <v>1836</v>
      </c>
      <c r="C360" t="s">
        <v>105</v>
      </c>
      <c r="D360" s="28"/>
      <c r="E360"/>
      <c r="H360" s="24" t="s">
        <v>39</v>
      </c>
      <c r="I360" s="24" t="s">
        <v>39</v>
      </c>
      <c r="J360" s="2" t="s">
        <v>28</v>
      </c>
      <c r="M360" s="10" t="s">
        <v>27</v>
      </c>
    </row>
    <row r="361" spans="1:13" hidden="1">
      <c r="A361" s="7" t="s">
        <v>1838</v>
      </c>
      <c r="B361" s="5" t="s">
        <v>1839</v>
      </c>
      <c r="C361" t="s">
        <v>105</v>
      </c>
      <c r="D361" s="28"/>
      <c r="E361"/>
      <c r="G361" s="1" t="s">
        <v>23</v>
      </c>
      <c r="H361" s="24" t="s">
        <v>1841</v>
      </c>
      <c r="I361" s="24" t="s">
        <v>1600</v>
      </c>
      <c r="J361" s="2" t="s">
        <v>28</v>
      </c>
      <c r="M361" s="10" t="s">
        <v>27</v>
      </c>
    </row>
    <row r="362" spans="1:13" ht="45" hidden="1">
      <c r="A362" s="7" t="s">
        <v>1842</v>
      </c>
      <c r="B362" s="5" t="s">
        <v>1843</v>
      </c>
      <c r="C362" t="s">
        <v>105</v>
      </c>
      <c r="D362" s="28"/>
      <c r="E362"/>
      <c r="H362" s="24" t="s">
        <v>39</v>
      </c>
      <c r="I362" s="24" t="s">
        <v>39</v>
      </c>
      <c r="J362" s="2" t="s">
        <v>28</v>
      </c>
      <c r="M362" s="10" t="s">
        <v>27</v>
      </c>
    </row>
    <row r="363" spans="1:13" ht="45" hidden="1">
      <c r="A363" s="7" t="s">
        <v>1845</v>
      </c>
      <c r="B363" s="5" t="s">
        <v>1846</v>
      </c>
      <c r="C363" t="s">
        <v>105</v>
      </c>
      <c r="D363" s="28"/>
      <c r="E363"/>
      <c r="H363" s="24" t="s">
        <v>39</v>
      </c>
      <c r="I363" s="24" t="s">
        <v>39</v>
      </c>
      <c r="J363" s="2" t="s">
        <v>28</v>
      </c>
      <c r="M363" s="10" t="s">
        <v>27</v>
      </c>
    </row>
    <row r="364" spans="1:13" ht="45" hidden="1">
      <c r="A364" s="7" t="s">
        <v>1848</v>
      </c>
      <c r="B364" s="5" t="s">
        <v>1849</v>
      </c>
      <c r="C364" t="s">
        <v>105</v>
      </c>
      <c r="D364" s="28"/>
      <c r="E364"/>
      <c r="H364" s="24" t="s">
        <v>39</v>
      </c>
      <c r="I364" s="24" t="s">
        <v>39</v>
      </c>
      <c r="J364" s="2" t="s">
        <v>28</v>
      </c>
      <c r="M364" s="10" t="s">
        <v>27</v>
      </c>
    </row>
    <row r="365" spans="1:13" ht="45">
      <c r="A365" s="7" t="s">
        <v>1851</v>
      </c>
      <c r="B365" s="5" t="s">
        <v>1852</v>
      </c>
      <c r="C365" t="s">
        <v>105</v>
      </c>
      <c r="D365" s="28"/>
      <c r="E365"/>
      <c r="H365" s="24" t="s">
        <v>39</v>
      </c>
      <c r="I365" s="24" t="s">
        <v>39</v>
      </c>
      <c r="J365" s="2" t="s">
        <v>28</v>
      </c>
      <c r="M365" s="10" t="s">
        <v>28</v>
      </c>
    </row>
    <row r="366" spans="1:13" ht="45" hidden="1">
      <c r="A366" s="7" t="s">
        <v>1854</v>
      </c>
      <c r="B366" s="5" t="s">
        <v>1855</v>
      </c>
      <c r="C366" t="s">
        <v>105</v>
      </c>
      <c r="D366" s="28"/>
      <c r="E366"/>
      <c r="G366" t="s">
        <v>23</v>
      </c>
      <c r="H366" s="24" t="s">
        <v>39</v>
      </c>
      <c r="I366" s="24" t="s">
        <v>39</v>
      </c>
      <c r="J366" s="2" t="s">
        <v>28</v>
      </c>
      <c r="M366" s="10" t="s">
        <v>27</v>
      </c>
    </row>
    <row r="367" spans="1:13" ht="45">
      <c r="A367" s="7" t="s">
        <v>1857</v>
      </c>
      <c r="B367" s="5" t="s">
        <v>1858</v>
      </c>
      <c r="C367" t="s">
        <v>105</v>
      </c>
      <c r="D367" s="28"/>
      <c r="E367"/>
      <c r="H367" s="24" t="s">
        <v>39</v>
      </c>
      <c r="I367" s="24" t="s">
        <v>39</v>
      </c>
      <c r="J367" s="2" t="s">
        <v>28</v>
      </c>
      <c r="M367" s="10" t="s">
        <v>28</v>
      </c>
    </row>
    <row r="368" spans="1:13" ht="45" hidden="1">
      <c r="A368" s="7" t="s">
        <v>1859</v>
      </c>
      <c r="B368" s="5" t="s">
        <v>1860</v>
      </c>
      <c r="C368" t="s">
        <v>105</v>
      </c>
      <c r="D368" s="28"/>
      <c r="E368"/>
      <c r="G368" s="1"/>
      <c r="H368" s="24" t="s">
        <v>39</v>
      </c>
      <c r="I368" s="24" t="s">
        <v>39</v>
      </c>
      <c r="J368" s="2" t="s">
        <v>28</v>
      </c>
      <c r="M368" s="10" t="s">
        <v>27</v>
      </c>
    </row>
    <row r="369" spans="1:13" hidden="1">
      <c r="A369" s="7" t="s">
        <v>1931</v>
      </c>
      <c r="B369" s="5" t="s">
        <v>1932</v>
      </c>
      <c r="C369" t="s">
        <v>105</v>
      </c>
      <c r="D369" s="28"/>
      <c r="E369"/>
      <c r="G369" s="1" t="s">
        <v>23</v>
      </c>
      <c r="H369" s="24" t="s">
        <v>25</v>
      </c>
      <c r="I369" s="24" t="s">
        <v>34</v>
      </c>
      <c r="J369" s="2" t="s">
        <v>27</v>
      </c>
      <c r="M369" s="10" t="s">
        <v>27</v>
      </c>
    </row>
    <row r="370" spans="1:13" hidden="1">
      <c r="A370" s="7" t="s">
        <v>96</v>
      </c>
      <c r="B370" s="5" t="s">
        <v>97</v>
      </c>
      <c r="C370" t="s">
        <v>98</v>
      </c>
      <c r="D370" s="28"/>
      <c r="E370"/>
      <c r="G370" t="s">
        <v>23</v>
      </c>
      <c r="H370" s="24" t="s">
        <v>33</v>
      </c>
      <c r="I370" s="24" t="s">
        <v>40</v>
      </c>
      <c r="J370" s="2" t="s">
        <v>27</v>
      </c>
      <c r="M370" s="10" t="s">
        <v>27</v>
      </c>
    </row>
    <row r="371" spans="1:13" hidden="1">
      <c r="A371" s="7" t="s">
        <v>739</v>
      </c>
      <c r="B371" s="5" t="s">
        <v>740</v>
      </c>
      <c r="C371" t="s">
        <v>98</v>
      </c>
      <c r="D371" s="28"/>
      <c r="E371"/>
      <c r="G371" t="s">
        <v>23</v>
      </c>
      <c r="H371" s="24" t="s">
        <v>33</v>
      </c>
      <c r="I371" s="24" t="s">
        <v>40</v>
      </c>
      <c r="J371" s="2" t="s">
        <v>27</v>
      </c>
      <c r="M371" s="10" t="s">
        <v>27</v>
      </c>
    </row>
    <row r="372" spans="1:13" hidden="1">
      <c r="A372" s="7" t="s">
        <v>971</v>
      </c>
      <c r="B372" s="5" t="s">
        <v>972</v>
      </c>
      <c r="C372" t="s">
        <v>98</v>
      </c>
      <c r="D372" s="28"/>
      <c r="E372"/>
      <c r="G372" t="s">
        <v>23</v>
      </c>
      <c r="H372" s="24" t="s">
        <v>25</v>
      </c>
      <c r="I372" s="24" t="s">
        <v>40</v>
      </c>
      <c r="J372" s="2" t="s">
        <v>27</v>
      </c>
      <c r="M372" s="10" t="s">
        <v>27</v>
      </c>
    </row>
    <row r="373" spans="1:13" hidden="1">
      <c r="A373" s="7" t="s">
        <v>51</v>
      </c>
      <c r="B373" s="5" t="s">
        <v>52</v>
      </c>
      <c r="C373" t="s">
        <v>53</v>
      </c>
      <c r="D373" s="28"/>
      <c r="E373"/>
      <c r="H373" s="24" t="s">
        <v>55</v>
      </c>
      <c r="I373" s="24" t="s">
        <v>26</v>
      </c>
      <c r="J373" s="2" t="s">
        <v>27</v>
      </c>
      <c r="M373" s="10" t="s">
        <v>27</v>
      </c>
    </row>
    <row r="374" spans="1:13">
      <c r="A374" s="7" t="s">
        <v>56</v>
      </c>
      <c r="B374" s="5" t="s">
        <v>57</v>
      </c>
      <c r="C374" t="s">
        <v>53</v>
      </c>
      <c r="D374" s="28"/>
      <c r="E374"/>
      <c r="H374" s="24" t="s">
        <v>55</v>
      </c>
      <c r="I374" s="24" t="s">
        <v>26</v>
      </c>
      <c r="J374" s="2" t="s">
        <v>27</v>
      </c>
      <c r="M374" s="10" t="s">
        <v>28</v>
      </c>
    </row>
    <row r="375" spans="1:13" hidden="1">
      <c r="A375" s="7" t="s">
        <v>93</v>
      </c>
      <c r="B375" s="5" t="s">
        <v>94</v>
      </c>
      <c r="C375" t="s">
        <v>53</v>
      </c>
      <c r="D375" s="28"/>
      <c r="E375"/>
      <c r="H375" s="24" t="s">
        <v>50</v>
      </c>
      <c r="I375" s="24" t="s">
        <v>34</v>
      </c>
      <c r="J375" s="2" t="s">
        <v>28</v>
      </c>
      <c r="M375" s="10" t="s">
        <v>27</v>
      </c>
    </row>
    <row r="376" spans="1:13" hidden="1">
      <c r="A376" s="7" t="s">
        <v>100</v>
      </c>
      <c r="B376" s="5" t="s">
        <v>101</v>
      </c>
      <c r="C376" t="s">
        <v>53</v>
      </c>
      <c r="D376" s="28"/>
      <c r="E376"/>
      <c r="H376" s="24" t="s">
        <v>33</v>
      </c>
      <c r="I376" s="24" t="s">
        <v>40</v>
      </c>
      <c r="J376" s="2" t="s">
        <v>27</v>
      </c>
      <c r="M376" s="10" t="s">
        <v>27</v>
      </c>
    </row>
    <row r="377" spans="1:13" hidden="1">
      <c r="A377" s="7" t="s">
        <v>107</v>
      </c>
      <c r="B377" s="5" t="s">
        <v>108</v>
      </c>
      <c r="C377" t="s">
        <v>53</v>
      </c>
      <c r="D377" s="28"/>
      <c r="E377"/>
      <c r="H377" s="24" t="s">
        <v>55</v>
      </c>
      <c r="I377" s="24" t="s">
        <v>34</v>
      </c>
      <c r="J377" s="2" t="s">
        <v>27</v>
      </c>
      <c r="M377" s="10" t="s">
        <v>27</v>
      </c>
    </row>
    <row r="378" spans="1:13" hidden="1">
      <c r="A378" s="7" t="s">
        <v>117</v>
      </c>
      <c r="B378" s="5" t="s">
        <v>118</v>
      </c>
      <c r="C378" t="s">
        <v>53</v>
      </c>
      <c r="D378" s="28"/>
      <c r="E378"/>
      <c r="G378" t="s">
        <v>119</v>
      </c>
      <c r="H378" s="24" t="s">
        <v>33</v>
      </c>
      <c r="I378" s="24" t="s">
        <v>26</v>
      </c>
      <c r="J378" s="2" t="s">
        <v>27</v>
      </c>
      <c r="M378" s="10" t="s">
        <v>27</v>
      </c>
    </row>
    <row r="379" spans="1:13">
      <c r="A379" s="7" t="s">
        <v>121</v>
      </c>
      <c r="B379" s="5" t="s">
        <v>122</v>
      </c>
      <c r="C379" t="s">
        <v>53</v>
      </c>
      <c r="D379" s="28"/>
      <c r="E379"/>
      <c r="H379" s="24" t="s">
        <v>33</v>
      </c>
      <c r="I379" s="24" t="s">
        <v>26</v>
      </c>
      <c r="J379" s="2" t="s">
        <v>27</v>
      </c>
      <c r="M379" s="10" t="s">
        <v>28</v>
      </c>
    </row>
    <row r="380" spans="1:13">
      <c r="A380" s="7" t="s">
        <v>142</v>
      </c>
      <c r="B380" s="5" t="s">
        <v>143</v>
      </c>
      <c r="C380" t="s">
        <v>53</v>
      </c>
      <c r="D380" s="28"/>
      <c r="E380"/>
      <c r="H380" s="24" t="s">
        <v>82</v>
      </c>
      <c r="I380" s="24" t="s">
        <v>129</v>
      </c>
      <c r="J380" s="2" t="s">
        <v>28</v>
      </c>
      <c r="M380" s="10" t="s">
        <v>28</v>
      </c>
    </row>
    <row r="381" spans="1:13">
      <c r="A381" s="7" t="s">
        <v>156</v>
      </c>
      <c r="B381" s="5" t="s">
        <v>157</v>
      </c>
      <c r="C381" t="s">
        <v>53</v>
      </c>
      <c r="D381" s="28"/>
      <c r="E381"/>
      <c r="H381" s="24" t="s">
        <v>25</v>
      </c>
      <c r="I381" s="24" t="s">
        <v>34</v>
      </c>
      <c r="J381" s="2" t="s">
        <v>27</v>
      </c>
      <c r="M381" s="10" t="s">
        <v>28</v>
      </c>
    </row>
    <row r="382" spans="1:13" hidden="1">
      <c r="A382" s="7" t="s">
        <v>159</v>
      </c>
      <c r="B382" s="5" t="s">
        <v>160</v>
      </c>
      <c r="C382" t="s">
        <v>53</v>
      </c>
      <c r="D382" s="28"/>
      <c r="E382"/>
      <c r="H382" s="24" t="s">
        <v>82</v>
      </c>
      <c r="I382" s="24" t="s">
        <v>34</v>
      </c>
      <c r="J382" s="2" t="s">
        <v>27</v>
      </c>
      <c r="M382" s="10" t="s">
        <v>27</v>
      </c>
    </row>
    <row r="383" spans="1:13" hidden="1">
      <c r="A383" s="7" t="s">
        <v>162</v>
      </c>
      <c r="B383" s="5" t="s">
        <v>163</v>
      </c>
      <c r="C383" t="s">
        <v>53</v>
      </c>
      <c r="D383" s="28"/>
      <c r="E383"/>
      <c r="H383" s="24" t="s">
        <v>82</v>
      </c>
      <c r="I383" s="24" t="s">
        <v>34</v>
      </c>
      <c r="J383" s="2" t="s">
        <v>28</v>
      </c>
      <c r="M383" s="10" t="s">
        <v>27</v>
      </c>
    </row>
    <row r="384" spans="1:13">
      <c r="A384" s="7" t="s">
        <v>165</v>
      </c>
      <c r="B384" s="5" t="s">
        <v>166</v>
      </c>
      <c r="C384" t="s">
        <v>53</v>
      </c>
      <c r="D384" s="28"/>
      <c r="E384"/>
      <c r="H384" s="24" t="s">
        <v>33</v>
      </c>
      <c r="I384" s="24" t="s">
        <v>26</v>
      </c>
      <c r="J384" s="2" t="s">
        <v>27</v>
      </c>
      <c r="M384" s="10" t="s">
        <v>28</v>
      </c>
    </row>
    <row r="385" spans="1:13">
      <c r="A385" s="7" t="s">
        <v>168</v>
      </c>
      <c r="B385" s="5" t="s">
        <v>169</v>
      </c>
      <c r="C385" t="s">
        <v>53</v>
      </c>
      <c r="D385" s="28"/>
      <c r="E385"/>
      <c r="H385" s="24" t="s">
        <v>25</v>
      </c>
      <c r="I385" s="24" t="s">
        <v>26</v>
      </c>
      <c r="J385" s="2" t="s">
        <v>27</v>
      </c>
      <c r="M385" s="10" t="s">
        <v>28</v>
      </c>
    </row>
    <row r="386" spans="1:13" hidden="1">
      <c r="A386" s="7" t="s">
        <v>171</v>
      </c>
      <c r="B386" s="5" t="s">
        <v>172</v>
      </c>
      <c r="C386" t="s">
        <v>53</v>
      </c>
      <c r="D386" s="28"/>
      <c r="E386"/>
      <c r="H386" s="24" t="s">
        <v>33</v>
      </c>
      <c r="I386" s="24" t="s">
        <v>40</v>
      </c>
      <c r="J386" s="2" t="s">
        <v>27</v>
      </c>
      <c r="M386" s="10" t="s">
        <v>27</v>
      </c>
    </row>
    <row r="387" spans="1:13" hidden="1">
      <c r="A387" s="7" t="s">
        <v>174</v>
      </c>
      <c r="B387" s="5" t="s">
        <v>175</v>
      </c>
      <c r="C387" t="s">
        <v>53</v>
      </c>
      <c r="D387" s="28"/>
      <c r="E387"/>
      <c r="H387" s="24" t="s">
        <v>25</v>
      </c>
      <c r="I387" s="24" t="s">
        <v>34</v>
      </c>
      <c r="J387" s="2" t="s">
        <v>28</v>
      </c>
      <c r="M387" s="10" t="s">
        <v>27</v>
      </c>
    </row>
    <row r="388" spans="1:13">
      <c r="A388" s="7" t="s">
        <v>177</v>
      </c>
      <c r="B388" s="5" t="s">
        <v>178</v>
      </c>
      <c r="C388" t="s">
        <v>53</v>
      </c>
      <c r="D388" s="28"/>
      <c r="E388"/>
      <c r="H388" s="24" t="s">
        <v>82</v>
      </c>
      <c r="I388" s="24" t="s">
        <v>40</v>
      </c>
      <c r="J388" s="2" t="s">
        <v>27</v>
      </c>
      <c r="M388" s="10" t="s">
        <v>28</v>
      </c>
    </row>
    <row r="389" spans="1:13">
      <c r="A389" s="7" t="s">
        <v>180</v>
      </c>
      <c r="B389" s="5" t="s">
        <v>181</v>
      </c>
      <c r="C389" t="s">
        <v>53</v>
      </c>
      <c r="D389" s="28"/>
      <c r="E389"/>
      <c r="H389" s="24" t="s">
        <v>33</v>
      </c>
      <c r="I389" s="24" t="s">
        <v>40</v>
      </c>
      <c r="J389" s="2" t="s">
        <v>27</v>
      </c>
      <c r="M389" s="10" t="s">
        <v>28</v>
      </c>
    </row>
    <row r="390" spans="1:13">
      <c r="A390" s="7" t="s">
        <v>183</v>
      </c>
      <c r="B390" s="5" t="s">
        <v>184</v>
      </c>
      <c r="C390" t="s">
        <v>53</v>
      </c>
      <c r="D390" s="28"/>
      <c r="E390"/>
      <c r="H390" s="24" t="s">
        <v>82</v>
      </c>
      <c r="I390" s="24" t="s">
        <v>34</v>
      </c>
      <c r="J390" s="2" t="s">
        <v>27</v>
      </c>
      <c r="M390" s="10" t="s">
        <v>28</v>
      </c>
    </row>
    <row r="391" spans="1:13" hidden="1">
      <c r="A391" s="7" t="s">
        <v>186</v>
      </c>
      <c r="B391" s="5" t="s">
        <v>187</v>
      </c>
      <c r="C391" t="s">
        <v>53</v>
      </c>
      <c r="D391" s="28"/>
      <c r="E391"/>
      <c r="H391" s="24" t="s">
        <v>82</v>
      </c>
      <c r="I391" s="24" t="s">
        <v>34</v>
      </c>
      <c r="J391" s="2" t="s">
        <v>27</v>
      </c>
      <c r="M391" s="10" t="s">
        <v>27</v>
      </c>
    </row>
    <row r="392" spans="1:13">
      <c r="A392" s="7" t="s">
        <v>189</v>
      </c>
      <c r="B392" s="5" t="s">
        <v>190</v>
      </c>
      <c r="C392" t="s">
        <v>53</v>
      </c>
      <c r="D392" s="28"/>
      <c r="E392"/>
      <c r="G392" t="s">
        <v>119</v>
      </c>
      <c r="H392" s="24" t="s">
        <v>55</v>
      </c>
      <c r="I392" s="24" t="s">
        <v>34</v>
      </c>
      <c r="J392" s="2" t="s">
        <v>27</v>
      </c>
      <c r="M392" s="10" t="s">
        <v>28</v>
      </c>
    </row>
    <row r="393" spans="1:13" hidden="1">
      <c r="A393" s="7" t="s">
        <v>192</v>
      </c>
      <c r="B393" s="5" t="s">
        <v>193</v>
      </c>
      <c r="C393" t="s">
        <v>53</v>
      </c>
      <c r="D393" s="28"/>
      <c r="E393"/>
      <c r="H393" s="24" t="s">
        <v>82</v>
      </c>
      <c r="I393" s="24" t="s">
        <v>40</v>
      </c>
      <c r="J393" s="2" t="s">
        <v>27</v>
      </c>
      <c r="M393" s="10" t="s">
        <v>27</v>
      </c>
    </row>
    <row r="394" spans="1:13">
      <c r="A394" s="7" t="s">
        <v>195</v>
      </c>
      <c r="B394" s="5" t="s">
        <v>196</v>
      </c>
      <c r="C394" t="s">
        <v>53</v>
      </c>
      <c r="D394" s="28"/>
      <c r="E394"/>
      <c r="H394" s="24" t="s">
        <v>25</v>
      </c>
      <c r="I394" s="24" t="s">
        <v>34</v>
      </c>
      <c r="J394" s="2" t="s">
        <v>28</v>
      </c>
      <c r="M394" s="10" t="s">
        <v>28</v>
      </c>
    </row>
    <row r="395" spans="1:13" hidden="1">
      <c r="A395" s="7" t="s">
        <v>198</v>
      </c>
      <c r="B395" s="5" t="s">
        <v>199</v>
      </c>
      <c r="C395" t="s">
        <v>53</v>
      </c>
      <c r="D395" s="28"/>
      <c r="E395"/>
      <c r="G395" t="s">
        <v>119</v>
      </c>
      <c r="H395" s="24" t="s">
        <v>25</v>
      </c>
      <c r="I395" s="24" t="s">
        <v>40</v>
      </c>
      <c r="J395" s="2" t="s">
        <v>27</v>
      </c>
      <c r="M395" s="10" t="s">
        <v>27</v>
      </c>
    </row>
    <row r="396" spans="1:13">
      <c r="A396" s="7" t="s">
        <v>201</v>
      </c>
      <c r="B396" s="5" t="s">
        <v>202</v>
      </c>
      <c r="C396" t="s">
        <v>53</v>
      </c>
      <c r="D396" s="28"/>
      <c r="E396"/>
      <c r="H396" s="24" t="s">
        <v>25</v>
      </c>
      <c r="I396" s="24" t="s">
        <v>40</v>
      </c>
      <c r="J396" s="2" t="s">
        <v>27</v>
      </c>
      <c r="M396" s="10" t="s">
        <v>28</v>
      </c>
    </row>
    <row r="397" spans="1:13" hidden="1">
      <c r="A397" s="7" t="s">
        <v>204</v>
      </c>
      <c r="B397" s="5" t="s">
        <v>205</v>
      </c>
      <c r="C397" t="s">
        <v>53</v>
      </c>
      <c r="D397" s="28"/>
      <c r="E397"/>
      <c r="H397" s="24" t="s">
        <v>33</v>
      </c>
      <c r="I397" s="24" t="s">
        <v>26</v>
      </c>
      <c r="J397" s="2" t="s">
        <v>28</v>
      </c>
      <c r="M397" s="10" t="s">
        <v>27</v>
      </c>
    </row>
    <row r="398" spans="1:13" hidden="1">
      <c r="A398" s="7" t="s">
        <v>207</v>
      </c>
      <c r="B398" s="5" t="s">
        <v>208</v>
      </c>
      <c r="C398" t="s">
        <v>53</v>
      </c>
      <c r="D398" s="28"/>
      <c r="E398"/>
      <c r="H398" s="24" t="s">
        <v>33</v>
      </c>
      <c r="I398" s="24" t="s">
        <v>40</v>
      </c>
      <c r="J398" s="2" t="s">
        <v>27</v>
      </c>
      <c r="M398" s="10" t="s">
        <v>27</v>
      </c>
    </row>
    <row r="399" spans="1:13">
      <c r="A399" s="7" t="s">
        <v>210</v>
      </c>
      <c r="B399" s="5" t="s">
        <v>211</v>
      </c>
      <c r="C399" t="s">
        <v>53</v>
      </c>
      <c r="D399" s="28"/>
      <c r="E399"/>
      <c r="H399" s="24" t="s">
        <v>33</v>
      </c>
      <c r="I399" s="24" t="s">
        <v>26</v>
      </c>
      <c r="J399" s="2" t="s">
        <v>27</v>
      </c>
      <c r="M399" s="10" t="s">
        <v>28</v>
      </c>
    </row>
    <row r="400" spans="1:13" hidden="1">
      <c r="A400" s="7" t="s">
        <v>213</v>
      </c>
      <c r="B400" s="5" t="s">
        <v>214</v>
      </c>
      <c r="C400" t="s">
        <v>53</v>
      </c>
      <c r="D400" s="28"/>
      <c r="E400"/>
      <c r="H400" s="24" t="s">
        <v>55</v>
      </c>
      <c r="I400" s="24" t="s">
        <v>34</v>
      </c>
      <c r="J400" s="2" t="s">
        <v>27</v>
      </c>
      <c r="M400" s="10" t="s">
        <v>27</v>
      </c>
    </row>
    <row r="401" spans="1:13">
      <c r="A401" s="7" t="s">
        <v>216</v>
      </c>
      <c r="B401" s="5" t="s">
        <v>217</v>
      </c>
      <c r="C401" t="s">
        <v>53</v>
      </c>
      <c r="D401" s="28"/>
      <c r="E401"/>
      <c r="H401" s="24" t="s">
        <v>55</v>
      </c>
      <c r="I401" s="24" t="s">
        <v>34</v>
      </c>
      <c r="J401" s="2" t="s">
        <v>27</v>
      </c>
      <c r="M401" s="10" t="s">
        <v>28</v>
      </c>
    </row>
    <row r="402" spans="1:13" hidden="1">
      <c r="A402" s="7" t="s">
        <v>219</v>
      </c>
      <c r="B402" s="5" t="s">
        <v>220</v>
      </c>
      <c r="C402" t="s">
        <v>53</v>
      </c>
      <c r="D402" s="28"/>
      <c r="E402" t="s">
        <v>61</v>
      </c>
      <c r="F402" t="s">
        <v>62</v>
      </c>
      <c r="G402" t="s">
        <v>119</v>
      </c>
      <c r="H402" s="24" t="s">
        <v>82</v>
      </c>
      <c r="I402" s="24" t="s">
        <v>40</v>
      </c>
      <c r="J402" s="2" t="s">
        <v>28</v>
      </c>
      <c r="M402" s="10" t="s">
        <v>27</v>
      </c>
    </row>
    <row r="403" spans="1:13" hidden="1">
      <c r="A403" s="7" t="s">
        <v>222</v>
      </c>
      <c r="B403" s="5" t="s">
        <v>223</v>
      </c>
      <c r="C403" t="s">
        <v>53</v>
      </c>
      <c r="D403" s="28"/>
      <c r="E403"/>
      <c r="H403" s="24" t="s">
        <v>33</v>
      </c>
      <c r="I403" s="24" t="s">
        <v>26</v>
      </c>
      <c r="J403" s="2" t="s">
        <v>28</v>
      </c>
      <c r="M403" s="10" t="s">
        <v>27</v>
      </c>
    </row>
    <row r="404" spans="1:13">
      <c r="A404" s="7" t="s">
        <v>225</v>
      </c>
      <c r="B404" s="5" t="s">
        <v>226</v>
      </c>
      <c r="C404" t="s">
        <v>53</v>
      </c>
      <c r="D404" s="28"/>
      <c r="E404"/>
      <c r="H404" s="24" t="s">
        <v>55</v>
      </c>
      <c r="I404" s="24" t="s">
        <v>40</v>
      </c>
      <c r="J404" s="2" t="s">
        <v>27</v>
      </c>
      <c r="M404" s="10" t="s">
        <v>28</v>
      </c>
    </row>
    <row r="405" spans="1:13" hidden="1">
      <c r="A405" s="7" t="s">
        <v>228</v>
      </c>
      <c r="B405" s="5" t="s">
        <v>229</v>
      </c>
      <c r="C405" t="s">
        <v>53</v>
      </c>
      <c r="D405" s="28"/>
      <c r="E405"/>
      <c r="H405" s="24" t="s">
        <v>33</v>
      </c>
      <c r="I405" s="24" t="s">
        <v>34</v>
      </c>
      <c r="J405" s="2" t="s">
        <v>27</v>
      </c>
      <c r="M405" s="10" t="s">
        <v>27</v>
      </c>
    </row>
    <row r="406" spans="1:13" hidden="1">
      <c r="A406" s="7" t="s">
        <v>231</v>
      </c>
      <c r="B406" s="5" t="s">
        <v>232</v>
      </c>
      <c r="C406" t="s">
        <v>53</v>
      </c>
      <c r="D406" s="28"/>
      <c r="E406"/>
      <c r="H406" s="24" t="s">
        <v>33</v>
      </c>
      <c r="I406" s="24" t="s">
        <v>26</v>
      </c>
      <c r="J406" s="2" t="s">
        <v>28</v>
      </c>
      <c r="M406" s="10" t="s">
        <v>27</v>
      </c>
    </row>
    <row r="407" spans="1:13" hidden="1">
      <c r="A407" s="7" t="s">
        <v>234</v>
      </c>
      <c r="B407" s="5" t="s">
        <v>235</v>
      </c>
      <c r="C407" t="s">
        <v>53</v>
      </c>
      <c r="D407" s="28"/>
      <c r="E407"/>
      <c r="H407" s="24" t="s">
        <v>55</v>
      </c>
      <c r="I407" s="24" t="s">
        <v>40</v>
      </c>
      <c r="J407" s="2" t="s">
        <v>27</v>
      </c>
      <c r="M407" s="10" t="s">
        <v>27</v>
      </c>
    </row>
    <row r="408" spans="1:13" hidden="1">
      <c r="A408" s="7" t="s">
        <v>237</v>
      </c>
      <c r="B408" s="5" t="s">
        <v>238</v>
      </c>
      <c r="C408" t="s">
        <v>53</v>
      </c>
      <c r="D408" s="28"/>
      <c r="E408"/>
      <c r="H408" s="24" t="s">
        <v>55</v>
      </c>
      <c r="I408" s="24" t="s">
        <v>40</v>
      </c>
      <c r="J408" s="2" t="s">
        <v>27</v>
      </c>
      <c r="M408" s="10" t="s">
        <v>27</v>
      </c>
    </row>
    <row r="409" spans="1:13" hidden="1">
      <c r="A409" s="7" t="s">
        <v>240</v>
      </c>
      <c r="B409" s="5" t="s">
        <v>241</v>
      </c>
      <c r="C409" t="s">
        <v>53</v>
      </c>
      <c r="D409" s="28"/>
      <c r="E409"/>
      <c r="H409" s="24" t="s">
        <v>82</v>
      </c>
      <c r="I409" s="24" t="s">
        <v>34</v>
      </c>
      <c r="J409" s="2" t="s">
        <v>28</v>
      </c>
      <c r="M409" s="10" t="s">
        <v>27</v>
      </c>
    </row>
    <row r="410" spans="1:13" hidden="1">
      <c r="A410" s="7" t="s">
        <v>243</v>
      </c>
      <c r="B410" s="5" t="s">
        <v>244</v>
      </c>
      <c r="C410" t="s">
        <v>53</v>
      </c>
      <c r="D410" s="28"/>
      <c r="E410"/>
      <c r="H410" s="24" t="s">
        <v>33</v>
      </c>
      <c r="I410" s="24" t="s">
        <v>40</v>
      </c>
      <c r="J410" s="2" t="s">
        <v>27</v>
      </c>
      <c r="M410" s="10" t="s">
        <v>27</v>
      </c>
    </row>
    <row r="411" spans="1:13" hidden="1">
      <c r="A411" s="7" t="s">
        <v>246</v>
      </c>
      <c r="B411" s="5" t="s">
        <v>247</v>
      </c>
      <c r="C411" t="s">
        <v>53</v>
      </c>
      <c r="D411" s="28"/>
      <c r="E411"/>
      <c r="H411" s="24" t="s">
        <v>33</v>
      </c>
      <c r="I411" s="24" t="s">
        <v>34</v>
      </c>
      <c r="J411" s="2" t="s">
        <v>28</v>
      </c>
      <c r="M411" s="10" t="s">
        <v>27</v>
      </c>
    </row>
    <row r="412" spans="1:13" hidden="1">
      <c r="A412" s="7" t="s">
        <v>249</v>
      </c>
      <c r="B412" s="5" t="s">
        <v>250</v>
      </c>
      <c r="C412" t="s">
        <v>53</v>
      </c>
      <c r="D412" s="28"/>
      <c r="E412"/>
      <c r="H412" s="24" t="s">
        <v>82</v>
      </c>
      <c r="I412" s="24" t="s">
        <v>34</v>
      </c>
      <c r="J412" s="2" t="s">
        <v>28</v>
      </c>
      <c r="M412" s="10" t="s">
        <v>27</v>
      </c>
    </row>
    <row r="413" spans="1:13">
      <c r="A413" s="7" t="s">
        <v>252</v>
      </c>
      <c r="B413" s="5" t="s">
        <v>253</v>
      </c>
      <c r="C413" t="s">
        <v>53</v>
      </c>
      <c r="D413" s="28"/>
      <c r="E413"/>
      <c r="H413" s="24" t="s">
        <v>82</v>
      </c>
      <c r="I413" s="24" t="s">
        <v>34</v>
      </c>
      <c r="J413" s="2" t="s">
        <v>27</v>
      </c>
      <c r="M413" s="10" t="s">
        <v>28</v>
      </c>
    </row>
    <row r="414" spans="1:13" hidden="1">
      <c r="A414" s="7" t="s">
        <v>255</v>
      </c>
      <c r="B414" s="5" t="s">
        <v>256</v>
      </c>
      <c r="C414" t="s">
        <v>53</v>
      </c>
      <c r="D414" s="28"/>
      <c r="E414"/>
      <c r="G414" t="s">
        <v>119</v>
      </c>
      <c r="H414" s="24" t="s">
        <v>33</v>
      </c>
      <c r="I414" s="24" t="s">
        <v>40</v>
      </c>
      <c r="J414" s="2" t="s">
        <v>27</v>
      </c>
      <c r="M414" s="10" t="s">
        <v>27</v>
      </c>
    </row>
    <row r="415" spans="1:13" hidden="1">
      <c r="A415" s="7" t="s">
        <v>263</v>
      </c>
      <c r="B415" s="5" t="s">
        <v>264</v>
      </c>
      <c r="C415" t="s">
        <v>53</v>
      </c>
      <c r="D415" s="28"/>
      <c r="E415"/>
      <c r="H415" s="24" t="s">
        <v>25</v>
      </c>
      <c r="I415" s="24" t="s">
        <v>40</v>
      </c>
      <c r="J415" s="2" t="s">
        <v>27</v>
      </c>
      <c r="M415" s="10" t="s">
        <v>27</v>
      </c>
    </row>
    <row r="416" spans="1:13" hidden="1">
      <c r="A416" s="7" t="s">
        <v>269</v>
      </c>
      <c r="B416" s="5" t="s">
        <v>270</v>
      </c>
      <c r="C416" t="s">
        <v>53</v>
      </c>
      <c r="D416" s="28"/>
      <c r="E416"/>
      <c r="H416" s="24" t="s">
        <v>33</v>
      </c>
      <c r="I416" s="24" t="s">
        <v>34</v>
      </c>
      <c r="J416" s="2" t="s">
        <v>27</v>
      </c>
      <c r="M416" s="10" t="s">
        <v>27</v>
      </c>
    </row>
    <row r="417" spans="1:13" hidden="1">
      <c r="A417" s="7" t="s">
        <v>272</v>
      </c>
      <c r="B417" s="5" t="s">
        <v>273</v>
      </c>
      <c r="C417" t="s">
        <v>53</v>
      </c>
      <c r="D417" s="28"/>
      <c r="E417"/>
      <c r="H417" s="24" t="s">
        <v>50</v>
      </c>
      <c r="I417" s="24" t="s">
        <v>40</v>
      </c>
      <c r="J417" s="2" t="s">
        <v>28</v>
      </c>
      <c r="M417" s="10" t="s">
        <v>27</v>
      </c>
    </row>
    <row r="418" spans="1:13">
      <c r="A418" s="7" t="s">
        <v>282</v>
      </c>
      <c r="B418" s="5" t="s">
        <v>283</v>
      </c>
      <c r="C418" t="s">
        <v>53</v>
      </c>
      <c r="D418" s="28"/>
      <c r="E418"/>
      <c r="H418" s="24" t="s">
        <v>55</v>
      </c>
      <c r="I418" s="24" t="s">
        <v>34</v>
      </c>
      <c r="J418" s="2" t="s">
        <v>27</v>
      </c>
      <c r="M418" s="10" t="s">
        <v>28</v>
      </c>
    </row>
    <row r="419" spans="1:13" hidden="1">
      <c r="A419" s="7" t="s">
        <v>296</v>
      </c>
      <c r="B419" s="5" t="s">
        <v>297</v>
      </c>
      <c r="C419" t="s">
        <v>53</v>
      </c>
      <c r="D419" s="28"/>
      <c r="E419"/>
      <c r="H419" s="24" t="s">
        <v>33</v>
      </c>
      <c r="I419" s="24" t="s">
        <v>40</v>
      </c>
      <c r="J419" s="2" t="s">
        <v>27</v>
      </c>
      <c r="M419" s="10" t="s">
        <v>27</v>
      </c>
    </row>
    <row r="420" spans="1:13">
      <c r="A420" s="7" t="s">
        <v>299</v>
      </c>
      <c r="B420" s="5" t="s">
        <v>300</v>
      </c>
      <c r="C420" t="s">
        <v>53</v>
      </c>
      <c r="D420" s="28"/>
      <c r="E420"/>
      <c r="G420" t="s">
        <v>119</v>
      </c>
      <c r="H420" s="24" t="s">
        <v>50</v>
      </c>
      <c r="I420" s="24" t="s">
        <v>40</v>
      </c>
      <c r="J420" s="2" t="s">
        <v>28</v>
      </c>
      <c r="M420" s="10" t="s">
        <v>28</v>
      </c>
    </row>
    <row r="421" spans="1:13" hidden="1">
      <c r="A421" s="7" t="s">
        <v>309</v>
      </c>
      <c r="B421" s="5" t="s">
        <v>310</v>
      </c>
      <c r="C421" t="s">
        <v>53</v>
      </c>
      <c r="D421" s="28"/>
      <c r="E421"/>
      <c r="H421" s="24" t="s">
        <v>50</v>
      </c>
      <c r="I421" s="24" t="s">
        <v>34</v>
      </c>
      <c r="J421" s="2" t="s">
        <v>28</v>
      </c>
      <c r="M421" s="10" t="s">
        <v>27</v>
      </c>
    </row>
    <row r="422" spans="1:13" ht="45">
      <c r="A422" s="7" t="s">
        <v>345</v>
      </c>
      <c r="B422" s="5" t="s">
        <v>346</v>
      </c>
      <c r="C422" t="s">
        <v>53</v>
      </c>
      <c r="D422" s="28" t="s">
        <v>347</v>
      </c>
      <c r="E422"/>
      <c r="H422" s="24" t="s">
        <v>39</v>
      </c>
      <c r="I422" s="24" t="s">
        <v>39</v>
      </c>
      <c r="J422" s="2" t="s">
        <v>27</v>
      </c>
      <c r="L422" s="1" t="s">
        <v>28</v>
      </c>
      <c r="M422" s="10" t="s">
        <v>28</v>
      </c>
    </row>
    <row r="423" spans="1:13" hidden="1">
      <c r="A423" s="7" t="s">
        <v>359</v>
      </c>
      <c r="B423" s="5" t="s">
        <v>360</v>
      </c>
      <c r="C423" t="s">
        <v>53</v>
      </c>
      <c r="D423" s="28"/>
      <c r="E423"/>
      <c r="H423" s="24" t="s">
        <v>50</v>
      </c>
      <c r="I423" s="24" t="s">
        <v>40</v>
      </c>
      <c r="J423" s="2" t="s">
        <v>28</v>
      </c>
      <c r="M423" s="10" t="s">
        <v>27</v>
      </c>
    </row>
    <row r="424" spans="1:13" hidden="1">
      <c r="A424" s="7" t="s">
        <v>362</v>
      </c>
      <c r="B424" s="5" t="s">
        <v>363</v>
      </c>
      <c r="C424" t="s">
        <v>53</v>
      </c>
      <c r="D424" s="28"/>
      <c r="E424"/>
      <c r="H424" s="24" t="s">
        <v>33</v>
      </c>
      <c r="I424" s="24" t="s">
        <v>26</v>
      </c>
      <c r="J424" s="2" t="s">
        <v>28</v>
      </c>
      <c r="M424" s="10" t="s">
        <v>27</v>
      </c>
    </row>
    <row r="425" spans="1:13" hidden="1">
      <c r="A425" s="7" t="s">
        <v>369</v>
      </c>
      <c r="B425" s="5" t="s">
        <v>370</v>
      </c>
      <c r="C425" t="s">
        <v>53</v>
      </c>
      <c r="D425" s="28"/>
      <c r="E425"/>
      <c r="H425" s="24" t="s">
        <v>25</v>
      </c>
      <c r="I425" s="24" t="s">
        <v>34</v>
      </c>
      <c r="J425" s="2" t="s">
        <v>27</v>
      </c>
      <c r="M425" s="10" t="s">
        <v>27</v>
      </c>
    </row>
    <row r="426" spans="1:13">
      <c r="A426" s="7" t="s">
        <v>372</v>
      </c>
      <c r="B426" s="5" t="s">
        <v>373</v>
      </c>
      <c r="C426" t="s">
        <v>53</v>
      </c>
      <c r="D426" s="28"/>
      <c r="E426"/>
      <c r="H426" s="24" t="s">
        <v>33</v>
      </c>
      <c r="I426" s="24" t="s">
        <v>26</v>
      </c>
      <c r="J426" s="2" t="s">
        <v>27</v>
      </c>
      <c r="M426" s="10" t="s">
        <v>28</v>
      </c>
    </row>
    <row r="427" spans="1:13" hidden="1">
      <c r="A427" s="7" t="s">
        <v>375</v>
      </c>
      <c r="B427" s="5" t="s">
        <v>376</v>
      </c>
      <c r="C427" t="s">
        <v>53</v>
      </c>
      <c r="D427" s="28"/>
      <c r="E427"/>
      <c r="H427" s="24" t="s">
        <v>82</v>
      </c>
      <c r="I427" s="24" t="s">
        <v>40</v>
      </c>
      <c r="J427" s="2" t="s">
        <v>27</v>
      </c>
      <c r="M427" s="10" t="s">
        <v>27</v>
      </c>
    </row>
    <row r="428" spans="1:13" hidden="1">
      <c r="A428" s="7" t="s">
        <v>378</v>
      </c>
      <c r="B428" s="5" t="s">
        <v>379</v>
      </c>
      <c r="C428" t="s">
        <v>53</v>
      </c>
      <c r="D428" s="28"/>
      <c r="E428"/>
      <c r="H428" s="24" t="s">
        <v>50</v>
      </c>
      <c r="I428" s="24" t="s">
        <v>40</v>
      </c>
      <c r="J428" s="2" t="s">
        <v>27</v>
      </c>
      <c r="M428" s="10" t="s">
        <v>27</v>
      </c>
    </row>
    <row r="429" spans="1:13" hidden="1">
      <c r="A429" s="7" t="s">
        <v>391</v>
      </c>
      <c r="B429" s="5" t="s">
        <v>392</v>
      </c>
      <c r="C429" t="s">
        <v>53</v>
      </c>
      <c r="D429" s="28"/>
      <c r="E429"/>
      <c r="H429" s="24" t="s">
        <v>50</v>
      </c>
      <c r="I429" s="24" t="s">
        <v>40</v>
      </c>
      <c r="J429" s="2" t="s">
        <v>27</v>
      </c>
      <c r="M429" s="10" t="s">
        <v>27</v>
      </c>
    </row>
    <row r="430" spans="1:13" hidden="1">
      <c r="A430" s="7" t="s">
        <v>357</v>
      </c>
      <c r="B430" s="5" t="s">
        <v>356</v>
      </c>
      <c r="C430" t="s">
        <v>53</v>
      </c>
      <c r="D430" s="28"/>
      <c r="E430"/>
      <c r="H430" s="24" t="s">
        <v>82</v>
      </c>
      <c r="I430" s="24" t="s">
        <v>34</v>
      </c>
      <c r="J430" s="2" t="s">
        <v>27</v>
      </c>
      <c r="M430" s="10" t="s">
        <v>27</v>
      </c>
    </row>
    <row r="431" spans="1:13" hidden="1">
      <c r="A431" s="7" t="s">
        <v>425</v>
      </c>
      <c r="B431" s="5" t="s">
        <v>426</v>
      </c>
      <c r="C431" t="s">
        <v>53</v>
      </c>
      <c r="D431" s="28"/>
      <c r="E431"/>
      <c r="H431" s="24" t="s">
        <v>33</v>
      </c>
      <c r="I431" s="24" t="s">
        <v>34</v>
      </c>
      <c r="J431" s="2" t="s">
        <v>27</v>
      </c>
      <c r="M431" s="10" t="s">
        <v>27</v>
      </c>
    </row>
    <row r="432" spans="1:13" hidden="1">
      <c r="A432" s="7" t="s">
        <v>428</v>
      </c>
      <c r="B432" s="5" t="s">
        <v>429</v>
      </c>
      <c r="C432" t="s">
        <v>53</v>
      </c>
      <c r="D432" s="28"/>
      <c r="E432"/>
      <c r="H432" s="24" t="s">
        <v>33</v>
      </c>
      <c r="I432" s="24" t="s">
        <v>40</v>
      </c>
      <c r="J432" s="2" t="s">
        <v>27</v>
      </c>
      <c r="M432" s="10" t="s">
        <v>27</v>
      </c>
    </row>
    <row r="433" spans="1:13" ht="30">
      <c r="A433" s="7" t="s">
        <v>431</v>
      </c>
      <c r="B433" s="5" t="s">
        <v>432</v>
      </c>
      <c r="C433" t="s">
        <v>53</v>
      </c>
      <c r="D433" s="28" t="s">
        <v>433</v>
      </c>
      <c r="E433"/>
      <c r="H433" s="24" t="s">
        <v>82</v>
      </c>
      <c r="I433" s="24" t="s">
        <v>40</v>
      </c>
      <c r="J433" s="2" t="s">
        <v>27</v>
      </c>
      <c r="M433" s="10" t="s">
        <v>28</v>
      </c>
    </row>
    <row r="434" spans="1:13" ht="60">
      <c r="A434" s="7" t="s">
        <v>439</v>
      </c>
      <c r="B434" s="5" t="s">
        <v>440</v>
      </c>
      <c r="C434" t="s">
        <v>53</v>
      </c>
      <c r="D434" s="28" t="s">
        <v>441</v>
      </c>
      <c r="E434"/>
      <c r="H434" s="24" t="s">
        <v>82</v>
      </c>
      <c r="I434" s="24" t="s">
        <v>34</v>
      </c>
      <c r="J434" s="2" t="s">
        <v>27</v>
      </c>
      <c r="M434" s="10" t="s">
        <v>28</v>
      </c>
    </row>
    <row r="435" spans="1:13">
      <c r="A435" s="7" t="s">
        <v>443</v>
      </c>
      <c r="B435" s="5" t="s">
        <v>444</v>
      </c>
      <c r="C435" t="s">
        <v>53</v>
      </c>
      <c r="D435" s="28"/>
      <c r="E435"/>
      <c r="H435" s="24" t="s">
        <v>82</v>
      </c>
      <c r="I435" s="24" t="s">
        <v>40</v>
      </c>
      <c r="J435" s="2" t="s">
        <v>28</v>
      </c>
      <c r="M435" s="10" t="s">
        <v>28</v>
      </c>
    </row>
    <row r="436" spans="1:13" hidden="1">
      <c r="A436" s="7" t="s">
        <v>446</v>
      </c>
      <c r="B436" s="5" t="s">
        <v>447</v>
      </c>
      <c r="C436" t="s">
        <v>53</v>
      </c>
      <c r="D436" s="28"/>
      <c r="E436"/>
      <c r="H436" s="24" t="s">
        <v>82</v>
      </c>
      <c r="I436" s="24" t="s">
        <v>34</v>
      </c>
      <c r="J436" s="2" t="s">
        <v>28</v>
      </c>
      <c r="M436" s="10" t="s">
        <v>27</v>
      </c>
    </row>
    <row r="437" spans="1:13" hidden="1">
      <c r="A437" s="7" t="s">
        <v>449</v>
      </c>
      <c r="B437" s="5" t="s">
        <v>450</v>
      </c>
      <c r="C437" t="s">
        <v>53</v>
      </c>
      <c r="D437" s="28"/>
      <c r="E437"/>
      <c r="H437" s="24" t="s">
        <v>33</v>
      </c>
      <c r="I437" s="24" t="s">
        <v>26</v>
      </c>
      <c r="J437" s="2" t="s">
        <v>28</v>
      </c>
      <c r="M437" s="10" t="s">
        <v>27</v>
      </c>
    </row>
    <row r="438" spans="1:13" hidden="1">
      <c r="A438" s="7" t="s">
        <v>475</v>
      </c>
      <c r="B438" s="5" t="s">
        <v>476</v>
      </c>
      <c r="C438" t="s">
        <v>53</v>
      </c>
      <c r="D438" s="28"/>
      <c r="E438"/>
      <c r="H438" s="24" t="s">
        <v>55</v>
      </c>
      <c r="I438" s="24" t="s">
        <v>34</v>
      </c>
      <c r="J438" s="2" t="s">
        <v>27</v>
      </c>
      <c r="M438" s="10" t="s">
        <v>27</v>
      </c>
    </row>
    <row r="439" spans="1:13" ht="30" hidden="1">
      <c r="A439" s="7" t="s">
        <v>478</v>
      </c>
      <c r="B439" s="5" t="s">
        <v>479</v>
      </c>
      <c r="C439" t="s">
        <v>53</v>
      </c>
      <c r="D439" s="28" t="s">
        <v>480</v>
      </c>
      <c r="E439"/>
      <c r="H439" s="24" t="s">
        <v>82</v>
      </c>
      <c r="I439" s="24" t="s">
        <v>34</v>
      </c>
      <c r="J439" s="2" t="s">
        <v>28</v>
      </c>
      <c r="M439" s="10" t="s">
        <v>27</v>
      </c>
    </row>
    <row r="440" spans="1:13">
      <c r="A440" s="7" t="s">
        <v>494</v>
      </c>
      <c r="B440" s="5" t="s">
        <v>495</v>
      </c>
      <c r="C440" t="s">
        <v>53</v>
      </c>
      <c r="D440" s="28"/>
      <c r="E440"/>
      <c r="H440" s="24" t="s">
        <v>82</v>
      </c>
      <c r="I440" s="24" t="s">
        <v>34</v>
      </c>
      <c r="J440" s="2" t="s">
        <v>28</v>
      </c>
      <c r="M440" s="10" t="s">
        <v>28</v>
      </c>
    </row>
    <row r="441" spans="1:13" ht="30" hidden="1">
      <c r="A441" s="43" t="s">
        <v>497</v>
      </c>
      <c r="B441" s="5" t="s">
        <v>498</v>
      </c>
      <c r="C441" t="s">
        <v>53</v>
      </c>
      <c r="D441" s="28" t="s">
        <v>499</v>
      </c>
      <c r="E441"/>
      <c r="H441" s="24" t="s">
        <v>55</v>
      </c>
      <c r="I441" s="24" t="s">
        <v>26</v>
      </c>
      <c r="J441" s="2" t="s">
        <v>27</v>
      </c>
      <c r="M441" s="10" t="s">
        <v>27</v>
      </c>
    </row>
    <row r="442" spans="1:13" hidden="1">
      <c r="A442" s="7" t="s">
        <v>516</v>
      </c>
      <c r="B442" s="5" t="s">
        <v>517</v>
      </c>
      <c r="C442" t="s">
        <v>53</v>
      </c>
      <c r="D442" s="28"/>
      <c r="E442"/>
      <c r="H442" s="24" t="s">
        <v>82</v>
      </c>
      <c r="I442" s="24" t="s">
        <v>34</v>
      </c>
      <c r="J442" s="2" t="s">
        <v>27</v>
      </c>
      <c r="M442" s="10" t="s">
        <v>27</v>
      </c>
    </row>
    <row r="443" spans="1:13" hidden="1">
      <c r="A443" s="7" t="s">
        <v>519</v>
      </c>
      <c r="B443" s="5" t="s">
        <v>520</v>
      </c>
      <c r="C443" t="s">
        <v>53</v>
      </c>
      <c r="D443" s="28"/>
      <c r="E443" t="s">
        <v>61</v>
      </c>
      <c r="F443" t="s">
        <v>62</v>
      </c>
      <c r="G443" t="s">
        <v>119</v>
      </c>
      <c r="H443" s="24" t="s">
        <v>25</v>
      </c>
      <c r="I443" s="24" t="s">
        <v>40</v>
      </c>
      <c r="J443" s="2" t="s">
        <v>27</v>
      </c>
      <c r="M443" s="10" t="s">
        <v>27</v>
      </c>
    </row>
    <row r="444" spans="1:13" hidden="1">
      <c r="A444" s="7" t="s">
        <v>522</v>
      </c>
      <c r="B444" s="5" t="s">
        <v>523</v>
      </c>
      <c r="C444" t="s">
        <v>53</v>
      </c>
      <c r="D444" s="28"/>
      <c r="E444"/>
      <c r="H444" s="24" t="s">
        <v>33</v>
      </c>
      <c r="I444" s="24" t="s">
        <v>40</v>
      </c>
      <c r="J444" s="2" t="s">
        <v>27</v>
      </c>
      <c r="M444" s="10" t="s">
        <v>27</v>
      </c>
    </row>
    <row r="445" spans="1:13">
      <c r="A445" s="7" t="s">
        <v>525</v>
      </c>
      <c r="B445" s="5" t="s">
        <v>526</v>
      </c>
      <c r="C445" t="s">
        <v>53</v>
      </c>
      <c r="D445" s="28"/>
      <c r="E445"/>
      <c r="H445" s="24" t="s">
        <v>25</v>
      </c>
      <c r="I445" s="24" t="s">
        <v>40</v>
      </c>
      <c r="J445" s="2" t="s">
        <v>27</v>
      </c>
      <c r="M445" s="10" t="s">
        <v>28</v>
      </c>
    </row>
    <row r="446" spans="1:13">
      <c r="A446" s="7" t="s">
        <v>528</v>
      </c>
      <c r="B446" s="5" t="s">
        <v>529</v>
      </c>
      <c r="C446" t="s">
        <v>53</v>
      </c>
      <c r="D446" s="28"/>
      <c r="E446"/>
      <c r="H446" s="24" t="s">
        <v>33</v>
      </c>
      <c r="I446" s="24" t="s">
        <v>34</v>
      </c>
      <c r="J446" s="2" t="s">
        <v>27</v>
      </c>
      <c r="M446" s="10" t="s">
        <v>28</v>
      </c>
    </row>
    <row r="447" spans="1:13">
      <c r="A447" s="7" t="s">
        <v>538</v>
      </c>
      <c r="B447" s="5" t="s">
        <v>539</v>
      </c>
      <c r="C447" t="s">
        <v>53</v>
      </c>
      <c r="D447" s="28"/>
      <c r="E447"/>
      <c r="H447" s="24" t="s">
        <v>82</v>
      </c>
      <c r="I447" s="24" t="s">
        <v>34</v>
      </c>
      <c r="J447" s="2" t="s">
        <v>28</v>
      </c>
      <c r="M447" s="10" t="s">
        <v>28</v>
      </c>
    </row>
    <row r="448" spans="1:13" ht="30" hidden="1">
      <c r="A448" s="7" t="s">
        <v>544</v>
      </c>
      <c r="B448" s="5" t="s">
        <v>545</v>
      </c>
      <c r="C448" t="s">
        <v>53</v>
      </c>
      <c r="D448" s="28" t="s">
        <v>546</v>
      </c>
      <c r="E448"/>
      <c r="H448" s="24" t="s">
        <v>33</v>
      </c>
      <c r="I448" s="24" t="s">
        <v>26</v>
      </c>
      <c r="J448" s="2" t="s">
        <v>27</v>
      </c>
      <c r="M448" s="10" t="s">
        <v>27</v>
      </c>
    </row>
    <row r="449" spans="1:13">
      <c r="A449" s="7" t="s">
        <v>548</v>
      </c>
      <c r="B449" s="5" t="s">
        <v>549</v>
      </c>
      <c r="C449" t="s">
        <v>53</v>
      </c>
      <c r="D449" s="28"/>
      <c r="E449"/>
      <c r="H449" s="24" t="s">
        <v>82</v>
      </c>
      <c r="I449" s="24" t="s">
        <v>40</v>
      </c>
      <c r="J449" s="2" t="s">
        <v>27</v>
      </c>
      <c r="M449" s="10" t="s">
        <v>28</v>
      </c>
    </row>
    <row r="450" spans="1:13">
      <c r="A450" s="7" t="s">
        <v>551</v>
      </c>
      <c r="B450" s="5" t="s">
        <v>552</v>
      </c>
      <c r="C450" t="s">
        <v>53</v>
      </c>
      <c r="D450" s="28"/>
      <c r="E450"/>
      <c r="H450" s="24" t="s">
        <v>50</v>
      </c>
      <c r="I450" s="24" t="s">
        <v>40</v>
      </c>
      <c r="J450" s="2" t="s">
        <v>28</v>
      </c>
      <c r="M450" s="10" t="s">
        <v>28</v>
      </c>
    </row>
    <row r="451" spans="1:13" hidden="1">
      <c r="A451" s="7" t="s">
        <v>554</v>
      </c>
      <c r="B451" s="5" t="s">
        <v>555</v>
      </c>
      <c r="C451" t="s">
        <v>53</v>
      </c>
      <c r="D451" s="28"/>
      <c r="E451"/>
      <c r="H451" s="24" t="s">
        <v>33</v>
      </c>
      <c r="I451" s="24" t="s">
        <v>40</v>
      </c>
      <c r="J451" s="2" t="s">
        <v>27</v>
      </c>
      <c r="M451" s="10" t="s">
        <v>27</v>
      </c>
    </row>
    <row r="452" spans="1:13">
      <c r="A452" s="7" t="s">
        <v>557</v>
      </c>
      <c r="B452" s="5" t="s">
        <v>558</v>
      </c>
      <c r="C452" t="s">
        <v>53</v>
      </c>
      <c r="D452" s="28"/>
      <c r="E452"/>
      <c r="H452" s="24" t="s">
        <v>82</v>
      </c>
      <c r="I452" s="24" t="s">
        <v>34</v>
      </c>
      <c r="J452" s="2" t="s">
        <v>28</v>
      </c>
      <c r="M452" s="10" t="s">
        <v>28</v>
      </c>
    </row>
    <row r="453" spans="1:13" hidden="1">
      <c r="A453" s="7" t="s">
        <v>560</v>
      </c>
      <c r="B453" s="5" t="s">
        <v>561</v>
      </c>
      <c r="C453" t="s">
        <v>53</v>
      </c>
      <c r="D453" s="28"/>
      <c r="E453"/>
      <c r="H453" s="24" t="s">
        <v>25</v>
      </c>
      <c r="I453" s="24" t="s">
        <v>34</v>
      </c>
      <c r="J453" s="2" t="s">
        <v>27</v>
      </c>
      <c r="M453" s="10" t="s">
        <v>27</v>
      </c>
    </row>
    <row r="454" spans="1:13" hidden="1">
      <c r="A454" s="7" t="s">
        <v>563</v>
      </c>
      <c r="B454" s="5" t="s">
        <v>564</v>
      </c>
      <c r="C454" t="s">
        <v>53</v>
      </c>
      <c r="D454" s="28"/>
      <c r="E454"/>
      <c r="H454" s="24" t="s">
        <v>33</v>
      </c>
      <c r="I454" s="24" t="s">
        <v>26</v>
      </c>
      <c r="J454" s="2" t="s">
        <v>28</v>
      </c>
      <c r="M454" s="10" t="s">
        <v>27</v>
      </c>
    </row>
    <row r="455" spans="1:13" ht="45" hidden="1">
      <c r="A455" s="7" t="s">
        <v>566</v>
      </c>
      <c r="B455" s="5" t="s">
        <v>567</v>
      </c>
      <c r="C455" t="s">
        <v>53</v>
      </c>
      <c r="D455" s="28" t="s">
        <v>568</v>
      </c>
      <c r="E455"/>
      <c r="H455" s="24" t="s">
        <v>33</v>
      </c>
      <c r="I455" s="24" t="s">
        <v>26</v>
      </c>
      <c r="J455" s="2" t="s">
        <v>27</v>
      </c>
      <c r="M455" s="10" t="s">
        <v>27</v>
      </c>
    </row>
    <row r="456" spans="1:13" hidden="1">
      <c r="A456" s="7" t="s">
        <v>570</v>
      </c>
      <c r="B456" s="5" t="s">
        <v>571</v>
      </c>
      <c r="C456" t="s">
        <v>53</v>
      </c>
      <c r="D456" s="28"/>
      <c r="E456"/>
      <c r="H456" s="24" t="s">
        <v>33</v>
      </c>
      <c r="I456" s="24" t="s">
        <v>34</v>
      </c>
      <c r="J456" s="2" t="s">
        <v>27</v>
      </c>
      <c r="M456" s="10" t="s">
        <v>27</v>
      </c>
    </row>
    <row r="457" spans="1:13" hidden="1">
      <c r="A457" s="7" t="s">
        <v>573</v>
      </c>
      <c r="B457" s="5" t="s">
        <v>574</v>
      </c>
      <c r="C457" t="s">
        <v>53</v>
      </c>
      <c r="D457" s="28"/>
      <c r="E457"/>
      <c r="H457" s="24" t="s">
        <v>33</v>
      </c>
      <c r="I457" s="24" t="s">
        <v>26</v>
      </c>
      <c r="J457" s="2" t="s">
        <v>28</v>
      </c>
      <c r="M457" s="10" t="s">
        <v>27</v>
      </c>
    </row>
    <row r="458" spans="1:13" hidden="1">
      <c r="A458" s="7" t="s">
        <v>576</v>
      </c>
      <c r="B458" s="5" t="s">
        <v>577</v>
      </c>
      <c r="C458" t="s">
        <v>53</v>
      </c>
      <c r="D458" s="28"/>
      <c r="E458"/>
      <c r="H458" s="24" t="s">
        <v>33</v>
      </c>
      <c r="I458" s="24" t="s">
        <v>40</v>
      </c>
      <c r="J458" s="2" t="s">
        <v>28</v>
      </c>
      <c r="M458" s="10" t="s">
        <v>27</v>
      </c>
    </row>
    <row r="459" spans="1:13" hidden="1">
      <c r="A459" s="7" t="s">
        <v>579</v>
      </c>
      <c r="B459" s="5" t="s">
        <v>580</v>
      </c>
      <c r="C459" t="s">
        <v>53</v>
      </c>
      <c r="D459" s="28"/>
      <c r="E459"/>
      <c r="H459" s="24" t="s">
        <v>25</v>
      </c>
      <c r="I459" s="24" t="s">
        <v>40</v>
      </c>
      <c r="J459" s="2" t="s">
        <v>27</v>
      </c>
      <c r="M459" s="10" t="s">
        <v>27</v>
      </c>
    </row>
    <row r="460" spans="1:13">
      <c r="A460" s="7" t="s">
        <v>582</v>
      </c>
      <c r="B460" s="5" t="s">
        <v>583</v>
      </c>
      <c r="C460" t="s">
        <v>53</v>
      </c>
      <c r="D460" s="28"/>
      <c r="E460"/>
      <c r="H460" s="24" t="s">
        <v>25</v>
      </c>
      <c r="I460" s="24" t="s">
        <v>34</v>
      </c>
      <c r="J460" s="2" t="s">
        <v>27</v>
      </c>
      <c r="M460" s="10" t="s">
        <v>28</v>
      </c>
    </row>
    <row r="461" spans="1:13" hidden="1">
      <c r="A461" s="7" t="s">
        <v>585</v>
      </c>
      <c r="B461" s="5" t="s">
        <v>586</v>
      </c>
      <c r="C461" t="s">
        <v>53</v>
      </c>
      <c r="D461" s="28"/>
      <c r="E461"/>
      <c r="H461" s="24" t="s">
        <v>55</v>
      </c>
      <c r="I461" s="24" t="s">
        <v>26</v>
      </c>
      <c r="J461" s="2" t="s">
        <v>27</v>
      </c>
      <c r="M461" s="10" t="s">
        <v>27</v>
      </c>
    </row>
    <row r="462" spans="1:13" hidden="1">
      <c r="A462" s="7" t="s">
        <v>588</v>
      </c>
      <c r="B462" s="5" t="s">
        <v>589</v>
      </c>
      <c r="C462" t="s">
        <v>53</v>
      </c>
      <c r="D462" s="28"/>
      <c r="E462"/>
      <c r="G462" t="s">
        <v>119</v>
      </c>
      <c r="H462" s="24" t="s">
        <v>50</v>
      </c>
      <c r="I462" s="24" t="s">
        <v>40</v>
      </c>
      <c r="J462" s="2" t="s">
        <v>28</v>
      </c>
      <c r="M462" s="10" t="s">
        <v>27</v>
      </c>
    </row>
    <row r="463" spans="1:13">
      <c r="A463" s="7" t="s">
        <v>591</v>
      </c>
      <c r="B463" s="5" t="s">
        <v>592</v>
      </c>
      <c r="C463" t="s">
        <v>53</v>
      </c>
      <c r="D463" s="28"/>
      <c r="E463"/>
      <c r="H463" s="24" t="s">
        <v>82</v>
      </c>
      <c r="I463" s="24" t="s">
        <v>40</v>
      </c>
      <c r="J463" s="2" t="s">
        <v>27</v>
      </c>
      <c r="M463" s="10" t="s">
        <v>28</v>
      </c>
    </row>
    <row r="464" spans="1:13">
      <c r="A464" s="7" t="s">
        <v>594</v>
      </c>
      <c r="B464" s="5" t="s">
        <v>595</v>
      </c>
      <c r="C464" t="s">
        <v>53</v>
      </c>
      <c r="D464" s="28"/>
      <c r="E464"/>
      <c r="H464" s="24" t="s">
        <v>25</v>
      </c>
      <c r="I464" s="24" t="s">
        <v>34</v>
      </c>
      <c r="J464" s="2" t="s">
        <v>28</v>
      </c>
      <c r="M464" s="10" t="s">
        <v>28</v>
      </c>
    </row>
    <row r="465" spans="1:13" hidden="1">
      <c r="A465" s="7" t="s">
        <v>597</v>
      </c>
      <c r="B465" s="5" t="s">
        <v>598</v>
      </c>
      <c r="C465" t="s">
        <v>53</v>
      </c>
      <c r="D465" s="28"/>
      <c r="E465"/>
      <c r="H465" s="24" t="s">
        <v>33</v>
      </c>
      <c r="I465" s="24" t="s">
        <v>26</v>
      </c>
      <c r="J465" s="2" t="s">
        <v>28</v>
      </c>
      <c r="M465" s="10" t="s">
        <v>27</v>
      </c>
    </row>
    <row r="466" spans="1:13" hidden="1">
      <c r="A466" s="7" t="s">
        <v>600</v>
      </c>
      <c r="B466" s="5" t="s">
        <v>601</v>
      </c>
      <c r="C466" t="s">
        <v>53</v>
      </c>
      <c r="D466" s="28"/>
      <c r="E466"/>
      <c r="H466" s="24" t="s">
        <v>33</v>
      </c>
      <c r="I466" s="24" t="s">
        <v>26</v>
      </c>
      <c r="J466" s="2" t="s">
        <v>28</v>
      </c>
      <c r="M466" s="10" t="s">
        <v>27</v>
      </c>
    </row>
    <row r="467" spans="1:13" ht="30">
      <c r="A467" s="7" t="s">
        <v>603</v>
      </c>
      <c r="B467" s="5" t="s">
        <v>604</v>
      </c>
      <c r="C467" t="s">
        <v>53</v>
      </c>
      <c r="D467" s="28"/>
      <c r="E467"/>
      <c r="H467" s="24" t="s">
        <v>25</v>
      </c>
      <c r="I467" s="24" t="s">
        <v>278</v>
      </c>
      <c r="J467" s="2" t="s">
        <v>28</v>
      </c>
      <c r="M467" s="10" t="s">
        <v>28</v>
      </c>
    </row>
    <row r="468" spans="1:13" ht="30" hidden="1">
      <c r="A468" s="7" t="s">
        <v>606</v>
      </c>
      <c r="B468" s="5" t="s">
        <v>607</v>
      </c>
      <c r="C468" t="s">
        <v>53</v>
      </c>
      <c r="D468" s="28"/>
      <c r="E468"/>
      <c r="H468" s="24" t="s">
        <v>25</v>
      </c>
      <c r="I468" s="24" t="s">
        <v>40</v>
      </c>
      <c r="J468" s="2" t="s">
        <v>27</v>
      </c>
      <c r="M468" s="10" t="s">
        <v>27</v>
      </c>
    </row>
    <row r="469" spans="1:13" hidden="1">
      <c r="A469" s="7" t="s">
        <v>609</v>
      </c>
      <c r="B469" s="5" t="s">
        <v>610</v>
      </c>
      <c r="C469" t="s">
        <v>53</v>
      </c>
      <c r="D469" s="28"/>
      <c r="E469"/>
      <c r="H469" s="24" t="s">
        <v>55</v>
      </c>
      <c r="I469" s="24" t="s">
        <v>34</v>
      </c>
      <c r="J469" s="2" t="s">
        <v>28</v>
      </c>
      <c r="M469" s="10" t="s">
        <v>27</v>
      </c>
    </row>
    <row r="470" spans="1:13" hidden="1">
      <c r="A470" s="7" t="s">
        <v>612</v>
      </c>
      <c r="B470" s="5" t="s">
        <v>613</v>
      </c>
      <c r="C470" t="s">
        <v>53</v>
      </c>
      <c r="D470" s="28"/>
      <c r="E470" t="s">
        <v>88</v>
      </c>
      <c r="G470" t="s">
        <v>119</v>
      </c>
      <c r="H470" s="24" t="s">
        <v>25</v>
      </c>
      <c r="I470" s="24" t="s">
        <v>40</v>
      </c>
      <c r="J470" s="2" t="s">
        <v>28</v>
      </c>
      <c r="M470" s="10" t="s">
        <v>27</v>
      </c>
    </row>
    <row r="471" spans="1:13">
      <c r="A471" s="7" t="s">
        <v>615</v>
      </c>
      <c r="B471" s="5" t="s">
        <v>616</v>
      </c>
      <c r="C471" t="s">
        <v>53</v>
      </c>
      <c r="D471" s="28"/>
      <c r="E471"/>
      <c r="H471" s="24" t="s">
        <v>55</v>
      </c>
      <c r="I471" s="24" t="s">
        <v>40</v>
      </c>
      <c r="J471" s="2" t="s">
        <v>27</v>
      </c>
      <c r="M471" s="10" t="s">
        <v>28</v>
      </c>
    </row>
    <row r="472" spans="1:13" hidden="1">
      <c r="A472" s="7" t="s">
        <v>618</v>
      </c>
      <c r="B472" s="5" t="s">
        <v>619</v>
      </c>
      <c r="C472" t="s">
        <v>53</v>
      </c>
      <c r="D472" s="28"/>
      <c r="E472"/>
      <c r="H472" s="24" t="s">
        <v>33</v>
      </c>
      <c r="I472" s="24" t="s">
        <v>40</v>
      </c>
      <c r="J472" s="2" t="s">
        <v>27</v>
      </c>
      <c r="M472" s="10" t="s">
        <v>27</v>
      </c>
    </row>
    <row r="473" spans="1:13" hidden="1">
      <c r="A473" s="7" t="s">
        <v>621</v>
      </c>
      <c r="B473" s="5" t="s">
        <v>622</v>
      </c>
      <c r="C473" t="s">
        <v>53</v>
      </c>
      <c r="D473" s="28"/>
      <c r="E473"/>
      <c r="H473" s="24" t="s">
        <v>82</v>
      </c>
      <c r="I473" s="24" t="s">
        <v>34</v>
      </c>
      <c r="J473" s="2" t="s">
        <v>28</v>
      </c>
      <c r="M473" s="10" t="s">
        <v>27</v>
      </c>
    </row>
    <row r="474" spans="1:13" hidden="1">
      <c r="A474" s="7" t="s">
        <v>624</v>
      </c>
      <c r="B474" s="5" t="s">
        <v>625</v>
      </c>
      <c r="C474" t="s">
        <v>53</v>
      </c>
      <c r="D474" s="28"/>
      <c r="E474" t="s">
        <v>88</v>
      </c>
      <c r="F474" t="s">
        <v>62</v>
      </c>
      <c r="H474" s="24" t="s">
        <v>50</v>
      </c>
      <c r="I474" s="24" t="s">
        <v>40</v>
      </c>
      <c r="J474" s="2" t="s">
        <v>28</v>
      </c>
      <c r="M474" s="10" t="s">
        <v>27</v>
      </c>
    </row>
    <row r="475" spans="1:13">
      <c r="A475" s="7" t="s">
        <v>627</v>
      </c>
      <c r="B475" s="5" t="s">
        <v>628</v>
      </c>
      <c r="C475" t="s">
        <v>53</v>
      </c>
      <c r="D475" s="28"/>
      <c r="E475"/>
      <c r="G475" t="s">
        <v>119</v>
      </c>
      <c r="H475" s="24" t="s">
        <v>82</v>
      </c>
      <c r="I475" s="24" t="s">
        <v>34</v>
      </c>
      <c r="J475" s="2" t="s">
        <v>27</v>
      </c>
      <c r="M475" s="10" t="s">
        <v>28</v>
      </c>
    </row>
    <row r="476" spans="1:13" hidden="1">
      <c r="A476" s="7" t="s">
        <v>630</v>
      </c>
      <c r="B476" s="5" t="s">
        <v>631</v>
      </c>
      <c r="C476" t="s">
        <v>53</v>
      </c>
      <c r="D476" s="28"/>
      <c r="E476"/>
      <c r="H476" s="24" t="s">
        <v>50</v>
      </c>
      <c r="I476" s="24" t="s">
        <v>40</v>
      </c>
      <c r="J476" s="2" t="s">
        <v>28</v>
      </c>
      <c r="M476" s="10" t="s">
        <v>27</v>
      </c>
    </row>
    <row r="477" spans="1:13" hidden="1">
      <c r="A477" s="7" t="s">
        <v>633</v>
      </c>
      <c r="B477" s="5" t="s">
        <v>634</v>
      </c>
      <c r="C477" t="s">
        <v>53</v>
      </c>
      <c r="D477" s="28"/>
      <c r="E477"/>
      <c r="H477" s="24" t="s">
        <v>33</v>
      </c>
      <c r="I477" s="24" t="s">
        <v>40</v>
      </c>
      <c r="J477" s="2" t="s">
        <v>27</v>
      </c>
      <c r="M477" s="10" t="s">
        <v>27</v>
      </c>
    </row>
    <row r="478" spans="1:13" hidden="1">
      <c r="A478" s="7" t="s">
        <v>636</v>
      </c>
      <c r="B478" s="5" t="s">
        <v>637</v>
      </c>
      <c r="C478" t="s">
        <v>53</v>
      </c>
      <c r="D478" s="28"/>
      <c r="E478"/>
      <c r="H478" s="24" t="s">
        <v>82</v>
      </c>
      <c r="I478" s="24" t="s">
        <v>34</v>
      </c>
      <c r="J478" s="2" t="s">
        <v>27</v>
      </c>
      <c r="M478" s="10" t="s">
        <v>27</v>
      </c>
    </row>
    <row r="479" spans="1:13" hidden="1">
      <c r="A479" s="7" t="s">
        <v>710</v>
      </c>
      <c r="B479" s="5" t="s">
        <v>711</v>
      </c>
      <c r="C479" t="s">
        <v>53</v>
      </c>
      <c r="D479" s="28"/>
      <c r="E479"/>
      <c r="H479" s="24" t="s">
        <v>25</v>
      </c>
      <c r="I479" s="24" t="s">
        <v>34</v>
      </c>
      <c r="J479" s="2" t="s">
        <v>27</v>
      </c>
      <c r="M479" s="10" t="s">
        <v>27</v>
      </c>
    </row>
    <row r="480" spans="1:13">
      <c r="A480" s="7" t="s">
        <v>713</v>
      </c>
      <c r="B480" s="5" t="s">
        <v>714</v>
      </c>
      <c r="C480" t="s">
        <v>53</v>
      </c>
      <c r="D480" s="28"/>
      <c r="E480"/>
      <c r="G480" t="s">
        <v>119</v>
      </c>
      <c r="H480" s="24" t="s">
        <v>82</v>
      </c>
      <c r="I480" s="24" t="s">
        <v>34</v>
      </c>
      <c r="J480" s="2" t="s">
        <v>27</v>
      </c>
      <c r="M480" s="10" t="s">
        <v>28</v>
      </c>
    </row>
    <row r="481" spans="1:13" ht="45" hidden="1">
      <c r="A481" s="41" t="s">
        <v>716</v>
      </c>
      <c r="B481" s="5" t="s">
        <v>717</v>
      </c>
      <c r="C481" t="s">
        <v>53</v>
      </c>
      <c r="D481" s="29" t="s">
        <v>718</v>
      </c>
      <c r="E481"/>
      <c r="H481" s="24" t="s">
        <v>33</v>
      </c>
      <c r="I481" s="24" t="s">
        <v>26</v>
      </c>
      <c r="J481" s="2" t="s">
        <v>28</v>
      </c>
      <c r="M481" s="10" t="s">
        <v>27</v>
      </c>
    </row>
    <row r="482" spans="1:13" hidden="1">
      <c r="A482" s="7" t="s">
        <v>733</v>
      </c>
      <c r="B482" s="5" t="s">
        <v>734</v>
      </c>
      <c r="C482" t="s">
        <v>53</v>
      </c>
      <c r="D482" s="28"/>
      <c r="E482"/>
      <c r="H482" s="24" t="s">
        <v>82</v>
      </c>
      <c r="I482" s="24" t="s">
        <v>34</v>
      </c>
      <c r="J482" s="2" t="s">
        <v>28</v>
      </c>
      <c r="M482" s="10" t="s">
        <v>27</v>
      </c>
    </row>
    <row r="483" spans="1:13" hidden="1">
      <c r="A483" s="7" t="s">
        <v>736</v>
      </c>
      <c r="B483" s="5" t="s">
        <v>737</v>
      </c>
      <c r="C483" t="s">
        <v>53</v>
      </c>
      <c r="D483" s="28"/>
      <c r="E483"/>
      <c r="H483" s="24" t="s">
        <v>82</v>
      </c>
      <c r="I483" s="24" t="s">
        <v>34</v>
      </c>
      <c r="J483" s="2" t="s">
        <v>28</v>
      </c>
      <c r="M483" s="10" t="s">
        <v>27</v>
      </c>
    </row>
    <row r="484" spans="1:13" hidden="1">
      <c r="A484" s="7" t="s">
        <v>745</v>
      </c>
      <c r="B484" s="5" t="s">
        <v>746</v>
      </c>
      <c r="C484" t="s">
        <v>53</v>
      </c>
      <c r="D484" s="28"/>
      <c r="E484" t="s">
        <v>61</v>
      </c>
      <c r="F484" t="s">
        <v>62</v>
      </c>
      <c r="G484" t="s">
        <v>119</v>
      </c>
      <c r="H484" s="24" t="s">
        <v>82</v>
      </c>
      <c r="I484" s="24" t="s">
        <v>40</v>
      </c>
      <c r="J484" s="2" t="s">
        <v>28</v>
      </c>
      <c r="M484" s="10" t="s">
        <v>27</v>
      </c>
    </row>
    <row r="485" spans="1:13" hidden="1">
      <c r="A485" s="7" t="s">
        <v>751</v>
      </c>
      <c r="B485" s="5" t="s">
        <v>752</v>
      </c>
      <c r="C485" t="s">
        <v>53</v>
      </c>
      <c r="D485" s="28"/>
      <c r="E485"/>
      <c r="H485" s="24" t="s">
        <v>55</v>
      </c>
      <c r="I485" s="24" t="s">
        <v>34</v>
      </c>
      <c r="J485" s="2" t="s">
        <v>27</v>
      </c>
      <c r="M485" s="10" t="s">
        <v>27</v>
      </c>
    </row>
    <row r="486" spans="1:13" ht="45" hidden="1">
      <c r="A486" s="7" t="s">
        <v>761</v>
      </c>
      <c r="B486" s="5" t="s">
        <v>762</v>
      </c>
      <c r="C486" t="s">
        <v>53</v>
      </c>
      <c r="D486" s="28"/>
      <c r="E486"/>
      <c r="H486" s="24" t="s">
        <v>39</v>
      </c>
      <c r="I486" s="24" t="s">
        <v>39</v>
      </c>
      <c r="J486" s="2" t="s">
        <v>27</v>
      </c>
      <c r="M486" s="10" t="s">
        <v>27</v>
      </c>
    </row>
    <row r="487" spans="1:13" hidden="1">
      <c r="A487" s="7" t="s">
        <v>764</v>
      </c>
      <c r="B487" s="5" t="s">
        <v>765</v>
      </c>
      <c r="C487" t="s">
        <v>53</v>
      </c>
      <c r="D487" s="28"/>
      <c r="E487"/>
      <c r="H487" s="24" t="s">
        <v>50</v>
      </c>
      <c r="I487" s="24" t="s">
        <v>40</v>
      </c>
      <c r="J487" s="2" t="s">
        <v>28</v>
      </c>
      <c r="M487" s="10" t="s">
        <v>27</v>
      </c>
    </row>
    <row r="488" spans="1:13" ht="45" hidden="1">
      <c r="A488" s="7" t="s">
        <v>782</v>
      </c>
      <c r="B488" s="5" t="s">
        <v>783</v>
      </c>
      <c r="C488" t="s">
        <v>53</v>
      </c>
      <c r="D488" s="28"/>
      <c r="E488"/>
      <c r="H488" s="24" t="s">
        <v>39</v>
      </c>
      <c r="I488" s="24" t="s">
        <v>39</v>
      </c>
      <c r="J488" s="2" t="s">
        <v>28</v>
      </c>
      <c r="M488" s="10" t="s">
        <v>27</v>
      </c>
    </row>
    <row r="489" spans="1:13" hidden="1">
      <c r="A489" s="7" t="s">
        <v>818</v>
      </c>
      <c r="B489" s="5" t="s">
        <v>819</v>
      </c>
      <c r="C489" t="s">
        <v>53</v>
      </c>
      <c r="D489" s="28"/>
      <c r="E489"/>
      <c r="H489" s="24" t="s">
        <v>33</v>
      </c>
      <c r="I489" s="24" t="s">
        <v>40</v>
      </c>
      <c r="J489" s="2" t="s">
        <v>27</v>
      </c>
      <c r="M489" s="10" t="s">
        <v>27</v>
      </c>
    </row>
    <row r="490" spans="1:13" hidden="1">
      <c r="A490" s="7" t="s">
        <v>821</v>
      </c>
      <c r="B490" s="5" t="s">
        <v>822</v>
      </c>
      <c r="C490" t="s">
        <v>53</v>
      </c>
      <c r="D490" s="28"/>
      <c r="E490"/>
      <c r="H490" s="24" t="s">
        <v>50</v>
      </c>
      <c r="I490" s="24" t="s">
        <v>40</v>
      </c>
      <c r="J490" s="2" t="s">
        <v>28</v>
      </c>
      <c r="M490" s="10" t="s">
        <v>27</v>
      </c>
    </row>
    <row r="491" spans="1:13" hidden="1">
      <c r="A491" s="7" t="s">
        <v>824</v>
      </c>
      <c r="B491" s="5" t="s">
        <v>825</v>
      </c>
      <c r="C491" t="s">
        <v>53</v>
      </c>
      <c r="D491" s="28"/>
      <c r="E491"/>
      <c r="H491" s="24" t="s">
        <v>82</v>
      </c>
      <c r="I491" s="24" t="s">
        <v>40</v>
      </c>
      <c r="J491" s="2" t="s">
        <v>27</v>
      </c>
      <c r="M491" s="10" t="s">
        <v>27</v>
      </c>
    </row>
    <row r="492" spans="1:13">
      <c r="A492" s="7" t="s">
        <v>827</v>
      </c>
      <c r="B492" s="5" t="s">
        <v>828</v>
      </c>
      <c r="C492" t="s">
        <v>53</v>
      </c>
      <c r="D492" s="28"/>
      <c r="E492"/>
      <c r="H492" s="24" t="s">
        <v>33</v>
      </c>
      <c r="I492" s="24" t="s">
        <v>34</v>
      </c>
      <c r="J492" s="2" t="s">
        <v>28</v>
      </c>
      <c r="M492" s="10" t="s">
        <v>28</v>
      </c>
    </row>
    <row r="493" spans="1:13" hidden="1">
      <c r="A493" s="7" t="s">
        <v>830</v>
      </c>
      <c r="B493" s="5" t="s">
        <v>831</v>
      </c>
      <c r="C493" t="s">
        <v>53</v>
      </c>
      <c r="D493" s="28"/>
      <c r="E493"/>
      <c r="H493" s="24" t="s">
        <v>82</v>
      </c>
      <c r="I493" s="24" t="s">
        <v>34</v>
      </c>
      <c r="J493" s="2" t="s">
        <v>27</v>
      </c>
      <c r="M493" s="10" t="s">
        <v>27</v>
      </c>
    </row>
    <row r="494" spans="1:13" hidden="1">
      <c r="A494" s="7" t="s">
        <v>833</v>
      </c>
      <c r="B494" s="5" t="s">
        <v>834</v>
      </c>
      <c r="C494" t="s">
        <v>53</v>
      </c>
      <c r="D494" s="28"/>
      <c r="E494" t="s">
        <v>61</v>
      </c>
      <c r="F494" t="s">
        <v>62</v>
      </c>
      <c r="G494" t="s">
        <v>119</v>
      </c>
      <c r="H494" s="24" t="s">
        <v>55</v>
      </c>
      <c r="I494" s="24" t="s">
        <v>40</v>
      </c>
      <c r="J494" s="2" t="s">
        <v>28</v>
      </c>
      <c r="M494" s="10" t="s">
        <v>27</v>
      </c>
    </row>
    <row r="495" spans="1:13" ht="30" hidden="1">
      <c r="A495" s="7" t="s">
        <v>836</v>
      </c>
      <c r="B495" s="5" t="s">
        <v>837</v>
      </c>
      <c r="C495" t="s">
        <v>53</v>
      </c>
      <c r="D495" s="28"/>
      <c r="E495"/>
      <c r="H495" s="24" t="s">
        <v>50</v>
      </c>
      <c r="I495" s="24" t="s">
        <v>40</v>
      </c>
      <c r="J495" s="2" t="s">
        <v>28</v>
      </c>
      <c r="M495" s="10" t="s">
        <v>27</v>
      </c>
    </row>
    <row r="496" spans="1:13" hidden="1">
      <c r="A496" s="7" t="s">
        <v>839</v>
      </c>
      <c r="B496" s="5" t="s">
        <v>840</v>
      </c>
      <c r="C496" t="s">
        <v>53</v>
      </c>
      <c r="D496" s="28"/>
      <c r="E496"/>
      <c r="H496" s="24" t="s">
        <v>82</v>
      </c>
      <c r="I496" s="24" t="s">
        <v>34</v>
      </c>
      <c r="J496" s="2" t="s">
        <v>27</v>
      </c>
      <c r="M496" s="10" t="s">
        <v>27</v>
      </c>
    </row>
    <row r="497" spans="1:13" hidden="1">
      <c r="A497" s="7" t="s">
        <v>842</v>
      </c>
      <c r="B497" s="5" t="s">
        <v>843</v>
      </c>
      <c r="C497" t="s">
        <v>53</v>
      </c>
      <c r="D497" s="28"/>
      <c r="E497" t="s">
        <v>61</v>
      </c>
      <c r="F497" t="s">
        <v>62</v>
      </c>
      <c r="G497" t="s">
        <v>119</v>
      </c>
      <c r="H497" s="24" t="s">
        <v>82</v>
      </c>
      <c r="I497" s="24" t="s">
        <v>34</v>
      </c>
      <c r="J497" s="2" t="s">
        <v>27</v>
      </c>
      <c r="M497" s="10" t="s">
        <v>27</v>
      </c>
    </row>
    <row r="498" spans="1:13">
      <c r="A498" s="7" t="s">
        <v>849</v>
      </c>
      <c r="B498" s="5" t="s">
        <v>850</v>
      </c>
      <c r="C498" t="s">
        <v>53</v>
      </c>
      <c r="D498" s="28"/>
      <c r="E498"/>
      <c r="H498" s="24" t="s">
        <v>82</v>
      </c>
      <c r="I498" s="24" t="s">
        <v>34</v>
      </c>
      <c r="J498" s="2" t="s">
        <v>27</v>
      </c>
      <c r="M498" s="10" t="s">
        <v>28</v>
      </c>
    </row>
    <row r="499" spans="1:13" hidden="1">
      <c r="A499" s="7" t="s">
        <v>852</v>
      </c>
      <c r="B499" s="5" t="s">
        <v>853</v>
      </c>
      <c r="C499" t="s">
        <v>53</v>
      </c>
      <c r="D499" s="28"/>
      <c r="E499"/>
      <c r="H499" s="24" t="s">
        <v>50</v>
      </c>
      <c r="I499" s="24" t="s">
        <v>40</v>
      </c>
      <c r="J499" s="2" t="s">
        <v>28</v>
      </c>
      <c r="M499" s="10" t="s">
        <v>27</v>
      </c>
    </row>
    <row r="500" spans="1:13" ht="30">
      <c r="A500" s="44" t="s">
        <v>859</v>
      </c>
      <c r="B500" s="26" t="s">
        <v>860</v>
      </c>
      <c r="C500" s="27" t="s">
        <v>53</v>
      </c>
      <c r="D500" s="30"/>
      <c r="E500" s="27"/>
      <c r="F500" s="27"/>
      <c r="G500" s="27"/>
      <c r="H500" s="25" t="s">
        <v>25</v>
      </c>
      <c r="I500" s="25" t="s">
        <v>278</v>
      </c>
      <c r="J500" s="3" t="s">
        <v>27</v>
      </c>
      <c r="K500" s="4"/>
      <c r="L500" s="4"/>
      <c r="M500" s="11" t="s">
        <v>28</v>
      </c>
    </row>
    <row r="501" spans="1:13" hidden="1">
      <c r="A501" s="7" t="s">
        <v>881</v>
      </c>
      <c r="B501" s="5" t="s">
        <v>882</v>
      </c>
      <c r="C501" t="s">
        <v>53</v>
      </c>
      <c r="D501" s="28"/>
      <c r="E501"/>
      <c r="H501" s="24" t="s">
        <v>82</v>
      </c>
      <c r="I501" s="24" t="s">
        <v>34</v>
      </c>
      <c r="J501" s="2" t="s">
        <v>28</v>
      </c>
      <c r="M501" s="10" t="s">
        <v>27</v>
      </c>
    </row>
    <row r="502" spans="1:13" hidden="1">
      <c r="A502" s="7" t="s">
        <v>884</v>
      </c>
      <c r="B502" s="5" t="s">
        <v>885</v>
      </c>
      <c r="C502" t="s">
        <v>53</v>
      </c>
      <c r="D502" s="28"/>
      <c r="E502"/>
      <c r="H502" s="24" t="s">
        <v>82</v>
      </c>
      <c r="I502" s="24" t="s">
        <v>34</v>
      </c>
      <c r="J502" s="2" t="s">
        <v>28</v>
      </c>
      <c r="M502" s="10" t="s">
        <v>27</v>
      </c>
    </row>
    <row r="503" spans="1:13" hidden="1">
      <c r="A503" s="7" t="s">
        <v>890</v>
      </c>
      <c r="B503" s="5" t="s">
        <v>891</v>
      </c>
      <c r="C503" t="s">
        <v>53</v>
      </c>
      <c r="D503" s="28"/>
      <c r="E503"/>
      <c r="H503" s="24" t="s">
        <v>33</v>
      </c>
      <c r="I503" s="24" t="s">
        <v>40</v>
      </c>
      <c r="J503" s="2" t="s">
        <v>27</v>
      </c>
      <c r="M503" s="10" t="s">
        <v>27</v>
      </c>
    </row>
    <row r="504" spans="1:13">
      <c r="A504" s="7" t="s">
        <v>893</v>
      </c>
      <c r="B504" s="5" t="s">
        <v>894</v>
      </c>
      <c r="C504" t="s">
        <v>53</v>
      </c>
      <c r="D504" s="28"/>
      <c r="E504"/>
      <c r="H504" s="24" t="s">
        <v>82</v>
      </c>
      <c r="I504" s="24" t="s">
        <v>40</v>
      </c>
      <c r="J504" s="2" t="s">
        <v>27</v>
      </c>
      <c r="M504" s="10" t="s">
        <v>28</v>
      </c>
    </row>
    <row r="505" spans="1:13" hidden="1">
      <c r="A505" s="7" t="s">
        <v>896</v>
      </c>
      <c r="B505" s="5" t="s">
        <v>897</v>
      </c>
      <c r="C505" t="s">
        <v>53</v>
      </c>
      <c r="D505" s="28"/>
      <c r="E505"/>
      <c r="H505" s="24" t="s">
        <v>25</v>
      </c>
      <c r="I505" s="24" t="s">
        <v>40</v>
      </c>
      <c r="J505" s="2" t="s">
        <v>27</v>
      </c>
      <c r="M505" s="10" t="s">
        <v>27</v>
      </c>
    </row>
    <row r="506" spans="1:13" hidden="1">
      <c r="A506" s="7" t="s">
        <v>911</v>
      </c>
      <c r="B506" s="5" t="s">
        <v>912</v>
      </c>
      <c r="C506" t="s">
        <v>53</v>
      </c>
      <c r="D506" s="28"/>
      <c r="E506"/>
      <c r="H506" s="24" t="s">
        <v>82</v>
      </c>
      <c r="I506" s="24" t="s">
        <v>40</v>
      </c>
      <c r="J506" s="2" t="s">
        <v>27</v>
      </c>
      <c r="M506" s="10" t="s">
        <v>27</v>
      </c>
    </row>
    <row r="507" spans="1:13">
      <c r="A507" s="7" t="s">
        <v>920</v>
      </c>
      <c r="B507" s="5" t="s">
        <v>921</v>
      </c>
      <c r="C507" t="s">
        <v>53</v>
      </c>
      <c r="D507" s="28"/>
      <c r="E507"/>
      <c r="H507" s="24" t="s">
        <v>82</v>
      </c>
      <c r="I507" s="24" t="s">
        <v>34</v>
      </c>
      <c r="J507" s="2" t="s">
        <v>27</v>
      </c>
      <c r="M507" s="10" t="s">
        <v>28</v>
      </c>
    </row>
    <row r="508" spans="1:13" hidden="1">
      <c r="A508" s="7" t="s">
        <v>945</v>
      </c>
      <c r="B508" s="5" t="s">
        <v>946</v>
      </c>
      <c r="C508" t="s">
        <v>53</v>
      </c>
      <c r="D508" s="28"/>
      <c r="E508"/>
      <c r="H508" s="24" t="s">
        <v>25</v>
      </c>
      <c r="I508" s="24" t="s">
        <v>40</v>
      </c>
      <c r="J508" s="2" t="s">
        <v>27</v>
      </c>
      <c r="M508" s="10" t="s">
        <v>27</v>
      </c>
    </row>
    <row r="509" spans="1:13" hidden="1">
      <c r="A509" s="7" t="s">
        <v>948</v>
      </c>
      <c r="B509" s="5" t="s">
        <v>949</v>
      </c>
      <c r="C509" t="s">
        <v>53</v>
      </c>
      <c r="D509" s="28"/>
      <c r="E509"/>
      <c r="H509" s="24" t="s">
        <v>82</v>
      </c>
      <c r="I509" s="24" t="s">
        <v>40</v>
      </c>
      <c r="J509" s="2" t="s">
        <v>27</v>
      </c>
      <c r="M509" s="10" t="s">
        <v>27</v>
      </c>
    </row>
    <row r="510" spans="1:13" hidden="1">
      <c r="A510" s="7" t="s">
        <v>954</v>
      </c>
      <c r="B510" s="5" t="s">
        <v>955</v>
      </c>
      <c r="C510" t="s">
        <v>53</v>
      </c>
      <c r="D510" s="28"/>
      <c r="E510"/>
      <c r="H510" s="24" t="s">
        <v>55</v>
      </c>
      <c r="I510" s="24" t="s">
        <v>40</v>
      </c>
      <c r="J510" s="2" t="s">
        <v>27</v>
      </c>
      <c r="M510" s="10" t="s">
        <v>27</v>
      </c>
    </row>
    <row r="511" spans="1:13" ht="45" hidden="1">
      <c r="A511" s="7" t="s">
        <v>957</v>
      </c>
      <c r="B511" s="5" t="s">
        <v>958</v>
      </c>
      <c r="C511" t="s">
        <v>53</v>
      </c>
      <c r="D511" s="28" t="s">
        <v>959</v>
      </c>
      <c r="E511"/>
      <c r="H511" s="24" t="s">
        <v>82</v>
      </c>
      <c r="I511" s="24" t="s">
        <v>34</v>
      </c>
      <c r="J511" s="2" t="s">
        <v>27</v>
      </c>
      <c r="M511" s="10" t="s">
        <v>27</v>
      </c>
    </row>
    <row r="512" spans="1:13" hidden="1">
      <c r="A512" s="7" t="s">
        <v>961</v>
      </c>
      <c r="B512" s="5" t="s">
        <v>962</v>
      </c>
      <c r="C512" t="s">
        <v>53</v>
      </c>
      <c r="D512" s="28"/>
      <c r="E512"/>
      <c r="H512" s="24" t="s">
        <v>33</v>
      </c>
      <c r="I512" s="24" t="s">
        <v>26</v>
      </c>
      <c r="J512" s="2" t="s">
        <v>28</v>
      </c>
      <c r="M512" s="10" t="s">
        <v>27</v>
      </c>
    </row>
    <row r="513" spans="1:13">
      <c r="A513" s="7" t="s">
        <v>980</v>
      </c>
      <c r="B513" s="5" t="s">
        <v>981</v>
      </c>
      <c r="C513" t="s">
        <v>53</v>
      </c>
      <c r="D513" s="28"/>
      <c r="E513"/>
      <c r="H513" s="24" t="s">
        <v>50</v>
      </c>
      <c r="I513" s="24" t="s">
        <v>40</v>
      </c>
      <c r="J513" s="2" t="s">
        <v>28</v>
      </c>
      <c r="M513" s="10" t="s">
        <v>28</v>
      </c>
    </row>
    <row r="514" spans="1:13" hidden="1">
      <c r="A514" s="7" t="s">
        <v>983</v>
      </c>
      <c r="B514" s="5" t="s">
        <v>984</v>
      </c>
      <c r="C514" t="s">
        <v>53</v>
      </c>
      <c r="D514" s="28"/>
      <c r="E514"/>
      <c r="H514" s="24" t="s">
        <v>33</v>
      </c>
      <c r="I514" s="24" t="s">
        <v>26</v>
      </c>
      <c r="J514" s="2" t="s">
        <v>28</v>
      </c>
      <c r="M514" s="10" t="s">
        <v>27</v>
      </c>
    </row>
    <row r="515" spans="1:13" hidden="1">
      <c r="A515" s="7" t="s">
        <v>986</v>
      </c>
      <c r="B515" s="5" t="s">
        <v>987</v>
      </c>
      <c r="C515" t="s">
        <v>53</v>
      </c>
      <c r="D515" s="28"/>
      <c r="E515"/>
      <c r="H515" s="24" t="s">
        <v>82</v>
      </c>
      <c r="I515" s="24" t="s">
        <v>40</v>
      </c>
      <c r="J515" s="2" t="s">
        <v>27</v>
      </c>
      <c r="M515" s="10" t="s">
        <v>27</v>
      </c>
    </row>
    <row r="516" spans="1:13" hidden="1">
      <c r="A516" s="7" t="s">
        <v>989</v>
      </c>
      <c r="B516" s="5" t="s">
        <v>990</v>
      </c>
      <c r="C516" t="s">
        <v>53</v>
      </c>
      <c r="D516" s="28"/>
      <c r="E516" t="s">
        <v>61</v>
      </c>
      <c r="F516" t="s">
        <v>62</v>
      </c>
      <c r="G516" t="s">
        <v>119</v>
      </c>
      <c r="H516" s="24" t="s">
        <v>50</v>
      </c>
      <c r="I516" s="24" t="s">
        <v>40</v>
      </c>
      <c r="J516" s="2" t="s">
        <v>28</v>
      </c>
      <c r="M516" s="10" t="s">
        <v>27</v>
      </c>
    </row>
    <row r="517" spans="1:13" hidden="1">
      <c r="A517" s="7" t="s">
        <v>992</v>
      </c>
      <c r="B517" s="5" t="s">
        <v>993</v>
      </c>
      <c r="C517" t="s">
        <v>53</v>
      </c>
      <c r="D517" s="28"/>
      <c r="E517"/>
      <c r="H517" s="24" t="s">
        <v>82</v>
      </c>
      <c r="I517" s="24" t="s">
        <v>40</v>
      </c>
      <c r="J517" s="2" t="s">
        <v>27</v>
      </c>
      <c r="M517" s="10" t="s">
        <v>27</v>
      </c>
    </row>
    <row r="518" spans="1:13" hidden="1">
      <c r="A518" s="7" t="s">
        <v>995</v>
      </c>
      <c r="B518" s="5" t="s">
        <v>996</v>
      </c>
      <c r="C518" t="s">
        <v>53</v>
      </c>
      <c r="D518" s="28"/>
      <c r="E518"/>
      <c r="H518" s="24" t="s">
        <v>82</v>
      </c>
      <c r="I518" s="24" t="s">
        <v>34</v>
      </c>
      <c r="J518" s="2" t="s">
        <v>27</v>
      </c>
      <c r="M518" s="10" t="s">
        <v>27</v>
      </c>
    </row>
    <row r="519" spans="1:13">
      <c r="A519" s="7" t="s">
        <v>998</v>
      </c>
      <c r="B519" s="5" t="s">
        <v>999</v>
      </c>
      <c r="C519" t="s">
        <v>53</v>
      </c>
      <c r="D519" s="28"/>
      <c r="E519"/>
      <c r="H519" s="24" t="s">
        <v>82</v>
      </c>
      <c r="I519" s="24" t="s">
        <v>34</v>
      </c>
      <c r="J519" s="2" t="s">
        <v>28</v>
      </c>
      <c r="M519" s="10" t="s">
        <v>28</v>
      </c>
    </row>
    <row r="520" spans="1:13" hidden="1">
      <c r="A520" s="7" t="s">
        <v>1023</v>
      </c>
      <c r="B520" s="5" t="s">
        <v>1024</v>
      </c>
      <c r="C520" t="s">
        <v>53</v>
      </c>
      <c r="D520" s="28"/>
      <c r="E520"/>
      <c r="H520" s="24" t="s">
        <v>82</v>
      </c>
      <c r="I520" s="24" t="s">
        <v>278</v>
      </c>
      <c r="J520" s="2" t="s">
        <v>27</v>
      </c>
      <c r="M520" s="10" t="s">
        <v>27</v>
      </c>
    </row>
    <row r="521" spans="1:13" hidden="1">
      <c r="A521" s="7" t="s">
        <v>1063</v>
      </c>
      <c r="B521" s="5" t="s">
        <v>1064</v>
      </c>
      <c r="C521" t="s">
        <v>53</v>
      </c>
      <c r="D521" s="28"/>
      <c r="E521"/>
      <c r="H521" s="24" t="s">
        <v>33</v>
      </c>
      <c r="I521" s="24" t="s">
        <v>26</v>
      </c>
      <c r="J521" s="2" t="s">
        <v>28</v>
      </c>
      <c r="M521" s="10" t="s">
        <v>27</v>
      </c>
    </row>
    <row r="522" spans="1:13" hidden="1">
      <c r="A522" s="7" t="s">
        <v>1068</v>
      </c>
      <c r="B522" s="5" t="s">
        <v>1069</v>
      </c>
      <c r="C522" t="s">
        <v>53</v>
      </c>
      <c r="D522" s="28"/>
      <c r="E522" t="s">
        <v>88</v>
      </c>
      <c r="G522" t="s">
        <v>119</v>
      </c>
      <c r="H522" s="24" t="s">
        <v>50</v>
      </c>
      <c r="I522" s="24" t="s">
        <v>40</v>
      </c>
      <c r="J522" s="2" t="s">
        <v>27</v>
      </c>
      <c r="M522" s="10" t="s">
        <v>27</v>
      </c>
    </row>
    <row r="523" spans="1:13" ht="30" hidden="1">
      <c r="A523" s="7" t="s">
        <v>1083</v>
      </c>
      <c r="B523" s="5" t="s">
        <v>1084</v>
      </c>
      <c r="C523" t="s">
        <v>53</v>
      </c>
      <c r="D523" s="28"/>
      <c r="E523"/>
      <c r="H523" s="24" t="s">
        <v>82</v>
      </c>
      <c r="I523" s="24" t="s">
        <v>40</v>
      </c>
      <c r="J523" s="2" t="s">
        <v>27</v>
      </c>
      <c r="M523" s="10" t="s">
        <v>27</v>
      </c>
    </row>
    <row r="524" spans="1:13" ht="105">
      <c r="A524" s="7" t="s">
        <v>1098</v>
      </c>
      <c r="B524" s="5" t="s">
        <v>1099</v>
      </c>
      <c r="C524" t="s">
        <v>53</v>
      </c>
      <c r="D524" s="28" t="s">
        <v>1100</v>
      </c>
      <c r="E524"/>
      <c r="H524" s="24" t="s">
        <v>33</v>
      </c>
      <c r="I524" s="24" t="s">
        <v>26</v>
      </c>
      <c r="J524" s="2" t="s">
        <v>27</v>
      </c>
      <c r="M524" s="10" t="s">
        <v>28</v>
      </c>
    </row>
    <row r="525" spans="1:13" ht="45" hidden="1">
      <c r="A525" s="7" t="s">
        <v>1102</v>
      </c>
      <c r="B525" s="5" t="s">
        <v>1103</v>
      </c>
      <c r="C525" t="s">
        <v>53</v>
      </c>
      <c r="D525" s="28" t="s">
        <v>1104</v>
      </c>
      <c r="E525"/>
      <c r="H525" s="24" t="s">
        <v>39</v>
      </c>
      <c r="I525" s="24" t="s">
        <v>39</v>
      </c>
      <c r="J525" s="2" t="s">
        <v>28</v>
      </c>
      <c r="M525" s="10" t="s">
        <v>27</v>
      </c>
    </row>
    <row r="526" spans="1:13" ht="30" hidden="1">
      <c r="A526" s="7" t="s">
        <v>1106</v>
      </c>
      <c r="B526" s="5" t="s">
        <v>1107</v>
      </c>
      <c r="C526" t="s">
        <v>53</v>
      </c>
      <c r="D526" s="28" t="s">
        <v>1108</v>
      </c>
      <c r="E526"/>
      <c r="H526" s="24" t="s">
        <v>33</v>
      </c>
      <c r="I526" s="24" t="s">
        <v>26</v>
      </c>
      <c r="J526" s="2" t="s">
        <v>27</v>
      </c>
      <c r="M526" s="10" t="s">
        <v>27</v>
      </c>
    </row>
    <row r="527" spans="1:13" ht="30" hidden="1">
      <c r="A527" s="7" t="s">
        <v>1129</v>
      </c>
      <c r="B527" s="5" t="s">
        <v>1130</v>
      </c>
      <c r="C527" t="s">
        <v>53</v>
      </c>
      <c r="D527" s="28" t="s">
        <v>1131</v>
      </c>
      <c r="E527"/>
      <c r="H527" s="24" t="s">
        <v>50</v>
      </c>
      <c r="I527" s="24" t="s">
        <v>40</v>
      </c>
      <c r="J527" s="2" t="s">
        <v>27</v>
      </c>
      <c r="M527" s="10" t="s">
        <v>27</v>
      </c>
    </row>
    <row r="528" spans="1:13" hidden="1">
      <c r="A528" s="7" t="s">
        <v>1133</v>
      </c>
      <c r="B528" s="5" t="s">
        <v>1134</v>
      </c>
      <c r="C528" t="s">
        <v>53</v>
      </c>
      <c r="D528" s="28"/>
      <c r="E528"/>
      <c r="H528" s="24" t="s">
        <v>33</v>
      </c>
      <c r="I528" s="24" t="s">
        <v>34</v>
      </c>
      <c r="J528" s="2" t="s">
        <v>27</v>
      </c>
      <c r="M528" s="10" t="s">
        <v>27</v>
      </c>
    </row>
    <row r="529" spans="1:13" hidden="1">
      <c r="A529" s="7" t="s">
        <v>1139</v>
      </c>
      <c r="B529" s="5" t="s">
        <v>1140</v>
      </c>
      <c r="C529" t="s">
        <v>53</v>
      </c>
      <c r="D529" s="28"/>
      <c r="E529"/>
      <c r="H529" s="24" t="s">
        <v>33</v>
      </c>
      <c r="I529" s="24" t="s">
        <v>26</v>
      </c>
      <c r="J529" s="2" t="s">
        <v>27</v>
      </c>
      <c r="M529" s="10" t="s">
        <v>27</v>
      </c>
    </row>
    <row r="530" spans="1:13" hidden="1">
      <c r="A530" s="7" t="s">
        <v>1156</v>
      </c>
      <c r="B530" s="5" t="s">
        <v>1157</v>
      </c>
      <c r="C530" t="s">
        <v>53</v>
      </c>
      <c r="D530" s="28"/>
      <c r="E530"/>
      <c r="H530" s="24" t="s">
        <v>33</v>
      </c>
      <c r="I530" s="24" t="s">
        <v>40</v>
      </c>
      <c r="J530" s="2" t="s">
        <v>27</v>
      </c>
      <c r="M530" s="10" t="s">
        <v>27</v>
      </c>
    </row>
    <row r="531" spans="1:13" hidden="1">
      <c r="A531" s="7" t="s">
        <v>1166</v>
      </c>
      <c r="B531" s="5" t="s">
        <v>1167</v>
      </c>
      <c r="C531" t="s">
        <v>53</v>
      </c>
      <c r="D531" s="28"/>
      <c r="E531"/>
      <c r="H531" s="24" t="s">
        <v>33</v>
      </c>
      <c r="I531" s="24" t="s">
        <v>34</v>
      </c>
      <c r="J531" s="2" t="s">
        <v>27</v>
      </c>
      <c r="M531" s="10" t="s">
        <v>27</v>
      </c>
    </row>
    <row r="532" spans="1:13" hidden="1">
      <c r="A532" s="7" t="s">
        <v>1173</v>
      </c>
      <c r="B532" s="5" t="s">
        <v>1174</v>
      </c>
      <c r="C532" t="s">
        <v>53</v>
      </c>
      <c r="D532" s="28"/>
      <c r="E532"/>
      <c r="H532" s="24" t="s">
        <v>82</v>
      </c>
      <c r="I532" s="24" t="s">
        <v>34</v>
      </c>
      <c r="J532" s="2" t="s">
        <v>27</v>
      </c>
      <c r="M532" s="10" t="s">
        <v>27</v>
      </c>
    </row>
    <row r="533" spans="1:13" hidden="1">
      <c r="A533" s="7" t="s">
        <v>1176</v>
      </c>
      <c r="B533" s="5" t="s">
        <v>1177</v>
      </c>
      <c r="C533" t="s">
        <v>53</v>
      </c>
      <c r="D533" s="28"/>
      <c r="E533"/>
      <c r="H533" s="24" t="s">
        <v>82</v>
      </c>
      <c r="I533" s="24" t="s">
        <v>34</v>
      </c>
      <c r="J533" s="2" t="s">
        <v>28</v>
      </c>
      <c r="M533" s="10" t="s">
        <v>27</v>
      </c>
    </row>
    <row r="534" spans="1:13" hidden="1">
      <c r="A534" s="7" t="s">
        <v>1179</v>
      </c>
      <c r="B534" s="5" t="s">
        <v>1180</v>
      </c>
      <c r="C534" t="s">
        <v>53</v>
      </c>
      <c r="D534" s="28"/>
      <c r="E534"/>
      <c r="H534" s="24" t="s">
        <v>33</v>
      </c>
      <c r="I534" s="24" t="s">
        <v>34</v>
      </c>
      <c r="J534" s="2" t="s">
        <v>27</v>
      </c>
      <c r="M534" s="10" t="s">
        <v>27</v>
      </c>
    </row>
    <row r="535" spans="1:13" hidden="1">
      <c r="A535" s="7" t="s">
        <v>1182</v>
      </c>
      <c r="B535" s="5" t="s">
        <v>1183</v>
      </c>
      <c r="C535" t="s">
        <v>53</v>
      </c>
      <c r="D535" s="28"/>
      <c r="E535"/>
      <c r="H535" s="24" t="s">
        <v>33</v>
      </c>
      <c r="I535" s="24" t="s">
        <v>26</v>
      </c>
      <c r="J535" s="2" t="s">
        <v>27</v>
      </c>
      <c r="M535" s="10" t="s">
        <v>27</v>
      </c>
    </row>
    <row r="536" spans="1:13">
      <c r="A536" s="7" t="s">
        <v>1185</v>
      </c>
      <c r="B536" s="5" t="s">
        <v>1186</v>
      </c>
      <c r="C536" t="s">
        <v>53</v>
      </c>
      <c r="D536" s="28"/>
      <c r="E536"/>
      <c r="H536" s="24" t="s">
        <v>33</v>
      </c>
      <c r="I536" s="24" t="s">
        <v>34</v>
      </c>
      <c r="J536" s="2" t="s">
        <v>27</v>
      </c>
      <c r="M536" s="10" t="s">
        <v>28</v>
      </c>
    </row>
    <row r="537" spans="1:13" hidden="1">
      <c r="A537" s="7" t="s">
        <v>1188</v>
      </c>
      <c r="B537" s="5" t="s">
        <v>1189</v>
      </c>
      <c r="C537" t="s">
        <v>53</v>
      </c>
      <c r="D537" s="28"/>
      <c r="E537"/>
      <c r="H537" s="24" t="s">
        <v>82</v>
      </c>
      <c r="I537" s="24" t="s">
        <v>34</v>
      </c>
      <c r="J537" s="2" t="s">
        <v>28</v>
      </c>
      <c r="M537" s="10" t="s">
        <v>27</v>
      </c>
    </row>
    <row r="538" spans="1:13" hidden="1">
      <c r="A538" s="7" t="s">
        <v>1191</v>
      </c>
      <c r="B538" s="5" t="s">
        <v>1192</v>
      </c>
      <c r="C538" t="s">
        <v>53</v>
      </c>
      <c r="D538" s="28"/>
      <c r="E538"/>
      <c r="H538" s="24" t="s">
        <v>55</v>
      </c>
      <c r="I538" s="24" t="s">
        <v>34</v>
      </c>
      <c r="J538" s="2" t="s">
        <v>28</v>
      </c>
      <c r="M538" s="10" t="s">
        <v>27</v>
      </c>
    </row>
    <row r="539" spans="1:13" hidden="1">
      <c r="A539" s="7" t="s">
        <v>1194</v>
      </c>
      <c r="B539" s="5" t="s">
        <v>1195</v>
      </c>
      <c r="C539" t="s">
        <v>53</v>
      </c>
      <c r="D539" s="28"/>
      <c r="E539"/>
      <c r="H539" s="24" t="s">
        <v>82</v>
      </c>
      <c r="I539" s="24" t="s">
        <v>40</v>
      </c>
      <c r="J539" s="2" t="s">
        <v>27</v>
      </c>
      <c r="M539" s="10" t="s">
        <v>27</v>
      </c>
    </row>
    <row r="540" spans="1:13">
      <c r="A540" s="7" t="s">
        <v>1197</v>
      </c>
      <c r="B540" s="5" t="s">
        <v>1198</v>
      </c>
      <c r="C540" t="s">
        <v>53</v>
      </c>
      <c r="D540" s="28"/>
      <c r="E540"/>
      <c r="H540" s="24" t="s">
        <v>33</v>
      </c>
      <c r="I540" s="24" t="s">
        <v>34</v>
      </c>
      <c r="J540" s="2" t="s">
        <v>28</v>
      </c>
      <c r="M540" s="10" t="s">
        <v>28</v>
      </c>
    </row>
    <row r="541" spans="1:13">
      <c r="A541" s="7" t="s">
        <v>1200</v>
      </c>
      <c r="B541" s="5" t="s">
        <v>1201</v>
      </c>
      <c r="C541" t="s">
        <v>53</v>
      </c>
      <c r="D541" s="28"/>
      <c r="E541"/>
      <c r="H541" s="24" t="s">
        <v>82</v>
      </c>
      <c r="I541" s="24" t="s">
        <v>40</v>
      </c>
      <c r="J541" s="2" t="s">
        <v>28</v>
      </c>
      <c r="M541" s="10" t="s">
        <v>28</v>
      </c>
    </row>
    <row r="542" spans="1:13" hidden="1">
      <c r="A542" s="7" t="s">
        <v>1203</v>
      </c>
      <c r="B542" s="5" t="s">
        <v>1204</v>
      </c>
      <c r="C542" t="s">
        <v>53</v>
      </c>
      <c r="D542" s="28"/>
      <c r="E542"/>
      <c r="H542" s="24" t="s">
        <v>33</v>
      </c>
      <c r="I542" s="24" t="s">
        <v>26</v>
      </c>
      <c r="J542" s="2" t="s">
        <v>27</v>
      </c>
      <c r="M542" s="10" t="s">
        <v>27</v>
      </c>
    </row>
    <row r="543" spans="1:13">
      <c r="A543" s="7" t="s">
        <v>1206</v>
      </c>
      <c r="B543" s="5" t="s">
        <v>1207</v>
      </c>
      <c r="C543" t="s">
        <v>53</v>
      </c>
      <c r="D543" s="28"/>
      <c r="E543"/>
      <c r="H543" s="24" t="s">
        <v>55</v>
      </c>
      <c r="I543" s="24" t="s">
        <v>34</v>
      </c>
      <c r="J543" s="2" t="s">
        <v>28</v>
      </c>
      <c r="M543" s="10" t="s">
        <v>28</v>
      </c>
    </row>
    <row r="544" spans="1:13" ht="45">
      <c r="A544" s="7" t="s">
        <v>1209</v>
      </c>
      <c r="B544" s="5" t="s">
        <v>1210</v>
      </c>
      <c r="C544" t="s">
        <v>53</v>
      </c>
      <c r="D544" s="28"/>
      <c r="E544"/>
      <c r="H544" s="24" t="s">
        <v>55</v>
      </c>
      <c r="I544" s="24" t="s">
        <v>39</v>
      </c>
      <c r="J544" s="2" t="s">
        <v>27</v>
      </c>
      <c r="M544" s="10" t="s">
        <v>28</v>
      </c>
    </row>
    <row r="545" spans="1:13" hidden="1">
      <c r="A545" s="7" t="s">
        <v>1212</v>
      </c>
      <c r="B545" s="5" t="s">
        <v>1213</v>
      </c>
      <c r="C545" t="s">
        <v>53</v>
      </c>
      <c r="D545" s="28"/>
      <c r="E545"/>
      <c r="H545" s="24" t="s">
        <v>50</v>
      </c>
      <c r="I545" s="24" t="s">
        <v>40</v>
      </c>
      <c r="J545" s="2" t="s">
        <v>28</v>
      </c>
      <c r="M545" s="10" t="s">
        <v>27</v>
      </c>
    </row>
    <row r="546" spans="1:13" hidden="1">
      <c r="A546" s="7" t="s">
        <v>1215</v>
      </c>
      <c r="B546" s="5" t="s">
        <v>1216</v>
      </c>
      <c r="C546" t="s">
        <v>53</v>
      </c>
      <c r="D546" s="28"/>
      <c r="E546"/>
      <c r="H546" s="24" t="s">
        <v>82</v>
      </c>
      <c r="I546" s="24" t="s">
        <v>26</v>
      </c>
      <c r="J546" s="2" t="s">
        <v>28</v>
      </c>
      <c r="M546" s="10" t="s">
        <v>27</v>
      </c>
    </row>
    <row r="547" spans="1:13" hidden="1">
      <c r="A547" s="7" t="s">
        <v>1218</v>
      </c>
      <c r="B547" s="5" t="s">
        <v>1219</v>
      </c>
      <c r="C547" t="s">
        <v>53</v>
      </c>
      <c r="D547" s="28"/>
      <c r="E547"/>
      <c r="H547" s="24" t="s">
        <v>55</v>
      </c>
      <c r="I547" s="24" t="s">
        <v>40</v>
      </c>
      <c r="J547" s="2" t="s">
        <v>27</v>
      </c>
      <c r="M547" s="10" t="s">
        <v>27</v>
      </c>
    </row>
    <row r="548" spans="1:13" hidden="1">
      <c r="A548" s="7" t="s">
        <v>1221</v>
      </c>
      <c r="B548" s="5" t="s">
        <v>1222</v>
      </c>
      <c r="C548" t="s">
        <v>53</v>
      </c>
      <c r="D548" s="28"/>
      <c r="E548"/>
      <c r="H548" s="24" t="s">
        <v>55</v>
      </c>
      <c r="I548" s="24" t="s">
        <v>26</v>
      </c>
      <c r="J548" s="2" t="s">
        <v>28</v>
      </c>
      <c r="M548" s="10" t="s">
        <v>27</v>
      </c>
    </row>
    <row r="549" spans="1:13" hidden="1">
      <c r="A549" s="7" t="s">
        <v>1224</v>
      </c>
      <c r="B549" s="5" t="s">
        <v>1225</v>
      </c>
      <c r="C549" t="s">
        <v>53</v>
      </c>
      <c r="D549" s="28"/>
      <c r="E549"/>
      <c r="H549" s="24" t="s">
        <v>50</v>
      </c>
      <c r="I549" s="24" t="s">
        <v>40</v>
      </c>
      <c r="J549" s="2" t="s">
        <v>28</v>
      </c>
      <c r="M549" s="10" t="s">
        <v>27</v>
      </c>
    </row>
    <row r="550" spans="1:13" hidden="1">
      <c r="A550" s="7" t="s">
        <v>1269</v>
      </c>
      <c r="B550" s="5" t="s">
        <v>1270</v>
      </c>
      <c r="C550" t="s">
        <v>53</v>
      </c>
      <c r="D550" s="28"/>
      <c r="E550"/>
      <c r="H550" s="24" t="s">
        <v>33</v>
      </c>
      <c r="I550" s="24" t="s">
        <v>34</v>
      </c>
      <c r="J550" s="2" t="s">
        <v>28</v>
      </c>
      <c r="M550" s="10" t="s">
        <v>27</v>
      </c>
    </row>
    <row r="551" spans="1:13" hidden="1">
      <c r="A551" s="7" t="s">
        <v>1272</v>
      </c>
      <c r="B551" s="5" t="s">
        <v>1273</v>
      </c>
      <c r="C551" t="s">
        <v>53</v>
      </c>
      <c r="D551" s="28"/>
      <c r="E551"/>
      <c r="H551" s="24" t="s">
        <v>33</v>
      </c>
      <c r="I551" s="24" t="s">
        <v>26</v>
      </c>
      <c r="J551" s="2" t="s">
        <v>28</v>
      </c>
      <c r="M551" s="10" t="s">
        <v>27</v>
      </c>
    </row>
    <row r="552" spans="1:13" hidden="1">
      <c r="A552" s="7" t="s">
        <v>1275</v>
      </c>
      <c r="B552" s="5" t="s">
        <v>1276</v>
      </c>
      <c r="C552" t="s">
        <v>53</v>
      </c>
      <c r="D552" s="28"/>
      <c r="E552"/>
      <c r="H552" s="24" t="s">
        <v>82</v>
      </c>
      <c r="I552" s="24" t="s">
        <v>34</v>
      </c>
      <c r="J552" s="2" t="s">
        <v>27</v>
      </c>
      <c r="M552" s="10" t="s">
        <v>27</v>
      </c>
    </row>
    <row r="553" spans="1:13" hidden="1">
      <c r="A553" s="7" t="s">
        <v>1278</v>
      </c>
      <c r="B553" s="5" t="s">
        <v>1279</v>
      </c>
      <c r="C553" t="s">
        <v>53</v>
      </c>
      <c r="D553" s="28"/>
      <c r="E553"/>
      <c r="H553" s="24" t="s">
        <v>33</v>
      </c>
      <c r="I553" s="24" t="s">
        <v>26</v>
      </c>
      <c r="J553" s="2" t="s">
        <v>28</v>
      </c>
      <c r="M553" s="10" t="s">
        <v>27</v>
      </c>
    </row>
    <row r="554" spans="1:13" hidden="1">
      <c r="A554" s="7" t="s">
        <v>1281</v>
      </c>
      <c r="B554" s="5" t="s">
        <v>1282</v>
      </c>
      <c r="C554" t="s">
        <v>53</v>
      </c>
      <c r="D554" s="28"/>
      <c r="E554"/>
      <c r="G554" t="s">
        <v>119</v>
      </c>
      <c r="H554" s="24" t="s">
        <v>82</v>
      </c>
      <c r="I554" s="24" t="s">
        <v>40</v>
      </c>
      <c r="J554" s="2" t="s">
        <v>27</v>
      </c>
      <c r="M554" s="10" t="s">
        <v>27</v>
      </c>
    </row>
    <row r="555" spans="1:13" hidden="1">
      <c r="A555" s="7" t="s">
        <v>1284</v>
      </c>
      <c r="B555" s="5" t="s">
        <v>1285</v>
      </c>
      <c r="C555" t="s">
        <v>53</v>
      </c>
      <c r="D555" s="28"/>
      <c r="E555"/>
      <c r="H555" s="24" t="s">
        <v>33</v>
      </c>
      <c r="I555" s="24" t="s">
        <v>34</v>
      </c>
      <c r="J555" s="2" t="s">
        <v>27</v>
      </c>
      <c r="M555" s="10" t="s">
        <v>27</v>
      </c>
    </row>
    <row r="556" spans="1:13" hidden="1">
      <c r="A556" s="7" t="s">
        <v>1287</v>
      </c>
      <c r="B556" s="5" t="s">
        <v>1288</v>
      </c>
      <c r="C556" t="s">
        <v>53</v>
      </c>
      <c r="D556" s="28"/>
      <c r="E556"/>
      <c r="H556" s="24" t="s">
        <v>33</v>
      </c>
      <c r="I556" s="24" t="s">
        <v>26</v>
      </c>
      <c r="J556" s="2" t="s">
        <v>27</v>
      </c>
      <c r="M556" s="10" t="s">
        <v>27</v>
      </c>
    </row>
    <row r="557" spans="1:13" hidden="1">
      <c r="A557" s="7" t="s">
        <v>1290</v>
      </c>
      <c r="B557" s="5" t="s">
        <v>1291</v>
      </c>
      <c r="C557" t="s">
        <v>53</v>
      </c>
      <c r="D557" s="28"/>
      <c r="E557"/>
      <c r="H557" s="24" t="s">
        <v>33</v>
      </c>
      <c r="I557" s="24" t="s">
        <v>34</v>
      </c>
      <c r="J557" s="2" t="s">
        <v>27</v>
      </c>
      <c r="M557" s="10" t="s">
        <v>27</v>
      </c>
    </row>
    <row r="558" spans="1:13">
      <c r="A558" s="7" t="s">
        <v>1293</v>
      </c>
      <c r="B558" s="5" t="s">
        <v>1294</v>
      </c>
      <c r="C558" t="s">
        <v>53</v>
      </c>
      <c r="D558" s="28"/>
      <c r="E558"/>
      <c r="H558" s="24" t="s">
        <v>33</v>
      </c>
      <c r="I558" s="24" t="s">
        <v>26</v>
      </c>
      <c r="J558" s="2" t="s">
        <v>27</v>
      </c>
      <c r="M558" s="10" t="s">
        <v>28</v>
      </c>
    </row>
    <row r="559" spans="1:13">
      <c r="A559" s="7" t="s">
        <v>1316</v>
      </c>
      <c r="B559" s="5" t="s">
        <v>1317</v>
      </c>
      <c r="C559" t="s">
        <v>53</v>
      </c>
      <c r="D559" s="28"/>
      <c r="E559"/>
      <c r="H559" s="24" t="s">
        <v>82</v>
      </c>
      <c r="I559" s="24" t="s">
        <v>26</v>
      </c>
      <c r="J559" s="2" t="s">
        <v>28</v>
      </c>
      <c r="M559" s="10" t="s">
        <v>28</v>
      </c>
    </row>
    <row r="560" spans="1:13" hidden="1">
      <c r="A560" s="7" t="s">
        <v>1319</v>
      </c>
      <c r="B560" s="5" t="s">
        <v>1320</v>
      </c>
      <c r="C560" t="s">
        <v>53</v>
      </c>
      <c r="D560" s="28"/>
      <c r="E560" t="s">
        <v>61</v>
      </c>
      <c r="H560" s="24" t="s">
        <v>33</v>
      </c>
      <c r="I560" s="24" t="s">
        <v>26</v>
      </c>
      <c r="J560" s="2" t="s">
        <v>27</v>
      </c>
      <c r="M560" s="10" t="s">
        <v>27</v>
      </c>
    </row>
    <row r="561" spans="1:13">
      <c r="A561" s="7" t="s">
        <v>1322</v>
      </c>
      <c r="B561" s="5" t="s">
        <v>1323</v>
      </c>
      <c r="C561" t="s">
        <v>53</v>
      </c>
      <c r="D561" s="28"/>
      <c r="E561"/>
      <c r="H561" s="24" t="s">
        <v>55</v>
      </c>
      <c r="I561" s="24" t="s">
        <v>26</v>
      </c>
      <c r="J561" s="2" t="s">
        <v>28</v>
      </c>
      <c r="M561" s="10" t="s">
        <v>28</v>
      </c>
    </row>
    <row r="562" spans="1:13" ht="90" hidden="1">
      <c r="A562" s="7" t="s">
        <v>1326</v>
      </c>
      <c r="B562" s="5" t="s">
        <v>1327</v>
      </c>
      <c r="C562" t="s">
        <v>53</v>
      </c>
      <c r="D562" s="28" t="s">
        <v>1328</v>
      </c>
      <c r="E562"/>
      <c r="H562" s="24" t="s">
        <v>33</v>
      </c>
      <c r="I562" s="24" t="s">
        <v>34</v>
      </c>
      <c r="J562" s="2" t="s">
        <v>27</v>
      </c>
      <c r="M562" s="10" t="s">
        <v>27</v>
      </c>
    </row>
    <row r="563" spans="1:13" ht="30" hidden="1">
      <c r="A563" s="7" t="s">
        <v>1330</v>
      </c>
      <c r="B563" s="5" t="s">
        <v>1331</v>
      </c>
      <c r="C563" t="s">
        <v>53</v>
      </c>
      <c r="D563" s="28"/>
      <c r="E563"/>
      <c r="H563" s="24" t="s">
        <v>82</v>
      </c>
      <c r="I563" s="24" t="s">
        <v>34</v>
      </c>
      <c r="J563" s="2" t="s">
        <v>28</v>
      </c>
      <c r="M563" s="10" t="s">
        <v>27</v>
      </c>
    </row>
    <row r="564" spans="1:13" hidden="1">
      <c r="A564" s="7" t="s">
        <v>1352</v>
      </c>
      <c r="B564" s="5" t="s">
        <v>1353</v>
      </c>
      <c r="C564" t="s">
        <v>53</v>
      </c>
      <c r="D564" s="28"/>
      <c r="E564"/>
      <c r="G564" t="s">
        <v>119</v>
      </c>
      <c r="H564" s="24" t="s">
        <v>82</v>
      </c>
      <c r="I564" s="24" t="s">
        <v>34</v>
      </c>
      <c r="J564" s="2" t="s">
        <v>28</v>
      </c>
      <c r="M564" s="10" t="s">
        <v>27</v>
      </c>
    </row>
    <row r="565" spans="1:13" hidden="1">
      <c r="A565" s="7" t="s">
        <v>1358</v>
      </c>
      <c r="B565" s="5" t="s">
        <v>1359</v>
      </c>
      <c r="C565" t="s">
        <v>53</v>
      </c>
      <c r="D565" s="28"/>
      <c r="E565"/>
      <c r="H565" s="24" t="s">
        <v>82</v>
      </c>
      <c r="I565" s="24" t="s">
        <v>40</v>
      </c>
      <c r="J565" s="2" t="s">
        <v>27</v>
      </c>
      <c r="M565" s="10" t="s">
        <v>27</v>
      </c>
    </row>
    <row r="566" spans="1:13">
      <c r="A566" s="7" t="s">
        <v>1361</v>
      </c>
      <c r="B566" s="5" t="s">
        <v>1362</v>
      </c>
      <c r="C566" t="s">
        <v>53</v>
      </c>
      <c r="D566" s="28"/>
      <c r="E566"/>
      <c r="H566" s="24" t="s">
        <v>50</v>
      </c>
      <c r="I566" s="24" t="s">
        <v>40</v>
      </c>
      <c r="J566" s="2" t="s">
        <v>27</v>
      </c>
      <c r="M566" s="10" t="s">
        <v>28</v>
      </c>
    </row>
    <row r="567" spans="1:13">
      <c r="A567" s="7" t="s">
        <v>1367</v>
      </c>
      <c r="B567" s="5" t="s">
        <v>1368</v>
      </c>
      <c r="C567" t="s">
        <v>53</v>
      </c>
      <c r="D567" s="28"/>
      <c r="E567"/>
      <c r="H567" s="24" t="s">
        <v>25</v>
      </c>
      <c r="I567" s="24" t="s">
        <v>26</v>
      </c>
      <c r="J567" s="2" t="s">
        <v>27</v>
      </c>
      <c r="M567" s="10" t="s">
        <v>28</v>
      </c>
    </row>
    <row r="568" spans="1:13" hidden="1">
      <c r="A568" s="7" t="s">
        <v>1385</v>
      </c>
      <c r="B568" s="5" t="s">
        <v>1386</v>
      </c>
      <c r="C568" t="s">
        <v>53</v>
      </c>
      <c r="D568" s="28"/>
      <c r="E568"/>
      <c r="H568" s="24" t="s">
        <v>55</v>
      </c>
      <c r="I568" s="24" t="s">
        <v>40</v>
      </c>
      <c r="J568" s="2" t="s">
        <v>27</v>
      </c>
      <c r="M568" s="10" t="s">
        <v>27</v>
      </c>
    </row>
    <row r="569" spans="1:13" hidden="1">
      <c r="A569" s="7" t="s">
        <v>1395</v>
      </c>
      <c r="B569" s="5" t="s">
        <v>1396</v>
      </c>
      <c r="C569" t="s">
        <v>53</v>
      </c>
      <c r="D569" s="28"/>
      <c r="E569"/>
      <c r="H569" s="24" t="s">
        <v>33</v>
      </c>
      <c r="I569" s="24" t="s">
        <v>26</v>
      </c>
      <c r="J569" s="2" t="s">
        <v>28</v>
      </c>
      <c r="M569" s="10" t="s">
        <v>27</v>
      </c>
    </row>
    <row r="570" spans="1:13" hidden="1">
      <c r="A570" s="7" t="s">
        <v>1650</v>
      </c>
      <c r="B570" s="5" t="s">
        <v>1651</v>
      </c>
      <c r="C570" t="s">
        <v>53</v>
      </c>
      <c r="D570" s="28"/>
      <c r="E570"/>
      <c r="H570" s="24" t="s">
        <v>25</v>
      </c>
      <c r="I570" s="24" t="s">
        <v>34</v>
      </c>
      <c r="J570" s="2" t="s">
        <v>28</v>
      </c>
      <c r="M570" s="10" t="s">
        <v>27</v>
      </c>
    </row>
    <row r="571" spans="1:13" hidden="1">
      <c r="A571" s="7" t="s">
        <v>1653</v>
      </c>
      <c r="B571" s="5" t="s">
        <v>1654</v>
      </c>
      <c r="C571" t="s">
        <v>53</v>
      </c>
      <c r="D571" s="28"/>
      <c r="E571"/>
      <c r="H571" s="24" t="s">
        <v>55</v>
      </c>
      <c r="I571" s="24" t="s">
        <v>40</v>
      </c>
      <c r="J571" s="2" t="s">
        <v>27</v>
      </c>
      <c r="M571" s="10" t="s">
        <v>27</v>
      </c>
    </row>
    <row r="572" spans="1:13">
      <c r="A572" s="7" t="s">
        <v>1662</v>
      </c>
      <c r="B572" s="5" t="s">
        <v>1663</v>
      </c>
      <c r="C572" t="s">
        <v>53</v>
      </c>
      <c r="D572" s="28"/>
      <c r="E572"/>
      <c r="H572" s="24" t="s">
        <v>50</v>
      </c>
      <c r="I572" s="24" t="s">
        <v>40</v>
      </c>
      <c r="J572" s="2" t="s">
        <v>27</v>
      </c>
      <c r="M572" s="10" t="s">
        <v>28</v>
      </c>
    </row>
    <row r="573" spans="1:13" hidden="1">
      <c r="A573" s="7" t="s">
        <v>1665</v>
      </c>
      <c r="B573" s="5" t="s">
        <v>1666</v>
      </c>
      <c r="C573" t="s">
        <v>53</v>
      </c>
      <c r="D573" s="28"/>
      <c r="E573"/>
      <c r="H573" s="24" t="s">
        <v>50</v>
      </c>
      <c r="I573" s="24" t="s">
        <v>40</v>
      </c>
      <c r="J573" s="2" t="s">
        <v>28</v>
      </c>
      <c r="M573" s="10" t="s">
        <v>27</v>
      </c>
    </row>
    <row r="574" spans="1:13" hidden="1">
      <c r="A574" s="7" t="s">
        <v>1668</v>
      </c>
      <c r="B574" s="5" t="s">
        <v>1669</v>
      </c>
      <c r="C574" t="s">
        <v>53</v>
      </c>
      <c r="D574" s="28"/>
      <c r="E574"/>
      <c r="H574" s="24" t="s">
        <v>33</v>
      </c>
      <c r="I574" s="24" t="s">
        <v>34</v>
      </c>
      <c r="J574" s="2" t="s">
        <v>27</v>
      </c>
      <c r="M574" s="10" t="s">
        <v>27</v>
      </c>
    </row>
    <row r="575" spans="1:13">
      <c r="A575" s="7" t="s">
        <v>1671</v>
      </c>
      <c r="B575" s="5" t="s">
        <v>1672</v>
      </c>
      <c r="C575" t="s">
        <v>53</v>
      </c>
      <c r="D575" s="28"/>
      <c r="E575"/>
      <c r="H575" s="24" t="s">
        <v>33</v>
      </c>
      <c r="I575" s="24" t="s">
        <v>34</v>
      </c>
      <c r="J575" s="2" t="s">
        <v>27</v>
      </c>
      <c r="M575" s="10" t="s">
        <v>28</v>
      </c>
    </row>
    <row r="576" spans="1:13">
      <c r="A576" s="7" t="s">
        <v>1674</v>
      </c>
      <c r="B576" s="5" t="s">
        <v>1675</v>
      </c>
      <c r="C576" t="s">
        <v>53</v>
      </c>
      <c r="D576" s="28"/>
      <c r="E576"/>
      <c r="H576" s="24" t="s">
        <v>50</v>
      </c>
      <c r="I576" s="24" t="s">
        <v>40</v>
      </c>
      <c r="J576" s="2" t="s">
        <v>28</v>
      </c>
      <c r="M576" s="10" t="s">
        <v>28</v>
      </c>
    </row>
    <row r="577" spans="1:13">
      <c r="A577" s="7" t="s">
        <v>1697</v>
      </c>
      <c r="B577" s="5" t="s">
        <v>1698</v>
      </c>
      <c r="C577" t="s">
        <v>53</v>
      </c>
      <c r="D577" s="28"/>
      <c r="E577"/>
      <c r="H577" s="24" t="s">
        <v>82</v>
      </c>
      <c r="I577" s="24" t="s">
        <v>34</v>
      </c>
      <c r="J577" s="2" t="s">
        <v>27</v>
      </c>
      <c r="M577" s="10" t="s">
        <v>28</v>
      </c>
    </row>
    <row r="578" spans="1:13">
      <c r="A578" s="7" t="s">
        <v>1751</v>
      </c>
      <c r="B578" s="5" t="s">
        <v>1752</v>
      </c>
      <c r="C578" t="s">
        <v>53</v>
      </c>
      <c r="D578" s="28"/>
      <c r="E578"/>
      <c r="H578" s="24" t="s">
        <v>82</v>
      </c>
      <c r="I578" s="24" t="s">
        <v>40</v>
      </c>
      <c r="J578" s="2" t="s">
        <v>27</v>
      </c>
      <c r="M578" s="10" t="s">
        <v>28</v>
      </c>
    </row>
    <row r="579" spans="1:13">
      <c r="A579" s="7" t="s">
        <v>1774</v>
      </c>
      <c r="B579" s="5" t="s">
        <v>1775</v>
      </c>
      <c r="C579" t="s">
        <v>53</v>
      </c>
      <c r="D579" s="28"/>
      <c r="E579"/>
      <c r="H579" s="24" t="s">
        <v>82</v>
      </c>
      <c r="I579" s="24" t="s">
        <v>34</v>
      </c>
      <c r="J579" s="2" t="s">
        <v>28</v>
      </c>
      <c r="M579" s="10" t="s">
        <v>28</v>
      </c>
    </row>
    <row r="580" spans="1:13">
      <c r="A580" s="7" t="s">
        <v>1777</v>
      </c>
      <c r="B580" s="5" t="s">
        <v>1778</v>
      </c>
      <c r="C580" t="s">
        <v>53</v>
      </c>
      <c r="D580" s="28"/>
      <c r="E580" t="s">
        <v>61</v>
      </c>
      <c r="G580" t="s">
        <v>119</v>
      </c>
      <c r="H580" s="24" t="s">
        <v>82</v>
      </c>
      <c r="I580" s="24" t="s">
        <v>40</v>
      </c>
      <c r="J580" s="2" t="s">
        <v>27</v>
      </c>
      <c r="M580" s="10" t="s">
        <v>28</v>
      </c>
    </row>
    <row r="581" spans="1:13" hidden="1">
      <c r="A581" s="7" t="s">
        <v>1780</v>
      </c>
      <c r="B581" s="5" t="s">
        <v>1781</v>
      </c>
      <c r="C581" t="s">
        <v>53</v>
      </c>
      <c r="D581" s="28"/>
      <c r="E581"/>
      <c r="H581" s="24" t="s">
        <v>82</v>
      </c>
      <c r="I581" s="24" t="s">
        <v>40</v>
      </c>
      <c r="J581" s="2" t="s">
        <v>28</v>
      </c>
      <c r="M581" s="10" t="s">
        <v>27</v>
      </c>
    </row>
    <row r="582" spans="1:13" ht="30" hidden="1">
      <c r="A582" s="7" t="s">
        <v>1811</v>
      </c>
      <c r="B582" s="5" t="s">
        <v>1812</v>
      </c>
      <c r="C582" t="s">
        <v>53</v>
      </c>
      <c r="D582" s="28" t="s">
        <v>1811</v>
      </c>
      <c r="E582"/>
      <c r="H582" s="24" t="s">
        <v>82</v>
      </c>
      <c r="I582" s="24" t="s">
        <v>34</v>
      </c>
      <c r="J582" s="2" t="s">
        <v>28</v>
      </c>
      <c r="M582" s="10" t="s">
        <v>27</v>
      </c>
    </row>
    <row r="583" spans="1:13" hidden="1">
      <c r="A583" s="7" t="s">
        <v>1862</v>
      </c>
      <c r="B583" s="5" t="s">
        <v>1863</v>
      </c>
      <c r="C583" t="s">
        <v>53</v>
      </c>
      <c r="D583" s="28"/>
      <c r="E583"/>
      <c r="H583" s="24" t="s">
        <v>50</v>
      </c>
      <c r="I583" s="24" t="s">
        <v>40</v>
      </c>
      <c r="J583" s="2" t="s">
        <v>28</v>
      </c>
      <c r="M583" s="10" t="s">
        <v>27</v>
      </c>
    </row>
    <row r="584" spans="1:13">
      <c r="A584" s="7" t="s">
        <v>1865</v>
      </c>
      <c r="B584" s="5" t="s">
        <v>1866</v>
      </c>
      <c r="C584" t="s">
        <v>53</v>
      </c>
      <c r="D584" s="28"/>
      <c r="E584"/>
      <c r="H584" s="24" t="s">
        <v>970</v>
      </c>
      <c r="I584" s="24" t="s">
        <v>26</v>
      </c>
      <c r="J584" s="2" t="s">
        <v>28</v>
      </c>
      <c r="M584" s="10" t="s">
        <v>28</v>
      </c>
    </row>
    <row r="585" spans="1:13" hidden="1">
      <c r="A585" s="7" t="s">
        <v>1878</v>
      </c>
      <c r="B585" s="5" t="s">
        <v>1879</v>
      </c>
      <c r="C585" t="s">
        <v>53</v>
      </c>
      <c r="D585" s="28"/>
      <c r="E585"/>
      <c r="H585" s="24" t="s">
        <v>82</v>
      </c>
      <c r="I585" s="24" t="s">
        <v>278</v>
      </c>
      <c r="J585" s="2" t="s">
        <v>27</v>
      </c>
      <c r="M585" s="10" t="s">
        <v>27</v>
      </c>
    </row>
    <row r="586" spans="1:13">
      <c r="A586" s="7" t="s">
        <v>1881</v>
      </c>
      <c r="B586" s="5" t="s">
        <v>1882</v>
      </c>
      <c r="C586" t="s">
        <v>53</v>
      </c>
      <c r="D586" s="28"/>
      <c r="E586"/>
      <c r="H586" s="24" t="s">
        <v>33</v>
      </c>
      <c r="I586" s="24" t="s">
        <v>40</v>
      </c>
      <c r="J586" s="2" t="s">
        <v>28</v>
      </c>
      <c r="M586" s="10" t="s">
        <v>28</v>
      </c>
    </row>
    <row r="587" spans="1:13">
      <c r="A587" s="7" t="s">
        <v>1884</v>
      </c>
      <c r="B587" s="5" t="s">
        <v>1885</v>
      </c>
      <c r="C587" t="s">
        <v>53</v>
      </c>
      <c r="D587" s="28"/>
      <c r="E587"/>
      <c r="H587" s="24" t="s">
        <v>25</v>
      </c>
      <c r="I587" s="24" t="s">
        <v>40</v>
      </c>
      <c r="J587" s="2" t="s">
        <v>27</v>
      </c>
      <c r="M587" s="10" t="s">
        <v>28</v>
      </c>
    </row>
    <row r="588" spans="1:13" hidden="1">
      <c r="A588" s="7" t="s">
        <v>1911</v>
      </c>
      <c r="B588" s="5" t="s">
        <v>1912</v>
      </c>
      <c r="C588" t="s">
        <v>53</v>
      </c>
      <c r="D588" s="28"/>
      <c r="E588"/>
      <c r="H588" s="24" t="s">
        <v>33</v>
      </c>
      <c r="I588" s="24" t="s">
        <v>34</v>
      </c>
      <c r="J588" s="2" t="s">
        <v>27</v>
      </c>
      <c r="M588" s="10" t="s">
        <v>27</v>
      </c>
    </row>
    <row r="589" spans="1:13">
      <c r="A589" s="7" t="s">
        <v>1914</v>
      </c>
      <c r="B589" s="5" t="s">
        <v>1915</v>
      </c>
      <c r="C589" t="s">
        <v>53</v>
      </c>
      <c r="D589" s="28"/>
      <c r="E589"/>
      <c r="H589" s="24" t="s">
        <v>50</v>
      </c>
      <c r="I589" s="24" t="s">
        <v>40</v>
      </c>
      <c r="J589" s="2" t="s">
        <v>27</v>
      </c>
      <c r="M589" s="10" t="s">
        <v>28</v>
      </c>
    </row>
    <row r="590" spans="1:13" ht="60">
      <c r="A590" s="7" t="s">
        <v>1923</v>
      </c>
      <c r="B590" s="5" t="s">
        <v>1924</v>
      </c>
      <c r="C590" t="s">
        <v>53</v>
      </c>
      <c r="D590" s="28" t="s">
        <v>1925</v>
      </c>
      <c r="E590"/>
      <c r="H590" s="24" t="s">
        <v>33</v>
      </c>
      <c r="I590" s="24" t="s">
        <v>26</v>
      </c>
      <c r="J590" s="2" t="s">
        <v>27</v>
      </c>
      <c r="M590" s="10" t="s">
        <v>28</v>
      </c>
    </row>
    <row r="591" spans="1:13" ht="60">
      <c r="A591" s="7" t="s">
        <v>1927</v>
      </c>
      <c r="B591" s="5" t="s">
        <v>1928</v>
      </c>
      <c r="C591" t="s">
        <v>53</v>
      </c>
      <c r="D591" s="28" t="s">
        <v>1929</v>
      </c>
      <c r="E591"/>
      <c r="H591" s="24" t="s">
        <v>33</v>
      </c>
      <c r="I591" s="24" t="s">
        <v>26</v>
      </c>
      <c r="J591" s="2" t="s">
        <v>27</v>
      </c>
      <c r="M591" s="10" t="s">
        <v>28</v>
      </c>
    </row>
    <row r="592" spans="1:13" ht="30" hidden="1">
      <c r="A592" s="7" t="s">
        <v>1934</v>
      </c>
      <c r="B592" s="5" t="s">
        <v>1935</v>
      </c>
      <c r="C592" t="s">
        <v>53</v>
      </c>
      <c r="D592" s="28" t="s">
        <v>1936</v>
      </c>
      <c r="E592"/>
      <c r="H592" s="24" t="s">
        <v>82</v>
      </c>
      <c r="I592" s="24" t="s">
        <v>40</v>
      </c>
      <c r="J592" s="2" t="s">
        <v>28</v>
      </c>
      <c r="M592" s="10" t="s">
        <v>27</v>
      </c>
    </row>
    <row r="593" spans="1:13" ht="30" hidden="1">
      <c r="A593" s="7" t="s">
        <v>29</v>
      </c>
      <c r="B593" s="5" t="s">
        <v>30</v>
      </c>
      <c r="C593" t="s">
        <v>31</v>
      </c>
      <c r="D593" s="28"/>
      <c r="E593"/>
      <c r="G593" t="s">
        <v>23</v>
      </c>
      <c r="H593" s="24" t="s">
        <v>33</v>
      </c>
      <c r="I593" s="24" t="s">
        <v>34</v>
      </c>
      <c r="J593" s="2" t="s">
        <v>27</v>
      </c>
      <c r="M593" s="10" t="s">
        <v>27</v>
      </c>
    </row>
    <row r="594" spans="1:13" hidden="1">
      <c r="A594" s="7" t="s">
        <v>339</v>
      </c>
      <c r="B594" s="5" t="s">
        <v>340</v>
      </c>
      <c r="C594" t="s">
        <v>31</v>
      </c>
      <c r="D594" s="28"/>
      <c r="E594"/>
      <c r="G594" t="s">
        <v>23</v>
      </c>
      <c r="H594" s="24" t="s">
        <v>25</v>
      </c>
      <c r="I594" s="24" t="s">
        <v>26</v>
      </c>
      <c r="J594" s="2" t="s">
        <v>27</v>
      </c>
      <c r="M594" s="10" t="s">
        <v>27</v>
      </c>
    </row>
    <row r="595" spans="1:13">
      <c r="A595" s="7" t="s">
        <v>472</v>
      </c>
      <c r="B595" s="5" t="s">
        <v>473</v>
      </c>
      <c r="C595" t="s">
        <v>31</v>
      </c>
      <c r="D595" s="28"/>
      <c r="E595"/>
      <c r="G595" t="s">
        <v>23</v>
      </c>
      <c r="H595" s="24" t="s">
        <v>25</v>
      </c>
      <c r="I595" s="24" t="s">
        <v>26</v>
      </c>
      <c r="J595" s="2" t="s">
        <v>27</v>
      </c>
      <c r="M595" s="10" t="s">
        <v>28</v>
      </c>
    </row>
    <row r="596" spans="1:13">
      <c r="A596" s="7" t="s">
        <v>488</v>
      </c>
      <c r="B596" s="5" t="s">
        <v>489</v>
      </c>
      <c r="C596" t="s">
        <v>31</v>
      </c>
      <c r="D596" s="28"/>
      <c r="E596"/>
      <c r="G596" t="s">
        <v>23</v>
      </c>
      <c r="H596" s="24" t="s">
        <v>25</v>
      </c>
      <c r="I596" s="24" t="s">
        <v>26</v>
      </c>
      <c r="J596" s="2" t="s">
        <v>27</v>
      </c>
      <c r="M596" s="10" t="s">
        <v>28</v>
      </c>
    </row>
    <row r="597" spans="1:13" hidden="1">
      <c r="A597" s="7" t="s">
        <v>504</v>
      </c>
      <c r="B597" s="5" t="s">
        <v>505</v>
      </c>
      <c r="C597" t="s">
        <v>31</v>
      </c>
      <c r="D597" s="28"/>
      <c r="E597"/>
      <c r="H597" s="24" t="s">
        <v>25</v>
      </c>
      <c r="I597" s="24" t="s">
        <v>34</v>
      </c>
      <c r="J597" s="2" t="s">
        <v>27</v>
      </c>
      <c r="M597" s="10" t="s">
        <v>27</v>
      </c>
    </row>
    <row r="598" spans="1:13">
      <c r="A598" s="7" t="s">
        <v>742</v>
      </c>
      <c r="B598" s="5" t="s">
        <v>743</v>
      </c>
      <c r="C598" t="s">
        <v>31</v>
      </c>
      <c r="D598" s="28"/>
      <c r="E598" t="s">
        <v>61</v>
      </c>
      <c r="F598" t="s">
        <v>62</v>
      </c>
      <c r="G598" t="s">
        <v>23</v>
      </c>
      <c r="H598" s="24" t="s">
        <v>33</v>
      </c>
      <c r="I598" s="24" t="s">
        <v>34</v>
      </c>
      <c r="J598" s="2" t="s">
        <v>27</v>
      </c>
      <c r="M598" s="10" t="s">
        <v>28</v>
      </c>
    </row>
    <row r="599" spans="1:13">
      <c r="A599" s="7" t="s">
        <v>767</v>
      </c>
      <c r="B599" s="5" t="s">
        <v>768</v>
      </c>
      <c r="C599" t="s">
        <v>31</v>
      </c>
      <c r="D599" s="28"/>
      <c r="E599"/>
      <c r="H599" s="24" t="s">
        <v>55</v>
      </c>
      <c r="I599" s="24" t="s">
        <v>34</v>
      </c>
      <c r="J599" s="2" t="s">
        <v>27</v>
      </c>
      <c r="M599" s="10" t="s">
        <v>28</v>
      </c>
    </row>
    <row r="600" spans="1:13">
      <c r="A600" s="7" t="s">
        <v>862</v>
      </c>
      <c r="B600" s="5" t="s">
        <v>863</v>
      </c>
      <c r="C600" t="s">
        <v>31</v>
      </c>
      <c r="D600" s="28"/>
      <c r="E600"/>
      <c r="G600" t="s">
        <v>23</v>
      </c>
      <c r="H600" s="24" t="s">
        <v>55</v>
      </c>
      <c r="I600" s="24" t="s">
        <v>34</v>
      </c>
      <c r="J600" s="2" t="s">
        <v>27</v>
      </c>
      <c r="M600" s="10" t="s">
        <v>28</v>
      </c>
    </row>
    <row r="601" spans="1:13" ht="30" hidden="1">
      <c r="A601" s="7" t="s">
        <v>923</v>
      </c>
      <c r="B601" s="5" t="s">
        <v>924</v>
      </c>
      <c r="C601" t="s">
        <v>31</v>
      </c>
      <c r="D601" s="28" t="s">
        <v>925</v>
      </c>
      <c r="E601"/>
      <c r="H601" s="24" t="s">
        <v>55</v>
      </c>
      <c r="I601" s="24" t="s">
        <v>927</v>
      </c>
      <c r="J601" s="2" t="s">
        <v>27</v>
      </c>
      <c r="M601" s="10" t="s">
        <v>27</v>
      </c>
    </row>
    <row r="602" spans="1:13" hidden="1">
      <c r="A602" s="7" t="s">
        <v>1302</v>
      </c>
      <c r="B602" s="5" t="s">
        <v>1303</v>
      </c>
      <c r="C602" t="s">
        <v>31</v>
      </c>
      <c r="D602" s="28"/>
      <c r="E602"/>
      <c r="G602" t="s">
        <v>23</v>
      </c>
      <c r="H602" s="24" t="s">
        <v>25</v>
      </c>
      <c r="I602" s="24" t="s">
        <v>278</v>
      </c>
      <c r="J602" s="2" t="s">
        <v>27</v>
      </c>
      <c r="K602" s="1" t="s">
        <v>28</v>
      </c>
      <c r="M602" s="10" t="s">
        <v>27</v>
      </c>
    </row>
    <row r="603" spans="1:13">
      <c r="A603" s="7" t="s">
        <v>1305</v>
      </c>
      <c r="B603" s="5" t="s">
        <v>1306</v>
      </c>
      <c r="C603" t="s">
        <v>31</v>
      </c>
      <c r="D603" s="28"/>
      <c r="E603"/>
      <c r="G603" t="s">
        <v>23</v>
      </c>
      <c r="H603" s="24" t="s">
        <v>25</v>
      </c>
      <c r="I603" s="24" t="s">
        <v>26</v>
      </c>
      <c r="J603" s="2" t="s">
        <v>27</v>
      </c>
      <c r="M603" s="10" t="s">
        <v>28</v>
      </c>
    </row>
    <row r="604" spans="1:13" ht="60" hidden="1">
      <c r="A604" s="7" t="s">
        <v>1336</v>
      </c>
      <c r="B604" s="5" t="s">
        <v>1337</v>
      </c>
      <c r="C604" t="s">
        <v>31</v>
      </c>
      <c r="D604" s="28" t="s">
        <v>1338</v>
      </c>
      <c r="E604"/>
      <c r="G604" t="s">
        <v>23</v>
      </c>
      <c r="H604" s="24" t="s">
        <v>25</v>
      </c>
      <c r="I604" s="24" t="s">
        <v>34</v>
      </c>
      <c r="J604" s="2" t="s">
        <v>27</v>
      </c>
      <c r="M604" s="10" t="s">
        <v>27</v>
      </c>
    </row>
    <row r="605" spans="1:13">
      <c r="A605" s="7" t="s">
        <v>1659</v>
      </c>
      <c r="B605" s="5" t="s">
        <v>1660</v>
      </c>
      <c r="C605" t="s">
        <v>31</v>
      </c>
      <c r="D605" s="28"/>
      <c r="E605"/>
      <c r="G605" t="s">
        <v>23</v>
      </c>
      <c r="H605" s="24" t="s">
        <v>25</v>
      </c>
      <c r="I605" s="24" t="s">
        <v>26</v>
      </c>
      <c r="J605" s="2" t="s">
        <v>27</v>
      </c>
      <c r="M605" s="10" t="s">
        <v>28</v>
      </c>
    </row>
    <row r="606" spans="1:13" ht="90">
      <c r="A606" s="7" t="s">
        <v>1754</v>
      </c>
      <c r="B606" s="5" t="s">
        <v>1755</v>
      </c>
      <c r="C606" t="s">
        <v>31</v>
      </c>
      <c r="D606" s="28" t="s">
        <v>1756</v>
      </c>
      <c r="E606"/>
      <c r="G606" t="s">
        <v>23</v>
      </c>
      <c r="H606" s="24" t="s">
        <v>25</v>
      </c>
      <c r="I606" s="24" t="s">
        <v>69</v>
      </c>
      <c r="J606" s="2" t="s">
        <v>27</v>
      </c>
      <c r="K606" s="1" t="s">
        <v>28</v>
      </c>
      <c r="M606" s="10" t="s">
        <v>28</v>
      </c>
    </row>
    <row r="607" spans="1:13" hidden="1">
      <c r="A607" s="7" t="s">
        <v>1908</v>
      </c>
      <c r="B607" s="5" t="s">
        <v>1909</v>
      </c>
      <c r="C607" t="s">
        <v>31</v>
      </c>
      <c r="D607" s="28"/>
      <c r="E607"/>
      <c r="G607" t="s">
        <v>23</v>
      </c>
      <c r="H607" s="24" t="s">
        <v>33</v>
      </c>
      <c r="I607" s="24" t="s">
        <v>278</v>
      </c>
      <c r="J607" s="2" t="s">
        <v>27</v>
      </c>
      <c r="M607" s="10" t="s">
        <v>27</v>
      </c>
    </row>
    <row r="608" spans="1:13" ht="15.75" thickBot="1">
      <c r="A608" s="44" t="s">
        <v>294</v>
      </c>
      <c r="B608" s="26" t="s">
        <v>295</v>
      </c>
      <c r="C608" s="27"/>
      <c r="D608" s="30"/>
      <c r="E608" s="27"/>
      <c r="F608" s="27"/>
      <c r="G608" s="27"/>
      <c r="H608" s="25"/>
      <c r="I608" s="25"/>
      <c r="J608" s="3"/>
      <c r="K608" s="4"/>
      <c r="L608" s="4"/>
      <c r="M608" s="22" t="s">
        <v>28</v>
      </c>
    </row>
    <row r="610" spans="7:7">
      <c r="G610" t="s">
        <v>1938</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8F6BE-9DCB-45E5-9812-62AD6294059C}">
  <sheetPr>
    <tabColor rgb="FF00B0F0"/>
  </sheetPr>
  <dimension ref="A1:M610"/>
  <sheetViews>
    <sheetView workbookViewId="0">
      <selection activeCell="A468" sqref="A468"/>
    </sheetView>
  </sheetViews>
  <sheetFormatPr defaultRowHeight="15"/>
  <cols>
    <col min="1" max="1" width="31.140625" style="8" customWidth="1"/>
    <col min="2" max="2" width="28.7109375" style="9" customWidth="1"/>
    <col min="3" max="3" width="11.28515625" style="6" customWidth="1"/>
    <col min="4" max="4" width="13.28515625" style="33" customWidth="1"/>
    <col min="5" max="5" width="14.42578125" style="6" customWidth="1"/>
    <col min="6" max="6" width="8.140625" customWidth="1"/>
    <col min="7" max="7" width="10.28515625" customWidth="1"/>
    <col min="8" max="8" width="11.28515625" style="24" customWidth="1"/>
    <col min="9" max="9" width="10.85546875" style="24" customWidth="1"/>
    <col min="10" max="10" width="9.28515625" style="2" customWidth="1"/>
    <col min="11" max="12" width="10.140625" style="1" customWidth="1"/>
    <col min="13" max="13" width="11.5703125" style="1" customWidth="1"/>
  </cols>
  <sheetData>
    <row r="1" spans="1:13" ht="15.75" thickBot="1">
      <c r="A1" s="31" t="s">
        <v>0</v>
      </c>
      <c r="B1" s="32">
        <v>45195</v>
      </c>
    </row>
    <row r="2" spans="1:13" ht="45.75" thickBot="1">
      <c r="A2" s="34" t="s">
        <v>1</v>
      </c>
      <c r="B2" s="12" t="s">
        <v>2</v>
      </c>
      <c r="C2" s="35" t="s">
        <v>3</v>
      </c>
      <c r="D2" s="12" t="s">
        <v>4</v>
      </c>
      <c r="E2" s="12" t="s">
        <v>5</v>
      </c>
      <c r="F2" s="12" t="s">
        <v>6</v>
      </c>
      <c r="G2" s="12" t="s">
        <v>7</v>
      </c>
      <c r="H2" s="36" t="s">
        <v>9</v>
      </c>
      <c r="I2" s="36" t="s">
        <v>10</v>
      </c>
      <c r="J2" s="37" t="s">
        <v>11</v>
      </c>
      <c r="K2" s="13" t="s">
        <v>12</v>
      </c>
      <c r="L2" s="13" t="s">
        <v>13</v>
      </c>
      <c r="M2" s="39" t="s">
        <v>19</v>
      </c>
    </row>
    <row r="3" spans="1:13">
      <c r="A3" s="7" t="s">
        <v>64</v>
      </c>
      <c r="B3" s="5" t="s">
        <v>65</v>
      </c>
      <c r="C3" t="s">
        <v>66</v>
      </c>
      <c r="D3" s="28" t="s">
        <v>67</v>
      </c>
      <c r="E3"/>
      <c r="G3" t="s">
        <v>23</v>
      </c>
      <c r="H3" s="24" t="s">
        <v>55</v>
      </c>
      <c r="I3" s="24" t="s">
        <v>69</v>
      </c>
      <c r="J3" s="2" t="s">
        <v>27</v>
      </c>
      <c r="M3" s="16" t="s">
        <v>28</v>
      </c>
    </row>
    <row r="4" spans="1:13" hidden="1">
      <c r="A4" s="7" t="s">
        <v>70</v>
      </c>
      <c r="B4" s="5" t="s">
        <v>71</v>
      </c>
      <c r="C4" t="s">
        <v>66</v>
      </c>
      <c r="D4" s="28"/>
      <c r="E4"/>
      <c r="G4" t="s">
        <v>23</v>
      </c>
      <c r="H4" s="24" t="s">
        <v>25</v>
      </c>
      <c r="I4" s="24" t="s">
        <v>34</v>
      </c>
      <c r="J4" s="2" t="s">
        <v>27</v>
      </c>
      <c r="M4" s="18" t="s">
        <v>27</v>
      </c>
    </row>
    <row r="5" spans="1:13" hidden="1">
      <c r="A5" s="7" t="s">
        <v>73</v>
      </c>
      <c r="B5" s="5" t="s">
        <v>74</v>
      </c>
      <c r="C5" t="s">
        <v>66</v>
      </c>
      <c r="D5" s="28"/>
      <c r="E5"/>
      <c r="G5" t="s">
        <v>23</v>
      </c>
      <c r="H5" s="24" t="s">
        <v>33</v>
      </c>
      <c r="I5" s="24" t="s">
        <v>34</v>
      </c>
      <c r="J5" s="2" t="s">
        <v>27</v>
      </c>
      <c r="M5" s="18" t="s">
        <v>27</v>
      </c>
    </row>
    <row r="6" spans="1:13" hidden="1">
      <c r="A6" s="7" t="s">
        <v>76</v>
      </c>
      <c r="B6" s="5" t="s">
        <v>77</v>
      </c>
      <c r="C6" t="s">
        <v>66</v>
      </c>
      <c r="D6" s="28"/>
      <c r="E6"/>
      <c r="G6" t="s">
        <v>23</v>
      </c>
      <c r="H6" s="24" t="s">
        <v>50</v>
      </c>
      <c r="I6" s="24" t="s">
        <v>40</v>
      </c>
      <c r="J6" s="2" t="s">
        <v>28</v>
      </c>
      <c r="M6" s="18" t="s">
        <v>27</v>
      </c>
    </row>
    <row r="7" spans="1:13" hidden="1">
      <c r="A7" s="7" t="s">
        <v>79</v>
      </c>
      <c r="B7" s="5" t="s">
        <v>80</v>
      </c>
      <c r="C7" t="s">
        <v>66</v>
      </c>
      <c r="D7" s="28"/>
      <c r="E7"/>
      <c r="G7" t="s">
        <v>23</v>
      </c>
      <c r="H7" s="24" t="s">
        <v>82</v>
      </c>
      <c r="I7" s="24" t="s">
        <v>34</v>
      </c>
      <c r="J7" s="2" t="s">
        <v>28</v>
      </c>
      <c r="M7" s="18" t="s">
        <v>27</v>
      </c>
    </row>
    <row r="8" spans="1:13" hidden="1">
      <c r="A8" s="7" t="s">
        <v>83</v>
      </c>
      <c r="B8" s="5" t="s">
        <v>84</v>
      </c>
      <c r="C8" t="s">
        <v>66</v>
      </c>
      <c r="D8" s="28"/>
      <c r="E8"/>
      <c r="G8" t="s">
        <v>23</v>
      </c>
      <c r="H8" s="24" t="s">
        <v>50</v>
      </c>
      <c r="I8" s="24" t="s">
        <v>40</v>
      </c>
      <c r="J8" s="2" t="s">
        <v>28</v>
      </c>
      <c r="M8" s="18" t="s">
        <v>27</v>
      </c>
    </row>
    <row r="9" spans="1:13" hidden="1">
      <c r="A9" s="7" t="s">
        <v>86</v>
      </c>
      <c r="B9" s="5" t="s">
        <v>87</v>
      </c>
      <c r="C9" t="s">
        <v>66</v>
      </c>
      <c r="D9" s="28"/>
      <c r="E9" t="s">
        <v>88</v>
      </c>
      <c r="G9" t="s">
        <v>23</v>
      </c>
      <c r="H9" s="24" t="s">
        <v>50</v>
      </c>
      <c r="I9" s="24" t="s">
        <v>40</v>
      </c>
      <c r="J9" s="2" t="s">
        <v>28</v>
      </c>
      <c r="M9" s="18" t="s">
        <v>27</v>
      </c>
    </row>
    <row r="10" spans="1:13" hidden="1">
      <c r="A10" s="7" t="s">
        <v>937</v>
      </c>
      <c r="B10" s="5" t="s">
        <v>938</v>
      </c>
      <c r="C10" t="s">
        <v>66</v>
      </c>
      <c r="D10" s="28" t="s">
        <v>939</v>
      </c>
      <c r="E10"/>
      <c r="G10" t="s">
        <v>23</v>
      </c>
      <c r="H10" s="24" t="s">
        <v>50</v>
      </c>
      <c r="I10" s="24" t="s">
        <v>40</v>
      </c>
      <c r="J10" s="2" t="s">
        <v>27</v>
      </c>
      <c r="M10" s="18" t="s">
        <v>27</v>
      </c>
    </row>
    <row r="11" spans="1:13">
      <c r="A11" s="7" t="s">
        <v>941</v>
      </c>
      <c r="B11" s="5" t="s">
        <v>942</v>
      </c>
      <c r="C11" t="s">
        <v>66</v>
      </c>
      <c r="D11" s="28" t="s">
        <v>943</v>
      </c>
      <c r="E11"/>
      <c r="G11" t="s">
        <v>23</v>
      </c>
      <c r="H11" s="24" t="s">
        <v>25</v>
      </c>
      <c r="I11" s="24" t="s">
        <v>34</v>
      </c>
      <c r="J11" s="2" t="s">
        <v>27</v>
      </c>
      <c r="M11" s="18" t="s">
        <v>28</v>
      </c>
    </row>
    <row r="12" spans="1:13" ht="45">
      <c r="A12" s="7" t="s">
        <v>1593</v>
      </c>
      <c r="B12" s="5" t="s">
        <v>1594</v>
      </c>
      <c r="C12" t="s">
        <v>66</v>
      </c>
      <c r="D12" s="28" t="s">
        <v>1595</v>
      </c>
      <c r="E12"/>
      <c r="G12" t="s">
        <v>23</v>
      </c>
      <c r="H12" s="24" t="s">
        <v>55</v>
      </c>
      <c r="I12" s="24" t="s">
        <v>34</v>
      </c>
      <c r="J12" s="2" t="s">
        <v>27</v>
      </c>
      <c r="M12" s="18" t="s">
        <v>28</v>
      </c>
    </row>
    <row r="13" spans="1:13" ht="30" hidden="1">
      <c r="A13" s="7" t="s">
        <v>1597</v>
      </c>
      <c r="B13" s="5" t="s">
        <v>1598</v>
      </c>
      <c r="C13" t="s">
        <v>66</v>
      </c>
      <c r="D13" s="28"/>
      <c r="E13" t="s">
        <v>88</v>
      </c>
      <c r="H13" s="24" t="s">
        <v>82</v>
      </c>
      <c r="I13" s="24" t="s">
        <v>1600</v>
      </c>
      <c r="J13" s="2" t="s">
        <v>27</v>
      </c>
      <c r="M13" s="18" t="s">
        <v>27</v>
      </c>
    </row>
    <row r="14" spans="1:13" ht="45" hidden="1">
      <c r="A14" s="7" t="s">
        <v>110</v>
      </c>
      <c r="B14" s="5" t="s">
        <v>111</v>
      </c>
      <c r="C14" t="s">
        <v>112</v>
      </c>
      <c r="D14" s="28"/>
      <c r="E14"/>
      <c r="H14" s="24" t="s">
        <v>39</v>
      </c>
      <c r="I14" s="24" t="s">
        <v>39</v>
      </c>
      <c r="J14" s="2" t="s">
        <v>28</v>
      </c>
      <c r="M14" s="18" t="s">
        <v>27</v>
      </c>
    </row>
    <row r="15" spans="1:13" hidden="1">
      <c r="A15" s="7" t="s">
        <v>1159</v>
      </c>
      <c r="B15" s="5" t="s">
        <v>1160</v>
      </c>
      <c r="C15" t="s">
        <v>112</v>
      </c>
      <c r="D15" s="28"/>
      <c r="E15"/>
      <c r="H15" s="24" t="s">
        <v>970</v>
      </c>
      <c r="I15" s="24" t="s">
        <v>40</v>
      </c>
      <c r="J15" s="2" t="s">
        <v>28</v>
      </c>
      <c r="M15" s="18" t="s">
        <v>27</v>
      </c>
    </row>
    <row r="16" spans="1:13" hidden="1">
      <c r="A16" s="7" t="s">
        <v>1388</v>
      </c>
      <c r="B16" s="5" t="s">
        <v>1389</v>
      </c>
      <c r="C16" t="s">
        <v>112</v>
      </c>
      <c r="D16" s="28"/>
      <c r="E16"/>
      <c r="H16" s="24" t="s">
        <v>50</v>
      </c>
      <c r="I16" s="24" t="s">
        <v>40</v>
      </c>
      <c r="J16" s="2" t="s">
        <v>28</v>
      </c>
      <c r="M16" s="18" t="s">
        <v>27</v>
      </c>
    </row>
    <row r="17" spans="1:13" hidden="1">
      <c r="A17" s="7" t="s">
        <v>1817</v>
      </c>
      <c r="B17" s="5" t="s">
        <v>1818</v>
      </c>
      <c r="C17" t="s">
        <v>112</v>
      </c>
      <c r="D17" s="28"/>
      <c r="E17"/>
      <c r="H17" s="24" t="s">
        <v>1820</v>
      </c>
      <c r="I17" s="24" t="s">
        <v>40</v>
      </c>
      <c r="J17" s="2" t="s">
        <v>27</v>
      </c>
      <c r="M17" s="18" t="s">
        <v>27</v>
      </c>
    </row>
    <row r="18" spans="1:13">
      <c r="A18" s="7" t="s">
        <v>20</v>
      </c>
      <c r="B18" s="5" t="s">
        <v>21</v>
      </c>
      <c r="C18" t="s">
        <v>22</v>
      </c>
      <c r="D18" s="28"/>
      <c r="E18"/>
      <c r="G18" t="s">
        <v>23</v>
      </c>
      <c r="H18" s="24" t="s">
        <v>25</v>
      </c>
      <c r="I18" s="24" t="s">
        <v>26</v>
      </c>
      <c r="J18" s="2" t="s">
        <v>27</v>
      </c>
      <c r="M18" s="18" t="s">
        <v>28</v>
      </c>
    </row>
    <row r="19" spans="1:13">
      <c r="A19" s="7" t="s">
        <v>114</v>
      </c>
      <c r="B19" s="5" t="s">
        <v>115</v>
      </c>
      <c r="C19" t="s">
        <v>22</v>
      </c>
      <c r="D19" s="28"/>
      <c r="E19"/>
      <c r="G19" t="s">
        <v>23</v>
      </c>
      <c r="H19" s="24" t="s">
        <v>25</v>
      </c>
      <c r="I19" s="24" t="s">
        <v>69</v>
      </c>
      <c r="J19" s="2" t="s">
        <v>27</v>
      </c>
      <c r="K19" s="1" t="s">
        <v>28</v>
      </c>
      <c r="M19" s="18" t="s">
        <v>28</v>
      </c>
    </row>
    <row r="20" spans="1:13">
      <c r="A20" s="7" t="s">
        <v>138</v>
      </c>
      <c r="B20" s="5" t="s">
        <v>139</v>
      </c>
      <c r="C20" t="s">
        <v>22</v>
      </c>
      <c r="D20" s="28"/>
      <c r="E20"/>
      <c r="G20" t="s">
        <v>23</v>
      </c>
      <c r="H20" s="24" t="s">
        <v>25</v>
      </c>
      <c r="I20" s="24" t="s">
        <v>141</v>
      </c>
      <c r="J20" s="2" t="s">
        <v>27</v>
      </c>
      <c r="M20" s="18" t="s">
        <v>28</v>
      </c>
    </row>
    <row r="21" spans="1:13">
      <c r="A21" s="7" t="s">
        <v>145</v>
      </c>
      <c r="B21" s="5" t="s">
        <v>146</v>
      </c>
      <c r="C21" t="s">
        <v>22</v>
      </c>
      <c r="D21" s="28"/>
      <c r="E21"/>
      <c r="G21" t="s">
        <v>23</v>
      </c>
      <c r="H21" s="24" t="s">
        <v>25</v>
      </c>
      <c r="I21" s="24" t="s">
        <v>34</v>
      </c>
      <c r="J21" s="2" t="s">
        <v>27</v>
      </c>
      <c r="M21" s="18" t="s">
        <v>28</v>
      </c>
    </row>
    <row r="22" spans="1:13">
      <c r="A22" s="7" t="s">
        <v>148</v>
      </c>
      <c r="B22" s="5" t="s">
        <v>149</v>
      </c>
      <c r="C22" t="s">
        <v>22</v>
      </c>
      <c r="D22" s="28"/>
      <c r="E22"/>
      <c r="G22" t="s">
        <v>23</v>
      </c>
      <c r="H22" s="24" t="s">
        <v>25</v>
      </c>
      <c r="I22" s="24" t="s">
        <v>26</v>
      </c>
      <c r="J22" s="2" t="s">
        <v>27</v>
      </c>
      <c r="M22" s="18" t="s">
        <v>28</v>
      </c>
    </row>
    <row r="23" spans="1:13" ht="45">
      <c r="A23" s="7" t="s">
        <v>258</v>
      </c>
      <c r="B23" s="5" t="s">
        <v>259</v>
      </c>
      <c r="C23" t="s">
        <v>22</v>
      </c>
      <c r="D23" s="28" t="s">
        <v>260</v>
      </c>
      <c r="E23"/>
      <c r="G23" t="s">
        <v>23</v>
      </c>
      <c r="H23" s="24" t="s">
        <v>55</v>
      </c>
      <c r="I23" s="24" t="s">
        <v>262</v>
      </c>
      <c r="J23" s="2" t="s">
        <v>27</v>
      </c>
      <c r="M23" s="18" t="s">
        <v>28</v>
      </c>
    </row>
    <row r="24" spans="1:13" hidden="1">
      <c r="A24" s="7" t="s">
        <v>266</v>
      </c>
      <c r="B24" s="5" t="s">
        <v>267</v>
      </c>
      <c r="C24" t="s">
        <v>22</v>
      </c>
      <c r="D24" s="28"/>
      <c r="E24"/>
      <c r="H24" s="24" t="s">
        <v>25</v>
      </c>
      <c r="I24" s="24" t="s">
        <v>26</v>
      </c>
      <c r="J24" s="2" t="s">
        <v>27</v>
      </c>
      <c r="M24" s="18" t="s">
        <v>27</v>
      </c>
    </row>
    <row r="25" spans="1:13">
      <c r="A25" s="7" t="s">
        <v>288</v>
      </c>
      <c r="B25" s="5" t="s">
        <v>289</v>
      </c>
      <c r="C25" t="s">
        <v>22</v>
      </c>
      <c r="D25" s="28"/>
      <c r="E25"/>
      <c r="G25" t="s">
        <v>23</v>
      </c>
      <c r="H25" s="24" t="s">
        <v>55</v>
      </c>
      <c r="I25" s="24" t="s">
        <v>141</v>
      </c>
      <c r="J25" s="2" t="s">
        <v>27</v>
      </c>
      <c r="M25" s="18" t="s">
        <v>28</v>
      </c>
    </row>
    <row r="26" spans="1:13">
      <c r="A26" s="7" t="s">
        <v>291</v>
      </c>
      <c r="B26" s="5" t="s">
        <v>292</v>
      </c>
      <c r="C26" t="s">
        <v>22</v>
      </c>
      <c r="D26" s="28"/>
      <c r="E26"/>
      <c r="G26" t="s">
        <v>23</v>
      </c>
      <c r="H26" s="24" t="s">
        <v>25</v>
      </c>
      <c r="I26" s="24" t="s">
        <v>262</v>
      </c>
      <c r="J26" s="2" t="s">
        <v>27</v>
      </c>
      <c r="M26" s="18" t="s">
        <v>28</v>
      </c>
    </row>
    <row r="27" spans="1:13">
      <c r="A27" s="7" t="s">
        <v>312</v>
      </c>
      <c r="B27" s="5" t="s">
        <v>313</v>
      </c>
      <c r="C27" t="s">
        <v>22</v>
      </c>
      <c r="D27" s="28"/>
      <c r="E27"/>
      <c r="G27" t="s">
        <v>23</v>
      </c>
      <c r="H27" s="24" t="s">
        <v>33</v>
      </c>
      <c r="I27" s="24" t="s">
        <v>26</v>
      </c>
      <c r="J27" s="2" t="s">
        <v>27</v>
      </c>
      <c r="M27" s="18" t="s">
        <v>28</v>
      </c>
    </row>
    <row r="28" spans="1:13" ht="30" hidden="1">
      <c r="A28" s="7" t="s">
        <v>312</v>
      </c>
      <c r="B28" s="5" t="s">
        <v>315</v>
      </c>
      <c r="C28" t="s">
        <v>22</v>
      </c>
      <c r="D28" s="28"/>
      <c r="E28" t="s">
        <v>316</v>
      </c>
      <c r="G28" t="s">
        <v>23</v>
      </c>
      <c r="H28" s="24" t="s">
        <v>33</v>
      </c>
      <c r="I28" s="24" t="s">
        <v>26</v>
      </c>
      <c r="J28" s="2" t="s">
        <v>27</v>
      </c>
      <c r="M28" s="18" t="s">
        <v>27</v>
      </c>
    </row>
    <row r="29" spans="1:13" ht="45">
      <c r="A29" s="7" t="s">
        <v>335</v>
      </c>
      <c r="B29" s="5" t="s">
        <v>336</v>
      </c>
      <c r="C29" t="s">
        <v>22</v>
      </c>
      <c r="D29" s="28" t="s">
        <v>337</v>
      </c>
      <c r="E29"/>
      <c r="G29" t="s">
        <v>23</v>
      </c>
      <c r="H29" s="24" t="s">
        <v>33</v>
      </c>
      <c r="I29" s="24" t="s">
        <v>262</v>
      </c>
      <c r="J29" s="2" t="s">
        <v>27</v>
      </c>
      <c r="M29" s="18" t="s">
        <v>28</v>
      </c>
    </row>
    <row r="30" spans="1:13">
      <c r="A30" s="7" t="s">
        <v>352</v>
      </c>
      <c r="B30" s="5" t="s">
        <v>353</v>
      </c>
      <c r="C30" t="s">
        <v>22</v>
      </c>
      <c r="D30" s="28"/>
      <c r="E30"/>
      <c r="G30" t="s">
        <v>23</v>
      </c>
      <c r="H30" s="24" t="s">
        <v>25</v>
      </c>
      <c r="I30" s="24" t="s">
        <v>262</v>
      </c>
      <c r="J30" s="2" t="s">
        <v>27</v>
      </c>
      <c r="M30" s="18" t="s">
        <v>28</v>
      </c>
    </row>
    <row r="31" spans="1:13" hidden="1">
      <c r="A31" s="7" t="s">
        <v>381</v>
      </c>
      <c r="B31" s="5" t="s">
        <v>382</v>
      </c>
      <c r="C31" t="s">
        <v>22</v>
      </c>
      <c r="D31" s="28"/>
      <c r="E31" t="s">
        <v>61</v>
      </c>
      <c r="G31" t="s">
        <v>23</v>
      </c>
      <c r="H31" s="24" t="s">
        <v>25</v>
      </c>
      <c r="I31" s="24" t="s">
        <v>384</v>
      </c>
      <c r="J31" s="2" t="s">
        <v>27</v>
      </c>
      <c r="M31" s="18" t="s">
        <v>27</v>
      </c>
    </row>
    <row r="32" spans="1:13" hidden="1">
      <c r="A32" s="7" t="s">
        <v>388</v>
      </c>
      <c r="B32" s="5" t="s">
        <v>389</v>
      </c>
      <c r="C32" t="s">
        <v>22</v>
      </c>
      <c r="D32" s="28"/>
      <c r="E32"/>
      <c r="G32" t="s">
        <v>23</v>
      </c>
      <c r="H32" s="24" t="s">
        <v>25</v>
      </c>
      <c r="I32" s="24" t="s">
        <v>40</v>
      </c>
      <c r="J32" s="2" t="s">
        <v>27</v>
      </c>
      <c r="M32" s="18" t="s">
        <v>27</v>
      </c>
    </row>
    <row r="33" spans="1:13">
      <c r="A33" s="7" t="s">
        <v>400</v>
      </c>
      <c r="B33" s="5" t="s">
        <v>401</v>
      </c>
      <c r="C33" t="s">
        <v>22</v>
      </c>
      <c r="D33" s="28"/>
      <c r="E33"/>
      <c r="G33" t="s">
        <v>23</v>
      </c>
      <c r="H33" s="24" t="s">
        <v>55</v>
      </c>
      <c r="I33" s="24" t="s">
        <v>403</v>
      </c>
      <c r="J33" s="2" t="s">
        <v>27</v>
      </c>
      <c r="M33" s="18" t="s">
        <v>28</v>
      </c>
    </row>
    <row r="34" spans="1:13">
      <c r="A34" s="40" t="s">
        <v>491</v>
      </c>
      <c r="B34" s="5" t="s">
        <v>492</v>
      </c>
      <c r="C34" t="s">
        <v>22</v>
      </c>
      <c r="D34" s="28"/>
      <c r="E34"/>
      <c r="G34" t="s">
        <v>23</v>
      </c>
      <c r="H34" s="24" t="s">
        <v>25</v>
      </c>
      <c r="I34" s="24" t="s">
        <v>34</v>
      </c>
      <c r="J34" s="2" t="s">
        <v>27</v>
      </c>
      <c r="M34" s="18" t="s">
        <v>28</v>
      </c>
    </row>
    <row r="35" spans="1:13">
      <c r="A35" s="7" t="s">
        <v>510</v>
      </c>
      <c r="B35" s="5" t="s">
        <v>511</v>
      </c>
      <c r="C35" t="s">
        <v>22</v>
      </c>
      <c r="D35" s="28"/>
      <c r="E35"/>
      <c r="G35" t="s">
        <v>23</v>
      </c>
      <c r="H35" s="24" t="s">
        <v>25</v>
      </c>
      <c r="I35" s="24" t="s">
        <v>384</v>
      </c>
      <c r="J35" s="2" t="s">
        <v>27</v>
      </c>
      <c r="M35" s="18" t="s">
        <v>28</v>
      </c>
    </row>
    <row r="36" spans="1:13" ht="30" hidden="1">
      <c r="A36" s="7" t="s">
        <v>513</v>
      </c>
      <c r="B36" s="5" t="s">
        <v>514</v>
      </c>
      <c r="C36" t="s">
        <v>22</v>
      </c>
      <c r="D36" s="28"/>
      <c r="E36" t="s">
        <v>88</v>
      </c>
      <c r="F36" t="s">
        <v>62</v>
      </c>
      <c r="G36" t="s">
        <v>23</v>
      </c>
      <c r="H36" s="24" t="s">
        <v>25</v>
      </c>
      <c r="I36" s="24" t="s">
        <v>384</v>
      </c>
      <c r="J36" s="2" t="s">
        <v>27</v>
      </c>
      <c r="M36" s="18" t="s">
        <v>27</v>
      </c>
    </row>
    <row r="37" spans="1:13">
      <c r="A37" s="7" t="s">
        <v>695</v>
      </c>
      <c r="B37" s="5" t="s">
        <v>696</v>
      </c>
      <c r="C37" t="s">
        <v>22</v>
      </c>
      <c r="D37" s="28"/>
      <c r="E37"/>
      <c r="G37" t="s">
        <v>23</v>
      </c>
      <c r="H37" s="24" t="s">
        <v>55</v>
      </c>
      <c r="I37" s="24" t="s">
        <v>26</v>
      </c>
      <c r="J37" s="2" t="s">
        <v>27</v>
      </c>
      <c r="M37" s="18" t="s">
        <v>28</v>
      </c>
    </row>
    <row r="38" spans="1:13">
      <c r="A38" s="7" t="s">
        <v>748</v>
      </c>
      <c r="B38" s="5" t="s">
        <v>749</v>
      </c>
      <c r="C38" t="s">
        <v>22</v>
      </c>
      <c r="D38" s="28"/>
      <c r="E38"/>
      <c r="G38" t="s">
        <v>23</v>
      </c>
      <c r="H38" s="24" t="s">
        <v>33</v>
      </c>
      <c r="I38" s="24" t="s">
        <v>26</v>
      </c>
      <c r="J38" s="2" t="s">
        <v>27</v>
      </c>
      <c r="M38" s="18" t="s">
        <v>28</v>
      </c>
    </row>
    <row r="39" spans="1:13">
      <c r="A39" s="40" t="s">
        <v>754</v>
      </c>
      <c r="B39" s="5" t="s">
        <v>755</v>
      </c>
      <c r="C39" t="s">
        <v>22</v>
      </c>
      <c r="D39" s="28"/>
      <c r="E39"/>
      <c r="G39" t="s">
        <v>23</v>
      </c>
      <c r="H39" s="24" t="s">
        <v>25</v>
      </c>
      <c r="I39" s="24" t="s">
        <v>26</v>
      </c>
      <c r="J39" s="2" t="s">
        <v>27</v>
      </c>
      <c r="M39" s="18" t="s">
        <v>28</v>
      </c>
    </row>
    <row r="40" spans="1:13">
      <c r="A40" s="7" t="s">
        <v>757</v>
      </c>
      <c r="B40" s="5" t="s">
        <v>758</v>
      </c>
      <c r="C40" t="s">
        <v>22</v>
      </c>
      <c r="D40" s="28"/>
      <c r="E40"/>
      <c r="G40" t="s">
        <v>23</v>
      </c>
      <c r="H40" s="24" t="s">
        <v>25</v>
      </c>
      <c r="I40" s="24" t="s">
        <v>760</v>
      </c>
      <c r="J40" s="2" t="s">
        <v>27</v>
      </c>
      <c r="M40" s="18" t="s">
        <v>28</v>
      </c>
    </row>
    <row r="41" spans="1:13" hidden="1">
      <c r="A41" s="7" t="s">
        <v>811</v>
      </c>
      <c r="B41" s="5" t="s">
        <v>812</v>
      </c>
      <c r="C41" t="s">
        <v>22</v>
      </c>
      <c r="D41" s="28"/>
      <c r="E41" s="1"/>
      <c r="F41" s="1"/>
      <c r="G41" t="s">
        <v>23</v>
      </c>
      <c r="H41" s="24" t="s">
        <v>25</v>
      </c>
      <c r="I41" s="24" t="s">
        <v>814</v>
      </c>
      <c r="J41" s="2" t="s">
        <v>27</v>
      </c>
      <c r="M41" s="18" t="s">
        <v>27</v>
      </c>
    </row>
    <row r="42" spans="1:13" ht="30">
      <c r="A42" s="7" t="s">
        <v>845</v>
      </c>
      <c r="B42" s="5" t="s">
        <v>846</v>
      </c>
      <c r="C42" t="s">
        <v>22</v>
      </c>
      <c r="D42" s="28" t="s">
        <v>847</v>
      </c>
      <c r="E42"/>
      <c r="G42" t="s">
        <v>23</v>
      </c>
      <c r="H42" s="24" t="s">
        <v>55</v>
      </c>
      <c r="I42" s="24" t="s">
        <v>403</v>
      </c>
      <c r="J42" s="2" t="s">
        <v>27</v>
      </c>
      <c r="M42" s="18" t="s">
        <v>28</v>
      </c>
    </row>
    <row r="43" spans="1:13">
      <c r="A43" s="7" t="s">
        <v>865</v>
      </c>
      <c r="B43" s="5" t="s">
        <v>866</v>
      </c>
      <c r="C43" t="s">
        <v>22</v>
      </c>
      <c r="D43" s="28"/>
      <c r="E43"/>
      <c r="G43" t="s">
        <v>23</v>
      </c>
      <c r="H43" s="24" t="s">
        <v>55</v>
      </c>
      <c r="I43" s="24" t="s">
        <v>26</v>
      </c>
      <c r="J43" s="2" t="s">
        <v>27</v>
      </c>
      <c r="M43" s="18" t="s">
        <v>28</v>
      </c>
    </row>
    <row r="44" spans="1:13">
      <c r="A44" s="40" t="s">
        <v>887</v>
      </c>
      <c r="B44" s="5" t="s">
        <v>888</v>
      </c>
      <c r="C44" t="s">
        <v>22</v>
      </c>
      <c r="D44" s="28"/>
      <c r="E44"/>
      <c r="G44" t="s">
        <v>23</v>
      </c>
      <c r="H44" s="24" t="s">
        <v>25</v>
      </c>
      <c r="I44" s="24" t="s">
        <v>26</v>
      </c>
      <c r="J44" s="2" t="s">
        <v>27</v>
      </c>
      <c r="M44" s="18" t="s">
        <v>28</v>
      </c>
    </row>
    <row r="45" spans="1:13">
      <c r="A45" s="7" t="s">
        <v>914</v>
      </c>
      <c r="B45" s="5" t="s">
        <v>915</v>
      </c>
      <c r="C45" t="s">
        <v>22</v>
      </c>
      <c r="D45" s="28"/>
      <c r="E45"/>
      <c r="G45" t="s">
        <v>23</v>
      </c>
      <c r="H45" s="24" t="s">
        <v>55</v>
      </c>
      <c r="I45" s="24" t="s">
        <v>34</v>
      </c>
      <c r="J45" s="2" t="s">
        <v>27</v>
      </c>
      <c r="M45" s="18" t="s">
        <v>28</v>
      </c>
    </row>
    <row r="46" spans="1:13">
      <c r="A46" s="7" t="s">
        <v>917</v>
      </c>
      <c r="B46" s="5" t="s">
        <v>918</v>
      </c>
      <c r="C46" t="s">
        <v>22</v>
      </c>
      <c r="D46" s="28"/>
      <c r="E46"/>
      <c r="G46" t="s">
        <v>23</v>
      </c>
      <c r="H46" s="24" t="s">
        <v>25</v>
      </c>
      <c r="I46" s="24" t="s">
        <v>34</v>
      </c>
      <c r="J46" s="2" t="s">
        <v>27</v>
      </c>
      <c r="M46" s="18" t="s">
        <v>28</v>
      </c>
    </row>
    <row r="47" spans="1:13">
      <c r="A47" s="7" t="s">
        <v>977</v>
      </c>
      <c r="B47" s="5" t="s">
        <v>978</v>
      </c>
      <c r="C47" t="s">
        <v>22</v>
      </c>
      <c r="D47" s="28"/>
      <c r="E47"/>
      <c r="G47" t="s">
        <v>23</v>
      </c>
      <c r="H47" s="24" t="s">
        <v>55</v>
      </c>
      <c r="I47" s="24" t="s">
        <v>403</v>
      </c>
      <c r="J47" s="2" t="s">
        <v>27</v>
      </c>
      <c r="M47" s="18" t="s">
        <v>28</v>
      </c>
    </row>
    <row r="48" spans="1:13">
      <c r="A48" s="7" t="s">
        <v>1071</v>
      </c>
      <c r="B48" s="5" t="s">
        <v>1072</v>
      </c>
      <c r="C48" t="s">
        <v>22</v>
      </c>
      <c r="D48" s="28"/>
      <c r="E48"/>
      <c r="G48" t="s">
        <v>23</v>
      </c>
      <c r="H48" s="24" t="s">
        <v>25</v>
      </c>
      <c r="I48" s="24" t="s">
        <v>34</v>
      </c>
      <c r="J48" s="2" t="s">
        <v>27</v>
      </c>
      <c r="M48" s="18" t="s">
        <v>28</v>
      </c>
    </row>
    <row r="49" spans="1:13">
      <c r="A49" s="7" t="s">
        <v>1122</v>
      </c>
      <c r="B49" s="5" t="s">
        <v>1123</v>
      </c>
      <c r="C49" t="s">
        <v>22</v>
      </c>
      <c r="D49" s="28"/>
      <c r="E49"/>
      <c r="G49" t="s">
        <v>23</v>
      </c>
      <c r="H49" s="24" t="s">
        <v>25</v>
      </c>
      <c r="I49" s="24" t="s">
        <v>26</v>
      </c>
      <c r="J49" s="2" t="s">
        <v>27</v>
      </c>
      <c r="M49" s="18" t="s">
        <v>28</v>
      </c>
    </row>
    <row r="50" spans="1:13">
      <c r="A50" s="7" t="s">
        <v>1125</v>
      </c>
      <c r="B50" s="5" t="s">
        <v>1126</v>
      </c>
      <c r="C50" t="s">
        <v>22</v>
      </c>
      <c r="D50" s="28"/>
      <c r="E50"/>
      <c r="G50" t="s">
        <v>23</v>
      </c>
      <c r="H50" s="24" t="s">
        <v>55</v>
      </c>
      <c r="I50" s="24" t="s">
        <v>1128</v>
      </c>
      <c r="J50" s="2" t="s">
        <v>27</v>
      </c>
      <c r="M50" s="18" t="s">
        <v>28</v>
      </c>
    </row>
    <row r="51" spans="1:13" hidden="1">
      <c r="A51" s="7" t="s">
        <v>1296</v>
      </c>
      <c r="B51" s="5" t="s">
        <v>1297</v>
      </c>
      <c r="C51" t="s">
        <v>22</v>
      </c>
      <c r="D51" s="28"/>
      <c r="E51"/>
      <c r="H51" s="24" t="s">
        <v>25</v>
      </c>
      <c r="I51" s="24" t="s">
        <v>26</v>
      </c>
      <c r="J51" s="2" t="s">
        <v>27</v>
      </c>
      <c r="M51" s="18" t="s">
        <v>27</v>
      </c>
    </row>
    <row r="52" spans="1:13" ht="30">
      <c r="A52" s="7" t="s">
        <v>1391</v>
      </c>
      <c r="B52" s="5" t="s">
        <v>1392</v>
      </c>
      <c r="C52" t="s">
        <v>22</v>
      </c>
      <c r="D52" s="28" t="s">
        <v>1393</v>
      </c>
      <c r="E52"/>
      <c r="G52" t="s">
        <v>23</v>
      </c>
      <c r="H52" s="24" t="s">
        <v>55</v>
      </c>
      <c r="I52" s="24" t="s">
        <v>26</v>
      </c>
      <c r="J52" s="2" t="s">
        <v>27</v>
      </c>
      <c r="M52" s="18" t="s">
        <v>28</v>
      </c>
    </row>
    <row r="53" spans="1:13" ht="30" hidden="1">
      <c r="A53" s="7" t="s">
        <v>1590</v>
      </c>
      <c r="B53" s="5" t="s">
        <v>1591</v>
      </c>
      <c r="C53" t="s">
        <v>22</v>
      </c>
      <c r="D53" s="28"/>
      <c r="E53" t="s">
        <v>88</v>
      </c>
      <c r="G53" t="s">
        <v>23</v>
      </c>
      <c r="H53" s="24" t="s">
        <v>33</v>
      </c>
      <c r="I53" s="24" t="s">
        <v>384</v>
      </c>
      <c r="J53" s="2" t="s">
        <v>27</v>
      </c>
      <c r="M53" s="18" t="s">
        <v>27</v>
      </c>
    </row>
    <row r="54" spans="1:13">
      <c r="A54" s="7" t="s">
        <v>1644</v>
      </c>
      <c r="B54" s="5" t="s">
        <v>1645</v>
      </c>
      <c r="C54" t="s">
        <v>22</v>
      </c>
      <c r="D54" s="28"/>
      <c r="E54"/>
      <c r="G54" t="s">
        <v>23</v>
      </c>
      <c r="H54" s="24" t="s">
        <v>25</v>
      </c>
      <c r="I54" s="24" t="s">
        <v>403</v>
      </c>
      <c r="J54" s="2" t="s">
        <v>27</v>
      </c>
      <c r="M54" s="18" t="s">
        <v>28</v>
      </c>
    </row>
    <row r="55" spans="1:13" hidden="1">
      <c r="A55" s="41" t="s">
        <v>1677</v>
      </c>
      <c r="B55" s="5" t="s">
        <v>1678</v>
      </c>
      <c r="C55" t="s">
        <v>22</v>
      </c>
      <c r="D55" s="28"/>
      <c r="E55"/>
      <c r="H55" s="24" t="s">
        <v>25</v>
      </c>
      <c r="I55" s="24" t="s">
        <v>26</v>
      </c>
      <c r="J55" s="2" t="s">
        <v>27</v>
      </c>
      <c r="M55" s="18" t="s">
        <v>27</v>
      </c>
    </row>
    <row r="56" spans="1:13" hidden="1">
      <c r="A56" s="7" t="s">
        <v>1688</v>
      </c>
      <c r="B56" s="5" t="s">
        <v>1689</v>
      </c>
      <c r="C56" t="s">
        <v>22</v>
      </c>
      <c r="D56" s="28"/>
      <c r="E56"/>
      <c r="G56" t="s">
        <v>23</v>
      </c>
      <c r="H56" s="24" t="s">
        <v>25</v>
      </c>
      <c r="I56" s="24" t="s">
        <v>403</v>
      </c>
      <c r="J56" s="2" t="s">
        <v>27</v>
      </c>
      <c r="M56" s="18" t="s">
        <v>27</v>
      </c>
    </row>
    <row r="57" spans="1:13">
      <c r="A57" s="7" t="s">
        <v>1691</v>
      </c>
      <c r="B57" s="5" t="s">
        <v>1692</v>
      </c>
      <c r="C57" t="s">
        <v>22</v>
      </c>
      <c r="D57" s="28"/>
      <c r="E57"/>
      <c r="G57" t="s">
        <v>23</v>
      </c>
      <c r="H57" s="24" t="s">
        <v>25</v>
      </c>
      <c r="I57" s="24" t="s">
        <v>262</v>
      </c>
      <c r="J57" s="2" t="s">
        <v>27</v>
      </c>
      <c r="M57" s="18" t="s">
        <v>28</v>
      </c>
    </row>
    <row r="58" spans="1:13" hidden="1">
      <c r="A58" s="7" t="s">
        <v>1783</v>
      </c>
      <c r="B58" s="5" t="s">
        <v>1784</v>
      </c>
      <c r="C58" t="s">
        <v>22</v>
      </c>
      <c r="D58" s="28"/>
      <c r="E58"/>
      <c r="G58" t="s">
        <v>23</v>
      </c>
      <c r="H58" s="24" t="s">
        <v>25</v>
      </c>
      <c r="I58" s="24" t="s">
        <v>1786</v>
      </c>
      <c r="J58" s="2" t="s">
        <v>27</v>
      </c>
      <c r="M58" s="18" t="s">
        <v>27</v>
      </c>
    </row>
    <row r="59" spans="1:13">
      <c r="A59" s="7" t="s">
        <v>1787</v>
      </c>
      <c r="B59" s="5" t="s">
        <v>1788</v>
      </c>
      <c r="C59" t="s">
        <v>22</v>
      </c>
      <c r="D59" s="28"/>
      <c r="E59"/>
      <c r="G59" t="s">
        <v>23</v>
      </c>
      <c r="H59" s="24" t="s">
        <v>25</v>
      </c>
      <c r="I59" s="24" t="s">
        <v>262</v>
      </c>
      <c r="J59" s="2" t="s">
        <v>27</v>
      </c>
      <c r="M59" s="18" t="s">
        <v>28</v>
      </c>
    </row>
    <row r="60" spans="1:13" hidden="1">
      <c r="A60" s="7" t="s">
        <v>1868</v>
      </c>
      <c r="B60" s="5" t="s">
        <v>1869</v>
      </c>
      <c r="C60" t="s">
        <v>22</v>
      </c>
      <c r="D60" s="28"/>
      <c r="E60"/>
      <c r="G60" t="s">
        <v>23</v>
      </c>
      <c r="H60" s="24" t="s">
        <v>55</v>
      </c>
      <c r="I60" s="24" t="s">
        <v>384</v>
      </c>
      <c r="J60" s="2" t="s">
        <v>27</v>
      </c>
      <c r="M60" s="18" t="s">
        <v>27</v>
      </c>
    </row>
    <row r="61" spans="1:13" hidden="1">
      <c r="A61" s="7" t="s">
        <v>1871</v>
      </c>
      <c r="B61" s="5" t="s">
        <v>1872</v>
      </c>
      <c r="C61" t="s">
        <v>22</v>
      </c>
      <c r="D61" s="28"/>
      <c r="E61"/>
      <c r="G61" t="s">
        <v>23</v>
      </c>
      <c r="H61" s="24" t="s">
        <v>25</v>
      </c>
      <c r="I61" s="24" t="s">
        <v>26</v>
      </c>
      <c r="J61" s="2" t="s">
        <v>27</v>
      </c>
      <c r="M61" s="18" t="s">
        <v>27</v>
      </c>
    </row>
    <row r="62" spans="1:13" ht="30" hidden="1">
      <c r="A62" s="7" t="s">
        <v>1874</v>
      </c>
      <c r="B62" s="5" t="s">
        <v>1875</v>
      </c>
      <c r="C62" t="s">
        <v>22</v>
      </c>
      <c r="D62" s="28" t="s">
        <v>1876</v>
      </c>
      <c r="E62"/>
      <c r="G62" t="s">
        <v>23</v>
      </c>
      <c r="H62" s="24" t="s">
        <v>55</v>
      </c>
      <c r="I62" s="24" t="s">
        <v>34</v>
      </c>
      <c r="J62" s="2" t="s">
        <v>27</v>
      </c>
      <c r="M62" s="18" t="s">
        <v>27</v>
      </c>
    </row>
    <row r="63" spans="1:13" ht="30" hidden="1">
      <c r="A63" s="7" t="s">
        <v>1905</v>
      </c>
      <c r="B63" s="5" t="s">
        <v>1906</v>
      </c>
      <c r="C63" t="s">
        <v>22</v>
      </c>
      <c r="D63" s="28"/>
      <c r="E63"/>
      <c r="G63" t="s">
        <v>23</v>
      </c>
      <c r="H63" s="24" t="s">
        <v>25</v>
      </c>
      <c r="I63" s="24" t="s">
        <v>40</v>
      </c>
      <c r="J63" s="2" t="s">
        <v>27</v>
      </c>
      <c r="M63" s="18" t="s">
        <v>27</v>
      </c>
    </row>
    <row r="64" spans="1:13" hidden="1">
      <c r="A64" s="7" t="s">
        <v>1917</v>
      </c>
      <c r="B64" s="5" t="s">
        <v>1918</v>
      </c>
      <c r="C64" t="s">
        <v>22</v>
      </c>
      <c r="D64" s="28"/>
      <c r="E64"/>
      <c r="G64" t="s">
        <v>23</v>
      </c>
      <c r="H64" s="24" t="s">
        <v>25</v>
      </c>
      <c r="I64" s="24" t="s">
        <v>403</v>
      </c>
      <c r="J64" s="2" t="s">
        <v>27</v>
      </c>
      <c r="M64" s="18" t="s">
        <v>27</v>
      </c>
    </row>
    <row r="65" spans="1:13" ht="45">
      <c r="A65" s="7" t="s">
        <v>435</v>
      </c>
      <c r="B65" s="5" t="s">
        <v>436</v>
      </c>
      <c r="C65" t="s">
        <v>437</v>
      </c>
      <c r="D65" s="28"/>
      <c r="E65"/>
      <c r="H65" s="24" t="s">
        <v>39</v>
      </c>
      <c r="I65" s="24" t="s">
        <v>39</v>
      </c>
      <c r="J65" s="2" t="s">
        <v>28</v>
      </c>
      <c r="M65" s="18" t="s">
        <v>28</v>
      </c>
    </row>
    <row r="66" spans="1:13" ht="45" hidden="1">
      <c r="A66" s="7" t="s">
        <v>785</v>
      </c>
      <c r="B66" s="5" t="s">
        <v>786</v>
      </c>
      <c r="C66" t="s">
        <v>437</v>
      </c>
      <c r="D66" s="28"/>
      <c r="E66"/>
      <c r="H66" s="24" t="s">
        <v>39</v>
      </c>
      <c r="I66" s="24" t="s">
        <v>39</v>
      </c>
      <c r="J66" s="2" t="s">
        <v>28</v>
      </c>
      <c r="M66" s="18" t="s">
        <v>27</v>
      </c>
    </row>
    <row r="67" spans="1:13" ht="45" hidden="1">
      <c r="A67" s="7" t="s">
        <v>788</v>
      </c>
      <c r="B67" s="5" t="s">
        <v>789</v>
      </c>
      <c r="C67" t="s">
        <v>437</v>
      </c>
      <c r="D67" s="28"/>
      <c r="E67"/>
      <c r="H67" s="24" t="s">
        <v>39</v>
      </c>
      <c r="I67" s="24" t="s">
        <v>39</v>
      </c>
      <c r="J67" s="2" t="s">
        <v>28</v>
      </c>
      <c r="M67" s="18" t="s">
        <v>27</v>
      </c>
    </row>
    <row r="68" spans="1:13" ht="45" hidden="1">
      <c r="A68" s="7" t="s">
        <v>790</v>
      </c>
      <c r="B68" s="5" t="s">
        <v>791</v>
      </c>
      <c r="C68" t="s">
        <v>437</v>
      </c>
      <c r="D68" s="28"/>
      <c r="E68"/>
      <c r="H68" s="24" t="s">
        <v>39</v>
      </c>
      <c r="I68" s="24" t="s">
        <v>39</v>
      </c>
      <c r="J68" s="2" t="s">
        <v>28</v>
      </c>
      <c r="M68" s="18" t="s">
        <v>27</v>
      </c>
    </row>
    <row r="69" spans="1:13" ht="45" hidden="1">
      <c r="A69" s="7" t="s">
        <v>793</v>
      </c>
      <c r="B69" s="5" t="s">
        <v>794</v>
      </c>
      <c r="C69" t="s">
        <v>437</v>
      </c>
      <c r="D69" s="28"/>
      <c r="E69"/>
      <c r="H69" s="24" t="s">
        <v>39</v>
      </c>
      <c r="I69" s="24" t="s">
        <v>39</v>
      </c>
      <c r="J69" s="2" t="s">
        <v>28</v>
      </c>
      <c r="M69" s="18" t="s">
        <v>27</v>
      </c>
    </row>
    <row r="70" spans="1:13" ht="45" hidden="1">
      <c r="A70" s="7" t="s">
        <v>796</v>
      </c>
      <c r="B70" s="5" t="s">
        <v>797</v>
      </c>
      <c r="C70" t="s">
        <v>437</v>
      </c>
      <c r="D70" s="28"/>
      <c r="E70"/>
      <c r="H70" s="24" t="s">
        <v>39</v>
      </c>
      <c r="I70" s="24" t="s">
        <v>39</v>
      </c>
      <c r="J70" s="2" t="s">
        <v>28</v>
      </c>
      <c r="M70" s="18" t="s">
        <v>27</v>
      </c>
    </row>
    <row r="71" spans="1:13" ht="45" hidden="1">
      <c r="A71" s="7" t="s">
        <v>799</v>
      </c>
      <c r="B71" s="5" t="s">
        <v>800</v>
      </c>
      <c r="C71" t="s">
        <v>437</v>
      </c>
      <c r="D71" s="28"/>
      <c r="E71"/>
      <c r="H71" s="24" t="s">
        <v>39</v>
      </c>
      <c r="I71" s="24" t="s">
        <v>39</v>
      </c>
      <c r="J71" s="2" t="s">
        <v>28</v>
      </c>
      <c r="M71" s="18" t="s">
        <v>27</v>
      </c>
    </row>
    <row r="72" spans="1:13" ht="45" hidden="1">
      <c r="A72" s="7" t="s">
        <v>802</v>
      </c>
      <c r="B72" s="5" t="s">
        <v>803</v>
      </c>
      <c r="C72" t="s">
        <v>437</v>
      </c>
      <c r="D72" s="28"/>
      <c r="E72"/>
      <c r="H72" s="24" t="s">
        <v>39</v>
      </c>
      <c r="I72" s="24" t="s">
        <v>39</v>
      </c>
      <c r="J72" s="2" t="s">
        <v>28</v>
      </c>
      <c r="M72" s="18" t="s">
        <v>27</v>
      </c>
    </row>
    <row r="73" spans="1:13" ht="45" hidden="1">
      <c r="A73" s="7" t="s">
        <v>805</v>
      </c>
      <c r="B73" s="5" t="s">
        <v>806</v>
      </c>
      <c r="C73" t="s">
        <v>437</v>
      </c>
      <c r="D73" s="28"/>
      <c r="E73"/>
      <c r="H73" s="24" t="s">
        <v>39</v>
      </c>
      <c r="I73" s="24" t="s">
        <v>39</v>
      </c>
      <c r="J73" s="2" t="s">
        <v>28</v>
      </c>
      <c r="M73" s="18" t="s">
        <v>27</v>
      </c>
    </row>
    <row r="74" spans="1:13" hidden="1">
      <c r="A74" s="7" t="s">
        <v>1142</v>
      </c>
      <c r="B74" s="5" t="s">
        <v>1143</v>
      </c>
      <c r="C74" t="s">
        <v>437</v>
      </c>
      <c r="D74" s="28"/>
      <c r="E74"/>
      <c r="H74" s="24" t="s">
        <v>55</v>
      </c>
      <c r="I74" s="24" t="s">
        <v>40</v>
      </c>
      <c r="J74" s="2" t="s">
        <v>27</v>
      </c>
      <c r="M74" s="18" t="s">
        <v>27</v>
      </c>
    </row>
    <row r="75" spans="1:13" ht="45">
      <c r="A75" s="7" t="s">
        <v>1821</v>
      </c>
      <c r="B75" s="5" t="s">
        <v>436</v>
      </c>
      <c r="C75" t="s">
        <v>437</v>
      </c>
      <c r="D75" s="28"/>
      <c r="E75"/>
      <c r="H75" s="24" t="s">
        <v>39</v>
      </c>
      <c r="I75" s="24" t="s">
        <v>39</v>
      </c>
      <c r="J75" s="2" t="s">
        <v>28</v>
      </c>
      <c r="M75" s="18" t="s">
        <v>28</v>
      </c>
    </row>
    <row r="76" spans="1:13" hidden="1">
      <c r="A76" s="7" t="s">
        <v>302</v>
      </c>
      <c r="B76" s="5" t="s">
        <v>303</v>
      </c>
      <c r="C76" t="s">
        <v>304</v>
      </c>
      <c r="D76" s="28"/>
      <c r="E76"/>
      <c r="H76" s="24" t="s">
        <v>25</v>
      </c>
      <c r="I76" s="24" t="s">
        <v>40</v>
      </c>
      <c r="J76" s="2" t="s">
        <v>28</v>
      </c>
      <c r="M76" s="18" t="s">
        <v>27</v>
      </c>
    </row>
    <row r="77" spans="1:13" hidden="1">
      <c r="A77" s="7" t="s">
        <v>306</v>
      </c>
      <c r="B77" s="5" t="s">
        <v>307</v>
      </c>
      <c r="C77" t="s">
        <v>304</v>
      </c>
      <c r="D77" s="28"/>
      <c r="E77"/>
      <c r="G77" t="s">
        <v>23</v>
      </c>
      <c r="H77" s="24" t="s">
        <v>33</v>
      </c>
      <c r="I77" s="24" t="s">
        <v>40</v>
      </c>
      <c r="J77" s="2" t="s">
        <v>27</v>
      </c>
      <c r="M77" s="18" t="s">
        <v>27</v>
      </c>
    </row>
    <row r="78" spans="1:13" hidden="1">
      <c r="A78" s="7" t="s">
        <v>342</v>
      </c>
      <c r="B78" s="5" t="s">
        <v>343</v>
      </c>
      <c r="C78" t="s">
        <v>304</v>
      </c>
      <c r="D78" s="28"/>
      <c r="E78" t="s">
        <v>88</v>
      </c>
      <c r="G78" t="s">
        <v>23</v>
      </c>
      <c r="H78" s="24" t="s">
        <v>50</v>
      </c>
      <c r="I78" s="24" t="s">
        <v>40</v>
      </c>
      <c r="J78" s="2" t="s">
        <v>28</v>
      </c>
      <c r="M78" s="18" t="s">
        <v>27</v>
      </c>
    </row>
    <row r="79" spans="1:13" hidden="1">
      <c r="A79" s="7" t="s">
        <v>407</v>
      </c>
      <c r="B79" s="5" t="s">
        <v>408</v>
      </c>
      <c r="C79" t="s">
        <v>304</v>
      </c>
      <c r="D79" s="28"/>
      <c r="E79"/>
      <c r="H79" s="24" t="s">
        <v>25</v>
      </c>
      <c r="I79" s="24" t="s">
        <v>40</v>
      </c>
      <c r="J79" s="2" t="s">
        <v>27</v>
      </c>
      <c r="M79" s="18" t="s">
        <v>27</v>
      </c>
    </row>
    <row r="80" spans="1:13" hidden="1">
      <c r="A80" s="7" t="s">
        <v>410</v>
      </c>
      <c r="B80" s="5" t="s">
        <v>411</v>
      </c>
      <c r="C80" t="s">
        <v>304</v>
      </c>
      <c r="D80" s="28"/>
      <c r="E80"/>
      <c r="G80" t="s">
        <v>23</v>
      </c>
      <c r="H80" s="24" t="s">
        <v>82</v>
      </c>
      <c r="I80" s="24" t="s">
        <v>40</v>
      </c>
      <c r="J80" s="2" t="s">
        <v>28</v>
      </c>
      <c r="M80" s="18" t="s">
        <v>27</v>
      </c>
    </row>
    <row r="81" spans="1:13" hidden="1">
      <c r="A81" s="7" t="s">
        <v>413</v>
      </c>
      <c r="B81" s="5" t="s">
        <v>414</v>
      </c>
      <c r="C81" t="s">
        <v>304</v>
      </c>
      <c r="D81" s="28"/>
      <c r="E81" t="s">
        <v>88</v>
      </c>
      <c r="F81" t="s">
        <v>62</v>
      </c>
      <c r="G81" t="s">
        <v>23</v>
      </c>
      <c r="H81" s="24" t="s">
        <v>82</v>
      </c>
      <c r="I81" s="24" t="s">
        <v>40</v>
      </c>
      <c r="J81" s="2" t="s">
        <v>28</v>
      </c>
      <c r="M81" s="18" t="s">
        <v>27</v>
      </c>
    </row>
    <row r="82" spans="1:13" hidden="1">
      <c r="A82" s="7" t="s">
        <v>416</v>
      </c>
      <c r="B82" s="5" t="s">
        <v>417</v>
      </c>
      <c r="C82" t="s">
        <v>304</v>
      </c>
      <c r="D82" s="28"/>
      <c r="E82" t="s">
        <v>88</v>
      </c>
      <c r="F82" t="s">
        <v>62</v>
      </c>
      <c r="G82" t="s">
        <v>23</v>
      </c>
      <c r="H82" s="24" t="s">
        <v>82</v>
      </c>
      <c r="I82" s="24" t="s">
        <v>40</v>
      </c>
      <c r="J82" s="2" t="s">
        <v>28</v>
      </c>
      <c r="M82" s="18" t="s">
        <v>27</v>
      </c>
    </row>
    <row r="83" spans="1:13" ht="30" hidden="1">
      <c r="A83" s="7" t="s">
        <v>419</v>
      </c>
      <c r="B83" s="5" t="s">
        <v>420</v>
      </c>
      <c r="C83" t="s">
        <v>304</v>
      </c>
      <c r="D83" s="28"/>
      <c r="E83"/>
      <c r="G83" t="s">
        <v>23</v>
      </c>
      <c r="H83" s="24" t="s">
        <v>82</v>
      </c>
      <c r="I83" s="24" t="s">
        <v>40</v>
      </c>
      <c r="J83" s="2" t="s">
        <v>28</v>
      </c>
      <c r="M83" s="18" t="s">
        <v>27</v>
      </c>
    </row>
    <row r="84" spans="1:13" hidden="1">
      <c r="A84" s="7" t="s">
        <v>422</v>
      </c>
      <c r="B84" s="5" t="s">
        <v>423</v>
      </c>
      <c r="C84" t="s">
        <v>304</v>
      </c>
      <c r="D84" s="28"/>
      <c r="E84" t="s">
        <v>61</v>
      </c>
      <c r="F84" t="s">
        <v>62</v>
      </c>
      <c r="G84" t="s">
        <v>23</v>
      </c>
      <c r="H84" s="24" t="s">
        <v>50</v>
      </c>
      <c r="I84" s="24" t="s">
        <v>40</v>
      </c>
      <c r="J84" s="2" t="s">
        <v>28</v>
      </c>
      <c r="M84" s="18" t="s">
        <v>27</v>
      </c>
    </row>
    <row r="85" spans="1:13" hidden="1">
      <c r="A85" s="7" t="s">
        <v>452</v>
      </c>
      <c r="B85" s="5" t="s">
        <v>453</v>
      </c>
      <c r="C85" t="s">
        <v>304</v>
      </c>
      <c r="D85" s="28"/>
      <c r="E85" t="s">
        <v>88</v>
      </c>
      <c r="G85" t="s">
        <v>23</v>
      </c>
      <c r="H85" s="24" t="s">
        <v>50</v>
      </c>
      <c r="I85" s="24" t="s">
        <v>40</v>
      </c>
      <c r="J85" s="2" t="s">
        <v>28</v>
      </c>
      <c r="K85" s="1" t="s">
        <v>28</v>
      </c>
      <c r="M85" s="18" t="s">
        <v>27</v>
      </c>
    </row>
    <row r="86" spans="1:13" ht="30" hidden="1">
      <c r="A86" s="7" t="s">
        <v>455</v>
      </c>
      <c r="B86" s="5" t="s">
        <v>456</v>
      </c>
      <c r="C86" t="s">
        <v>304</v>
      </c>
      <c r="D86" s="28"/>
      <c r="E86" t="s">
        <v>88</v>
      </c>
      <c r="F86" t="s">
        <v>62</v>
      </c>
      <c r="G86" t="s">
        <v>23</v>
      </c>
      <c r="H86" s="24" t="s">
        <v>82</v>
      </c>
      <c r="I86" s="24" t="s">
        <v>34</v>
      </c>
      <c r="J86" s="2" t="s">
        <v>28</v>
      </c>
      <c r="M86" s="18" t="s">
        <v>27</v>
      </c>
    </row>
    <row r="87" spans="1:13" ht="30" hidden="1">
      <c r="A87" s="7" t="s">
        <v>458</v>
      </c>
      <c r="B87" s="5" t="s">
        <v>459</v>
      </c>
      <c r="C87" t="s">
        <v>304</v>
      </c>
      <c r="D87" s="28"/>
      <c r="E87" t="s">
        <v>88</v>
      </c>
      <c r="G87" t="s">
        <v>23</v>
      </c>
      <c r="H87" s="24" t="s">
        <v>82</v>
      </c>
      <c r="I87" s="24" t="s">
        <v>40</v>
      </c>
      <c r="J87" s="2" t="s">
        <v>28</v>
      </c>
      <c r="M87" s="18" t="s">
        <v>27</v>
      </c>
    </row>
    <row r="88" spans="1:13" hidden="1">
      <c r="A88" s="7" t="s">
        <v>507</v>
      </c>
      <c r="B88" s="5" t="s">
        <v>508</v>
      </c>
      <c r="C88" t="s">
        <v>304</v>
      </c>
      <c r="D88" s="28"/>
      <c r="E88" t="s">
        <v>88</v>
      </c>
      <c r="G88" t="s">
        <v>23</v>
      </c>
      <c r="H88" s="24" t="s">
        <v>50</v>
      </c>
      <c r="I88" s="24" t="s">
        <v>40</v>
      </c>
      <c r="J88" s="2" t="s">
        <v>28</v>
      </c>
      <c r="M88" s="18" t="s">
        <v>27</v>
      </c>
    </row>
    <row r="89" spans="1:13">
      <c r="A89" s="7" t="s">
        <v>535</v>
      </c>
      <c r="B89" s="5" t="s">
        <v>536</v>
      </c>
      <c r="C89" t="s">
        <v>304</v>
      </c>
      <c r="D89" s="28"/>
      <c r="E89" t="s">
        <v>61</v>
      </c>
      <c r="F89" t="s">
        <v>62</v>
      </c>
      <c r="G89" t="s">
        <v>23</v>
      </c>
      <c r="H89" s="24" t="s">
        <v>50</v>
      </c>
      <c r="I89" s="24" t="s">
        <v>40</v>
      </c>
      <c r="J89" s="2" t="s">
        <v>28</v>
      </c>
      <c r="M89" s="18" t="s">
        <v>28</v>
      </c>
    </row>
    <row r="90" spans="1:13" hidden="1">
      <c r="A90" s="7" t="s">
        <v>720</v>
      </c>
      <c r="B90" s="5" t="s">
        <v>721</v>
      </c>
      <c r="C90" t="s">
        <v>304</v>
      </c>
      <c r="D90" s="28"/>
      <c r="E90" t="s">
        <v>88</v>
      </c>
      <c r="F90" t="s">
        <v>62</v>
      </c>
      <c r="G90" t="s">
        <v>23</v>
      </c>
      <c r="H90" s="24" t="s">
        <v>50</v>
      </c>
      <c r="I90" s="24" t="s">
        <v>40</v>
      </c>
      <c r="J90" s="2" t="s">
        <v>27</v>
      </c>
      <c r="M90" s="18" t="s">
        <v>27</v>
      </c>
    </row>
    <row r="91" spans="1:13" ht="30" hidden="1">
      <c r="A91" s="7" t="s">
        <v>723</v>
      </c>
      <c r="B91" s="5" t="s">
        <v>724</v>
      </c>
      <c r="C91" t="s">
        <v>304</v>
      </c>
      <c r="D91" s="28" t="s">
        <v>725</v>
      </c>
      <c r="E91"/>
      <c r="G91" t="s">
        <v>23</v>
      </c>
      <c r="H91" s="24" t="s">
        <v>50</v>
      </c>
      <c r="I91" s="24" t="s">
        <v>40</v>
      </c>
      <c r="J91" s="2" t="s">
        <v>28</v>
      </c>
      <c r="M91" s="18" t="s">
        <v>27</v>
      </c>
    </row>
    <row r="92" spans="1:13" hidden="1">
      <c r="A92" s="7" t="s">
        <v>727</v>
      </c>
      <c r="B92" s="5" t="s">
        <v>728</v>
      </c>
      <c r="C92" t="s">
        <v>304</v>
      </c>
      <c r="D92" s="28"/>
      <c r="E92" t="s">
        <v>88</v>
      </c>
      <c r="F92" t="s">
        <v>62</v>
      </c>
      <c r="G92" t="s">
        <v>23</v>
      </c>
      <c r="H92" s="24" t="s">
        <v>50</v>
      </c>
      <c r="I92" s="24" t="s">
        <v>40</v>
      </c>
      <c r="J92" s="2" t="s">
        <v>27</v>
      </c>
      <c r="M92" s="18" t="s">
        <v>27</v>
      </c>
    </row>
    <row r="93" spans="1:13" ht="30" hidden="1">
      <c r="A93" s="7" t="s">
        <v>730</v>
      </c>
      <c r="B93" s="5" t="s">
        <v>731</v>
      </c>
      <c r="C93" t="s">
        <v>304</v>
      </c>
      <c r="D93" s="28"/>
      <c r="E93"/>
      <c r="G93" t="s">
        <v>23</v>
      </c>
      <c r="H93" s="24" t="s">
        <v>50</v>
      </c>
      <c r="I93" s="24" t="s">
        <v>40</v>
      </c>
      <c r="J93" s="2" t="s">
        <v>27</v>
      </c>
      <c r="M93" s="18" t="s">
        <v>27</v>
      </c>
    </row>
    <row r="94" spans="1:13" hidden="1">
      <c r="A94" s="7" t="s">
        <v>899</v>
      </c>
      <c r="B94" s="5" t="s">
        <v>900</v>
      </c>
      <c r="C94" t="s">
        <v>304</v>
      </c>
      <c r="D94" s="28"/>
      <c r="E94" t="s">
        <v>88</v>
      </c>
      <c r="F94" t="s">
        <v>62</v>
      </c>
      <c r="G94" t="s">
        <v>23</v>
      </c>
      <c r="H94" s="24" t="s">
        <v>50</v>
      </c>
      <c r="I94" s="24" t="s">
        <v>40</v>
      </c>
      <c r="J94" s="2" t="s">
        <v>28</v>
      </c>
      <c r="M94" s="18" t="s">
        <v>27</v>
      </c>
    </row>
    <row r="95" spans="1:13" hidden="1">
      <c r="A95" s="7" t="s">
        <v>902</v>
      </c>
      <c r="B95" s="5" t="s">
        <v>903</v>
      </c>
      <c r="C95" t="s">
        <v>304</v>
      </c>
      <c r="D95" s="28"/>
      <c r="E95"/>
      <c r="G95" t="s">
        <v>23</v>
      </c>
      <c r="H95" s="24" t="s">
        <v>33</v>
      </c>
      <c r="I95" s="24" t="s">
        <v>40</v>
      </c>
      <c r="J95" s="2" t="s">
        <v>27</v>
      </c>
      <c r="M95" s="18" t="s">
        <v>27</v>
      </c>
    </row>
    <row r="96" spans="1:13" hidden="1">
      <c r="A96" s="7" t="s">
        <v>905</v>
      </c>
      <c r="B96" s="5" t="s">
        <v>906</v>
      </c>
      <c r="C96" t="s">
        <v>304</v>
      </c>
      <c r="D96" s="28"/>
      <c r="E96"/>
      <c r="G96" t="s">
        <v>23</v>
      </c>
      <c r="H96" s="24" t="s">
        <v>82</v>
      </c>
      <c r="I96" s="24" t="s">
        <v>40</v>
      </c>
      <c r="J96" s="2" t="s">
        <v>27</v>
      </c>
      <c r="M96" s="18" t="s">
        <v>27</v>
      </c>
    </row>
    <row r="97" spans="1:13" hidden="1">
      <c r="A97" s="7" t="s">
        <v>908</v>
      </c>
      <c r="B97" s="5" t="s">
        <v>909</v>
      </c>
      <c r="C97" t="s">
        <v>304</v>
      </c>
      <c r="D97" s="28"/>
      <c r="E97" t="s">
        <v>61</v>
      </c>
      <c r="F97" t="s">
        <v>62</v>
      </c>
      <c r="G97" t="s">
        <v>23</v>
      </c>
      <c r="H97" s="24" t="s">
        <v>82</v>
      </c>
      <c r="I97" s="24" t="s">
        <v>40</v>
      </c>
      <c r="J97" s="2" t="s">
        <v>28</v>
      </c>
      <c r="M97" s="18" t="s">
        <v>27</v>
      </c>
    </row>
    <row r="98" spans="1:13" hidden="1">
      <c r="A98" s="7" t="s">
        <v>1020</v>
      </c>
      <c r="B98" s="5" t="s">
        <v>1021</v>
      </c>
      <c r="C98" t="s">
        <v>304</v>
      </c>
      <c r="D98" s="28"/>
      <c r="E98" t="s">
        <v>88</v>
      </c>
      <c r="G98" t="s">
        <v>23</v>
      </c>
      <c r="H98" s="24" t="s">
        <v>50</v>
      </c>
      <c r="I98" s="24" t="s">
        <v>40</v>
      </c>
      <c r="J98" s="2" t="s">
        <v>28</v>
      </c>
      <c r="M98" s="18" t="s">
        <v>27</v>
      </c>
    </row>
    <row r="99" spans="1:13" hidden="1">
      <c r="A99" s="7" t="s">
        <v>1086</v>
      </c>
      <c r="B99" s="5" t="s">
        <v>1087</v>
      </c>
      <c r="C99" t="s">
        <v>304</v>
      </c>
      <c r="D99" s="28"/>
      <c r="E99"/>
      <c r="G99" t="s">
        <v>23</v>
      </c>
      <c r="H99" s="24" t="s">
        <v>25</v>
      </c>
      <c r="I99" s="24" t="s">
        <v>40</v>
      </c>
      <c r="J99" s="2" t="s">
        <v>27</v>
      </c>
      <c r="M99" s="18" t="s">
        <v>27</v>
      </c>
    </row>
    <row r="100" spans="1:13">
      <c r="A100" s="7" t="s">
        <v>1089</v>
      </c>
      <c r="B100" s="5" t="s">
        <v>1090</v>
      </c>
      <c r="C100" t="s">
        <v>304</v>
      </c>
      <c r="D100" s="28"/>
      <c r="E100" t="s">
        <v>61</v>
      </c>
      <c r="G100" t="s">
        <v>23</v>
      </c>
      <c r="H100" s="24" t="s">
        <v>25</v>
      </c>
      <c r="I100" s="24" t="s">
        <v>34</v>
      </c>
      <c r="J100" s="2" t="s">
        <v>27</v>
      </c>
      <c r="M100" s="18" t="s">
        <v>28</v>
      </c>
    </row>
    <row r="101" spans="1:13" hidden="1">
      <c r="A101" s="7" t="s">
        <v>1092</v>
      </c>
      <c r="B101" s="5" t="s">
        <v>1093</v>
      </c>
      <c r="C101" t="s">
        <v>304</v>
      </c>
      <c r="D101" s="28"/>
      <c r="E101"/>
      <c r="G101" t="s">
        <v>23</v>
      </c>
      <c r="H101" s="24" t="s">
        <v>25</v>
      </c>
      <c r="I101" s="24" t="s">
        <v>40</v>
      </c>
      <c r="J101" s="2" t="s">
        <v>27</v>
      </c>
      <c r="M101" s="18" t="s">
        <v>27</v>
      </c>
    </row>
    <row r="102" spans="1:13" ht="30">
      <c r="A102" s="7" t="s">
        <v>1095</v>
      </c>
      <c r="B102" s="5" t="s">
        <v>1096</v>
      </c>
      <c r="C102" t="s">
        <v>304</v>
      </c>
      <c r="D102" s="28"/>
      <c r="E102"/>
      <c r="H102" s="24" t="s">
        <v>25</v>
      </c>
      <c r="I102" s="24" t="s">
        <v>34</v>
      </c>
      <c r="J102" s="2" t="s">
        <v>27</v>
      </c>
      <c r="M102" s="18" t="s">
        <v>28</v>
      </c>
    </row>
    <row r="103" spans="1:13" ht="45" hidden="1">
      <c r="A103" s="7" t="s">
        <v>1145</v>
      </c>
      <c r="B103" s="5" t="s">
        <v>1146</v>
      </c>
      <c r="C103" t="s">
        <v>304</v>
      </c>
      <c r="D103" s="28" t="s">
        <v>1147</v>
      </c>
      <c r="E103"/>
      <c r="G103" t="s">
        <v>23</v>
      </c>
      <c r="H103" s="24" t="s">
        <v>33</v>
      </c>
      <c r="I103" s="24" t="s">
        <v>40</v>
      </c>
      <c r="J103" s="2" t="s">
        <v>28</v>
      </c>
      <c r="M103" s="18" t="s">
        <v>27</v>
      </c>
    </row>
    <row r="104" spans="1:13" ht="30" hidden="1">
      <c r="A104" s="7" t="s">
        <v>1149</v>
      </c>
      <c r="B104" s="5" t="s">
        <v>1150</v>
      </c>
      <c r="C104" t="s">
        <v>304</v>
      </c>
      <c r="D104" s="28" t="s">
        <v>1151</v>
      </c>
      <c r="E104"/>
      <c r="G104" t="s">
        <v>23</v>
      </c>
      <c r="H104" s="24" t="s">
        <v>33</v>
      </c>
      <c r="I104" s="24" t="s">
        <v>34</v>
      </c>
      <c r="J104" s="2" t="s">
        <v>28</v>
      </c>
      <c r="M104" s="18" t="s">
        <v>27</v>
      </c>
    </row>
    <row r="105" spans="1:13" hidden="1">
      <c r="A105" s="7" t="s">
        <v>1333</v>
      </c>
      <c r="B105" s="5" t="s">
        <v>1334</v>
      </c>
      <c r="C105" t="s">
        <v>304</v>
      </c>
      <c r="D105" s="28"/>
      <c r="E105" t="s">
        <v>88</v>
      </c>
      <c r="F105" t="s">
        <v>62</v>
      </c>
      <c r="G105" t="s">
        <v>23</v>
      </c>
      <c r="H105" s="24" t="s">
        <v>50</v>
      </c>
      <c r="I105" s="24" t="s">
        <v>40</v>
      </c>
      <c r="J105" s="2" t="s">
        <v>27</v>
      </c>
      <c r="M105" s="18" t="s">
        <v>27</v>
      </c>
    </row>
    <row r="106" spans="1:13">
      <c r="A106" s="7" t="s">
        <v>1370</v>
      </c>
      <c r="B106" s="5" t="s">
        <v>1371</v>
      </c>
      <c r="C106" t="s">
        <v>304</v>
      </c>
      <c r="D106" s="28"/>
      <c r="E106"/>
      <c r="G106" t="s">
        <v>23</v>
      </c>
      <c r="H106" s="24" t="s">
        <v>25</v>
      </c>
      <c r="I106" s="24" t="s">
        <v>26</v>
      </c>
      <c r="J106" s="2" t="s">
        <v>27</v>
      </c>
      <c r="M106" s="18" t="s">
        <v>28</v>
      </c>
    </row>
    <row r="107" spans="1:13" hidden="1">
      <c r="A107" s="7" t="s">
        <v>1601</v>
      </c>
      <c r="B107" s="5" t="s">
        <v>1602</v>
      </c>
      <c r="C107" t="s">
        <v>304</v>
      </c>
      <c r="D107" s="28"/>
      <c r="E107"/>
      <c r="G107" t="s">
        <v>23</v>
      </c>
      <c r="H107" s="24" t="s">
        <v>82</v>
      </c>
      <c r="I107" s="24" t="s">
        <v>26</v>
      </c>
      <c r="J107" s="2" t="s">
        <v>28</v>
      </c>
      <c r="M107" s="18" t="s">
        <v>27</v>
      </c>
    </row>
    <row r="108" spans="1:13" hidden="1">
      <c r="A108" s="7" t="s">
        <v>1607</v>
      </c>
      <c r="B108" s="5" t="s">
        <v>1608</v>
      </c>
      <c r="C108" t="s">
        <v>304</v>
      </c>
      <c r="D108" s="28"/>
      <c r="E108"/>
      <c r="H108" s="24" t="s">
        <v>25</v>
      </c>
      <c r="I108" s="24" t="s">
        <v>34</v>
      </c>
      <c r="J108" s="2" t="s">
        <v>27</v>
      </c>
      <c r="M108" s="18" t="s">
        <v>27</v>
      </c>
    </row>
    <row r="109" spans="1:13" ht="30" hidden="1">
      <c r="A109" s="7" t="s">
        <v>1610</v>
      </c>
      <c r="B109" s="5" t="s">
        <v>1611</v>
      </c>
      <c r="C109" t="s">
        <v>304</v>
      </c>
      <c r="D109" s="28"/>
      <c r="E109"/>
      <c r="G109" t="s">
        <v>23</v>
      </c>
      <c r="H109" s="24" t="s">
        <v>25</v>
      </c>
      <c r="I109" s="24" t="s">
        <v>40</v>
      </c>
      <c r="J109" s="2" t="s">
        <v>28</v>
      </c>
      <c r="M109" s="18" t="s">
        <v>27</v>
      </c>
    </row>
    <row r="110" spans="1:13" ht="30" hidden="1">
      <c r="A110" s="7" t="s">
        <v>1613</v>
      </c>
      <c r="B110" s="5" t="s">
        <v>1614</v>
      </c>
      <c r="C110" t="s">
        <v>304</v>
      </c>
      <c r="D110" s="28"/>
      <c r="E110" t="s">
        <v>88</v>
      </c>
      <c r="G110" t="s">
        <v>23</v>
      </c>
      <c r="H110" s="24" t="s">
        <v>25</v>
      </c>
      <c r="I110" s="24" t="s">
        <v>40</v>
      </c>
      <c r="J110" s="2" t="s">
        <v>28</v>
      </c>
      <c r="M110" s="18" t="s">
        <v>27</v>
      </c>
    </row>
    <row r="111" spans="1:13" hidden="1">
      <c r="A111" s="7" t="s">
        <v>1616</v>
      </c>
      <c r="B111" s="5" t="s">
        <v>1617</v>
      </c>
      <c r="C111" t="s">
        <v>304</v>
      </c>
      <c r="D111" s="28"/>
      <c r="E111"/>
      <c r="G111" t="s">
        <v>23</v>
      </c>
      <c r="H111" s="24" t="s">
        <v>25</v>
      </c>
      <c r="I111" s="24" t="s">
        <v>40</v>
      </c>
      <c r="J111" s="2" t="s">
        <v>28</v>
      </c>
      <c r="M111" s="18" t="s">
        <v>27</v>
      </c>
    </row>
    <row r="112" spans="1:13" ht="75" hidden="1">
      <c r="A112" s="7" t="s">
        <v>1619</v>
      </c>
      <c r="B112" s="5" t="s">
        <v>1620</v>
      </c>
      <c r="C112" t="s">
        <v>304</v>
      </c>
      <c r="D112" s="28" t="s">
        <v>1621</v>
      </c>
      <c r="E112" t="s">
        <v>88</v>
      </c>
      <c r="F112" t="s">
        <v>62</v>
      </c>
      <c r="G112" t="s">
        <v>23</v>
      </c>
      <c r="H112" s="24" t="s">
        <v>25</v>
      </c>
      <c r="I112" s="24" t="s">
        <v>40</v>
      </c>
      <c r="J112" s="2" t="s">
        <v>27</v>
      </c>
      <c r="M112" s="18" t="s">
        <v>27</v>
      </c>
    </row>
    <row r="113" spans="1:13" hidden="1">
      <c r="A113" s="7" t="s">
        <v>1623</v>
      </c>
      <c r="B113" s="5" t="s">
        <v>1624</v>
      </c>
      <c r="C113" t="s">
        <v>304</v>
      </c>
      <c r="D113" s="28"/>
      <c r="E113" t="s">
        <v>88</v>
      </c>
      <c r="G113" t="s">
        <v>23</v>
      </c>
      <c r="H113" s="24" t="s">
        <v>25</v>
      </c>
      <c r="I113" s="24" t="s">
        <v>40</v>
      </c>
      <c r="J113" s="2" t="s">
        <v>28</v>
      </c>
      <c r="M113" s="18" t="s">
        <v>27</v>
      </c>
    </row>
    <row r="114" spans="1:13" ht="45" hidden="1">
      <c r="A114" s="7" t="s">
        <v>1626</v>
      </c>
      <c r="B114" s="5" t="s">
        <v>1627</v>
      </c>
      <c r="C114" t="s">
        <v>304</v>
      </c>
      <c r="D114" s="28"/>
      <c r="E114"/>
      <c r="G114" t="s">
        <v>23</v>
      </c>
      <c r="H114" s="24" t="s">
        <v>39</v>
      </c>
      <c r="I114" s="24" t="s">
        <v>39</v>
      </c>
      <c r="J114" s="2" t="s">
        <v>28</v>
      </c>
      <c r="M114" s="18" t="s">
        <v>27</v>
      </c>
    </row>
    <row r="115" spans="1:13" ht="45" hidden="1">
      <c r="A115" s="7" t="s">
        <v>1629</v>
      </c>
      <c r="B115" s="5" t="s">
        <v>1630</v>
      </c>
      <c r="C115" t="s">
        <v>304</v>
      </c>
      <c r="D115" s="28"/>
      <c r="E115"/>
      <c r="G115" t="s">
        <v>23</v>
      </c>
      <c r="H115" s="24" t="s">
        <v>39</v>
      </c>
      <c r="I115" s="24" t="s">
        <v>39</v>
      </c>
      <c r="J115" s="2" t="s">
        <v>28</v>
      </c>
      <c r="M115" s="18" t="s">
        <v>27</v>
      </c>
    </row>
    <row r="116" spans="1:13" ht="45" hidden="1">
      <c r="A116" s="7" t="s">
        <v>1632</v>
      </c>
      <c r="B116" s="5" t="s">
        <v>1633</v>
      </c>
      <c r="C116" t="s">
        <v>304</v>
      </c>
      <c r="D116" s="28"/>
      <c r="E116"/>
      <c r="G116" t="s">
        <v>23</v>
      </c>
      <c r="H116" s="24" t="s">
        <v>39</v>
      </c>
      <c r="I116" s="24" t="s">
        <v>39</v>
      </c>
      <c r="J116" s="2" t="s">
        <v>28</v>
      </c>
      <c r="M116" s="18" t="s">
        <v>27</v>
      </c>
    </row>
    <row r="117" spans="1:13" hidden="1">
      <c r="A117" s="7" t="s">
        <v>1635</v>
      </c>
      <c r="B117" s="5" t="s">
        <v>1636</v>
      </c>
      <c r="C117" t="s">
        <v>304</v>
      </c>
      <c r="D117" s="28"/>
      <c r="E117"/>
      <c r="H117" s="24" t="s">
        <v>25</v>
      </c>
      <c r="I117" s="24" t="s">
        <v>1600</v>
      </c>
      <c r="J117" s="2" t="s">
        <v>28</v>
      </c>
      <c r="M117" s="18" t="s">
        <v>27</v>
      </c>
    </row>
    <row r="118" spans="1:13" hidden="1">
      <c r="A118" s="7" t="s">
        <v>1638</v>
      </c>
      <c r="B118" s="5" t="s">
        <v>1639</v>
      </c>
      <c r="C118" t="s">
        <v>304</v>
      </c>
      <c r="D118" s="28"/>
      <c r="E118"/>
      <c r="G118" t="s">
        <v>23</v>
      </c>
      <c r="H118" s="24" t="s">
        <v>1640</v>
      </c>
      <c r="I118" s="24" t="s">
        <v>40</v>
      </c>
      <c r="J118" s="2" t="s">
        <v>28</v>
      </c>
      <c r="M118" s="18" t="s">
        <v>27</v>
      </c>
    </row>
    <row r="119" spans="1:13" hidden="1">
      <c r="A119" s="7" t="s">
        <v>1641</v>
      </c>
      <c r="B119" s="5" t="s">
        <v>1642</v>
      </c>
      <c r="C119" t="s">
        <v>304</v>
      </c>
      <c r="D119" s="28"/>
      <c r="E119"/>
      <c r="G119" t="s">
        <v>23</v>
      </c>
      <c r="H119" s="24" t="s">
        <v>25</v>
      </c>
      <c r="I119" s="24" t="s">
        <v>40</v>
      </c>
      <c r="J119" s="2" t="s">
        <v>28</v>
      </c>
      <c r="M119" s="18" t="s">
        <v>27</v>
      </c>
    </row>
    <row r="120" spans="1:13" ht="45" hidden="1">
      <c r="A120" s="7" t="s">
        <v>1647</v>
      </c>
      <c r="B120" s="5" t="s">
        <v>1648</v>
      </c>
      <c r="C120" t="s">
        <v>304</v>
      </c>
      <c r="D120" s="28"/>
      <c r="E120" t="s">
        <v>61</v>
      </c>
      <c r="F120" t="s">
        <v>62</v>
      </c>
      <c r="G120" t="s">
        <v>23</v>
      </c>
      <c r="H120" s="24" t="s">
        <v>39</v>
      </c>
      <c r="I120" s="24" t="s">
        <v>39</v>
      </c>
      <c r="J120" s="2" t="s">
        <v>27</v>
      </c>
      <c r="M120" s="18" t="s">
        <v>27</v>
      </c>
    </row>
    <row r="121" spans="1:13">
      <c r="A121" s="7" t="s">
        <v>1700</v>
      </c>
      <c r="B121" s="5" t="s">
        <v>1701</v>
      </c>
      <c r="C121" t="s">
        <v>304</v>
      </c>
      <c r="D121" s="28"/>
      <c r="E121"/>
      <c r="G121" t="s">
        <v>23</v>
      </c>
      <c r="H121" s="24" t="s">
        <v>82</v>
      </c>
      <c r="I121" s="24" t="s">
        <v>40</v>
      </c>
      <c r="J121" s="2" t="s">
        <v>27</v>
      </c>
      <c r="M121" s="18" t="s">
        <v>28</v>
      </c>
    </row>
    <row r="122" spans="1:13" ht="30" hidden="1">
      <c r="A122" s="7" t="s">
        <v>1703</v>
      </c>
      <c r="B122" s="5" t="s">
        <v>1704</v>
      </c>
      <c r="C122" t="s">
        <v>304</v>
      </c>
      <c r="D122" s="28" t="s">
        <v>1705</v>
      </c>
      <c r="E122"/>
      <c r="G122" t="s">
        <v>23</v>
      </c>
      <c r="H122" s="24" t="s">
        <v>55</v>
      </c>
      <c r="I122" s="24" t="s">
        <v>40</v>
      </c>
      <c r="J122" s="2" t="s">
        <v>28</v>
      </c>
      <c r="M122" s="18" t="s">
        <v>27</v>
      </c>
    </row>
    <row r="123" spans="1:13" ht="30" hidden="1">
      <c r="A123" s="7" t="s">
        <v>1707</v>
      </c>
      <c r="B123" s="5" t="s">
        <v>1708</v>
      </c>
      <c r="C123" t="s">
        <v>304</v>
      </c>
      <c r="D123" s="28" t="s">
        <v>1709</v>
      </c>
      <c r="E123"/>
      <c r="G123" t="s">
        <v>23</v>
      </c>
      <c r="H123" s="24" t="s">
        <v>55</v>
      </c>
      <c r="I123" s="24" t="s">
        <v>40</v>
      </c>
      <c r="J123" s="2" t="s">
        <v>28</v>
      </c>
      <c r="M123" s="18" t="s">
        <v>27</v>
      </c>
    </row>
    <row r="124" spans="1:13" ht="30" hidden="1">
      <c r="A124" s="7" t="s">
        <v>1711</v>
      </c>
      <c r="B124" s="5" t="s">
        <v>1712</v>
      </c>
      <c r="C124" t="s">
        <v>304</v>
      </c>
      <c r="D124" s="28" t="s">
        <v>1713</v>
      </c>
      <c r="E124"/>
      <c r="H124" s="24" t="s">
        <v>55</v>
      </c>
      <c r="I124" s="24" t="s">
        <v>40</v>
      </c>
      <c r="J124" s="2" t="s">
        <v>28</v>
      </c>
      <c r="M124" s="18" t="s">
        <v>27</v>
      </c>
    </row>
    <row r="125" spans="1:13" ht="45" hidden="1">
      <c r="A125" s="7" t="s">
        <v>1715</v>
      </c>
      <c r="B125" s="5" t="s">
        <v>1716</v>
      </c>
      <c r="C125" t="s">
        <v>304</v>
      </c>
      <c r="D125" s="28" t="s">
        <v>1717</v>
      </c>
      <c r="E125"/>
      <c r="H125" s="24" t="s">
        <v>39</v>
      </c>
      <c r="I125" s="24" t="s">
        <v>39</v>
      </c>
      <c r="J125" s="2" t="s">
        <v>28</v>
      </c>
      <c r="M125" s="18" t="s">
        <v>27</v>
      </c>
    </row>
    <row r="126" spans="1:13" ht="30" hidden="1">
      <c r="A126" s="7" t="s">
        <v>1719</v>
      </c>
      <c r="B126" s="5" t="s">
        <v>1720</v>
      </c>
      <c r="C126" t="s">
        <v>304</v>
      </c>
      <c r="D126" s="28" t="s">
        <v>1721</v>
      </c>
      <c r="E126"/>
      <c r="H126" s="24" t="s">
        <v>55</v>
      </c>
      <c r="I126" s="24" t="s">
        <v>40</v>
      </c>
      <c r="J126" s="2" t="s">
        <v>28</v>
      </c>
      <c r="M126" s="18" t="s">
        <v>27</v>
      </c>
    </row>
    <row r="127" spans="1:13" ht="30" hidden="1">
      <c r="A127" s="7" t="s">
        <v>1723</v>
      </c>
      <c r="B127" s="5" t="s">
        <v>1724</v>
      </c>
      <c r="C127" t="s">
        <v>304</v>
      </c>
      <c r="D127" s="28" t="s">
        <v>1725</v>
      </c>
      <c r="E127"/>
      <c r="H127" s="24" t="s">
        <v>55</v>
      </c>
      <c r="I127" s="24" t="s">
        <v>40</v>
      </c>
      <c r="J127" s="2" t="s">
        <v>28</v>
      </c>
      <c r="M127" s="18" t="s">
        <v>27</v>
      </c>
    </row>
    <row r="128" spans="1:13" ht="30" hidden="1">
      <c r="A128" s="7" t="s">
        <v>1727</v>
      </c>
      <c r="B128" s="5" t="s">
        <v>1728</v>
      </c>
      <c r="C128" t="s">
        <v>304</v>
      </c>
      <c r="D128" s="28" t="s">
        <v>1729</v>
      </c>
      <c r="E128"/>
      <c r="G128" t="s">
        <v>23</v>
      </c>
      <c r="H128" s="24" t="s">
        <v>55</v>
      </c>
      <c r="I128" s="24" t="s">
        <v>40</v>
      </c>
      <c r="J128" s="2" t="s">
        <v>28</v>
      </c>
      <c r="M128" s="18" t="s">
        <v>27</v>
      </c>
    </row>
    <row r="129" spans="1:13" ht="30" hidden="1">
      <c r="A129" s="7" t="s">
        <v>1731</v>
      </c>
      <c r="B129" s="5" t="s">
        <v>1732</v>
      </c>
      <c r="C129" t="s">
        <v>304</v>
      </c>
      <c r="D129" s="28" t="s">
        <v>1733</v>
      </c>
      <c r="E129"/>
      <c r="H129" s="24" t="s">
        <v>55</v>
      </c>
      <c r="I129" s="24" t="s">
        <v>40</v>
      </c>
      <c r="J129" s="2" t="s">
        <v>28</v>
      </c>
      <c r="M129" s="18" t="s">
        <v>27</v>
      </c>
    </row>
    <row r="130" spans="1:13" ht="30" hidden="1">
      <c r="A130" s="7" t="s">
        <v>1735</v>
      </c>
      <c r="B130" s="5" t="s">
        <v>1736</v>
      </c>
      <c r="C130" t="s">
        <v>304</v>
      </c>
      <c r="D130" s="28" t="s">
        <v>1737</v>
      </c>
      <c r="E130"/>
      <c r="G130" t="s">
        <v>23</v>
      </c>
      <c r="H130" s="24" t="s">
        <v>55</v>
      </c>
      <c r="I130" s="24" t="s">
        <v>40</v>
      </c>
      <c r="J130" s="2" t="s">
        <v>28</v>
      </c>
      <c r="M130" s="18" t="s">
        <v>27</v>
      </c>
    </row>
    <row r="131" spans="1:13" ht="30" hidden="1">
      <c r="A131" s="7" t="s">
        <v>1739</v>
      </c>
      <c r="B131" s="5" t="s">
        <v>1740</v>
      </c>
      <c r="C131" t="s">
        <v>304</v>
      </c>
      <c r="D131" s="28" t="s">
        <v>1741</v>
      </c>
      <c r="E131"/>
      <c r="G131" t="s">
        <v>23</v>
      </c>
      <c r="H131" s="24" t="s">
        <v>55</v>
      </c>
      <c r="I131" s="24" t="s">
        <v>40</v>
      </c>
      <c r="J131" s="2" t="s">
        <v>28</v>
      </c>
      <c r="M131" s="18" t="s">
        <v>27</v>
      </c>
    </row>
    <row r="132" spans="1:13" ht="30" hidden="1">
      <c r="A132" s="7" t="s">
        <v>1743</v>
      </c>
      <c r="B132" s="5" t="s">
        <v>1744</v>
      </c>
      <c r="C132" t="s">
        <v>304</v>
      </c>
      <c r="D132" s="28" t="s">
        <v>1745</v>
      </c>
      <c r="E132"/>
      <c r="G132" t="s">
        <v>23</v>
      </c>
      <c r="H132" s="24" t="s">
        <v>55</v>
      </c>
      <c r="I132" s="24" t="s">
        <v>40</v>
      </c>
      <c r="J132" s="2" t="s">
        <v>28</v>
      </c>
      <c r="M132" s="18" t="s">
        <v>27</v>
      </c>
    </row>
    <row r="133" spans="1:13" ht="30">
      <c r="A133" s="7" t="s">
        <v>1747</v>
      </c>
      <c r="B133" s="5" t="s">
        <v>1748</v>
      </c>
      <c r="C133" t="s">
        <v>304</v>
      </c>
      <c r="D133" s="28" t="s">
        <v>1749</v>
      </c>
      <c r="E133"/>
      <c r="H133" s="24" t="s">
        <v>55</v>
      </c>
      <c r="I133" s="24" t="s">
        <v>40</v>
      </c>
      <c r="J133" s="2" t="s">
        <v>28</v>
      </c>
      <c r="M133" s="18" t="s">
        <v>28</v>
      </c>
    </row>
    <row r="134" spans="1:13" hidden="1">
      <c r="A134" s="7" t="s">
        <v>1920</v>
      </c>
      <c r="B134" s="5" t="s">
        <v>1921</v>
      </c>
      <c r="C134" t="s">
        <v>304</v>
      </c>
      <c r="D134" s="28"/>
      <c r="E134" t="s">
        <v>88</v>
      </c>
      <c r="F134" t="s">
        <v>62</v>
      </c>
      <c r="G134" t="s">
        <v>23</v>
      </c>
      <c r="H134" s="24" t="s">
        <v>50</v>
      </c>
      <c r="I134" s="24" t="s">
        <v>40</v>
      </c>
      <c r="J134" s="2" t="s">
        <v>27</v>
      </c>
      <c r="M134" s="18" t="s">
        <v>27</v>
      </c>
    </row>
    <row r="135" spans="1:13" hidden="1">
      <c r="A135" s="7" t="s">
        <v>531</v>
      </c>
      <c r="B135" s="5" t="s">
        <v>532</v>
      </c>
      <c r="C135" t="s">
        <v>533</v>
      </c>
      <c r="D135" s="28"/>
      <c r="E135"/>
      <c r="H135" s="24" t="s">
        <v>33</v>
      </c>
      <c r="I135" s="24" t="s">
        <v>40</v>
      </c>
      <c r="J135" s="2" t="s">
        <v>27</v>
      </c>
      <c r="M135" s="18" t="s">
        <v>27</v>
      </c>
    </row>
    <row r="136" spans="1:13" hidden="1">
      <c r="A136" s="7" t="s">
        <v>541</v>
      </c>
      <c r="B136" s="5" t="s">
        <v>542</v>
      </c>
      <c r="C136" t="s">
        <v>533</v>
      </c>
      <c r="D136" s="28"/>
      <c r="E136"/>
      <c r="G136" t="s">
        <v>23</v>
      </c>
      <c r="H136" s="24" t="s">
        <v>50</v>
      </c>
      <c r="I136" s="24" t="s">
        <v>40</v>
      </c>
      <c r="J136" s="2" t="s">
        <v>28</v>
      </c>
      <c r="M136" s="18" t="s">
        <v>27</v>
      </c>
    </row>
    <row r="137" spans="1:13" hidden="1">
      <c r="A137" s="7" t="s">
        <v>698</v>
      </c>
      <c r="B137" s="5" t="s">
        <v>699</v>
      </c>
      <c r="C137" t="s">
        <v>533</v>
      </c>
      <c r="D137" s="28"/>
      <c r="E137"/>
      <c r="G137" t="s">
        <v>23</v>
      </c>
      <c r="H137" s="24" t="s">
        <v>50</v>
      </c>
      <c r="I137" s="24" t="s">
        <v>40</v>
      </c>
      <c r="J137" s="2" t="s">
        <v>28</v>
      </c>
      <c r="M137" s="18" t="s">
        <v>27</v>
      </c>
    </row>
    <row r="138" spans="1:13" hidden="1">
      <c r="A138" s="7" t="s">
        <v>701</v>
      </c>
      <c r="B138" s="5" t="s">
        <v>702</v>
      </c>
      <c r="C138" t="s">
        <v>533</v>
      </c>
      <c r="D138" s="28"/>
      <c r="E138"/>
      <c r="H138" s="24" t="s">
        <v>82</v>
      </c>
      <c r="I138" s="24" t="s">
        <v>278</v>
      </c>
      <c r="J138" s="2" t="s">
        <v>27</v>
      </c>
      <c r="M138" s="18" t="s">
        <v>27</v>
      </c>
    </row>
    <row r="139" spans="1:13">
      <c r="A139" s="7" t="s">
        <v>704</v>
      </c>
      <c r="B139" s="5" t="s">
        <v>705</v>
      </c>
      <c r="C139" t="s">
        <v>533</v>
      </c>
      <c r="D139" s="28"/>
      <c r="E139"/>
      <c r="G139" t="s">
        <v>23</v>
      </c>
      <c r="H139" s="24" t="s">
        <v>33</v>
      </c>
      <c r="I139" s="24" t="s">
        <v>26</v>
      </c>
      <c r="J139" s="2" t="s">
        <v>27</v>
      </c>
      <c r="M139" s="18" t="s">
        <v>28</v>
      </c>
    </row>
    <row r="140" spans="1:13" ht="30" hidden="1">
      <c r="A140" s="7" t="s">
        <v>707</v>
      </c>
      <c r="B140" s="5" t="s">
        <v>708</v>
      </c>
      <c r="C140" t="s">
        <v>533</v>
      </c>
      <c r="D140" s="28"/>
      <c r="E140"/>
      <c r="G140" t="s">
        <v>23</v>
      </c>
      <c r="H140" s="24" t="s">
        <v>50</v>
      </c>
      <c r="I140" s="24" t="s">
        <v>40</v>
      </c>
      <c r="J140" s="2" t="s">
        <v>28</v>
      </c>
      <c r="M140" s="18" t="s">
        <v>27</v>
      </c>
    </row>
    <row r="141" spans="1:13" ht="30">
      <c r="A141" s="7" t="s">
        <v>855</v>
      </c>
      <c r="B141" s="5" t="s">
        <v>856</v>
      </c>
      <c r="C141" t="s">
        <v>533</v>
      </c>
      <c r="D141" s="28" t="s">
        <v>857</v>
      </c>
      <c r="E141"/>
      <c r="H141" s="24" t="s">
        <v>82</v>
      </c>
      <c r="I141" s="24" t="s">
        <v>40</v>
      </c>
      <c r="J141" s="2" t="s">
        <v>27</v>
      </c>
      <c r="M141" s="18" t="s">
        <v>28</v>
      </c>
    </row>
    <row r="142" spans="1:13" hidden="1">
      <c r="A142" s="7" t="s">
        <v>1110</v>
      </c>
      <c r="B142" s="5" t="s">
        <v>1111</v>
      </c>
      <c r="C142" t="s">
        <v>533</v>
      </c>
      <c r="D142" s="28"/>
      <c r="E142"/>
      <c r="H142" s="24" t="s">
        <v>82</v>
      </c>
      <c r="I142" s="24" t="s">
        <v>34</v>
      </c>
      <c r="J142" s="2" t="s">
        <v>27</v>
      </c>
      <c r="M142" s="18" t="s">
        <v>27</v>
      </c>
    </row>
    <row r="143" spans="1:13" hidden="1">
      <c r="A143" s="7" t="s">
        <v>1113</v>
      </c>
      <c r="B143" s="5" t="s">
        <v>1114</v>
      </c>
      <c r="C143" t="s">
        <v>533</v>
      </c>
      <c r="D143" s="28"/>
      <c r="E143"/>
      <c r="H143" s="24" t="s">
        <v>82</v>
      </c>
      <c r="I143" s="24" t="s">
        <v>34</v>
      </c>
      <c r="J143" s="2" t="s">
        <v>28</v>
      </c>
      <c r="M143" s="18" t="s">
        <v>27</v>
      </c>
    </row>
    <row r="144" spans="1:13" hidden="1">
      <c r="A144" s="7" t="s">
        <v>1116</v>
      </c>
      <c r="B144" s="5" t="s">
        <v>1117</v>
      </c>
      <c r="C144" t="s">
        <v>533</v>
      </c>
      <c r="D144" s="28"/>
      <c r="E144"/>
      <c r="H144" s="24" t="s">
        <v>50</v>
      </c>
      <c r="I144" s="24" t="s">
        <v>40</v>
      </c>
      <c r="J144" s="2" t="s">
        <v>28</v>
      </c>
      <c r="M144" s="18" t="s">
        <v>27</v>
      </c>
    </row>
    <row r="145" spans="1:13" hidden="1">
      <c r="A145" s="7" t="s">
        <v>1119</v>
      </c>
      <c r="B145" s="5" t="s">
        <v>1120</v>
      </c>
      <c r="C145" t="s">
        <v>533</v>
      </c>
      <c r="D145" s="28"/>
      <c r="E145"/>
      <c r="H145" s="24" t="s">
        <v>25</v>
      </c>
      <c r="I145" s="24" t="s">
        <v>40</v>
      </c>
      <c r="J145" s="2" t="s">
        <v>27</v>
      </c>
      <c r="M145" s="18" t="s">
        <v>27</v>
      </c>
    </row>
    <row r="146" spans="1:13">
      <c r="A146" s="7" t="s">
        <v>1364</v>
      </c>
      <c r="B146" s="5" t="s">
        <v>1365</v>
      </c>
      <c r="C146" t="s">
        <v>533</v>
      </c>
      <c r="D146" s="28"/>
      <c r="E146"/>
      <c r="H146" s="24" t="s">
        <v>33</v>
      </c>
      <c r="I146" s="24" t="s">
        <v>26</v>
      </c>
      <c r="J146" s="2" t="s">
        <v>27</v>
      </c>
      <c r="M146" s="18" t="s">
        <v>28</v>
      </c>
    </row>
    <row r="147" spans="1:13" hidden="1">
      <c r="A147" s="7" t="s">
        <v>1398</v>
      </c>
      <c r="B147" s="5" t="s">
        <v>1399</v>
      </c>
      <c r="C147" t="s">
        <v>533</v>
      </c>
      <c r="D147" s="28"/>
      <c r="E147"/>
      <c r="G147" t="s">
        <v>23</v>
      </c>
      <c r="H147" s="24" t="s">
        <v>50</v>
      </c>
      <c r="I147" s="24" t="s">
        <v>40</v>
      </c>
      <c r="J147" s="2" t="s">
        <v>28</v>
      </c>
      <c r="M147" s="18" t="s">
        <v>27</v>
      </c>
    </row>
    <row r="148" spans="1:13" hidden="1">
      <c r="A148" s="7" t="s">
        <v>1401</v>
      </c>
      <c r="B148" s="5" t="s">
        <v>1402</v>
      </c>
      <c r="C148" t="s">
        <v>533</v>
      </c>
      <c r="D148" s="28"/>
      <c r="E148"/>
      <c r="G148" t="s">
        <v>23</v>
      </c>
      <c r="H148" s="24" t="s">
        <v>50</v>
      </c>
      <c r="I148" s="24" t="s">
        <v>40</v>
      </c>
      <c r="J148" s="2" t="s">
        <v>28</v>
      </c>
      <c r="M148" s="18" t="s">
        <v>27</v>
      </c>
    </row>
    <row r="149" spans="1:13" hidden="1">
      <c r="A149" s="7" t="s">
        <v>1404</v>
      </c>
      <c r="B149" s="5" t="s">
        <v>1405</v>
      </c>
      <c r="C149" t="s">
        <v>533</v>
      </c>
      <c r="D149" s="28"/>
      <c r="E149"/>
      <c r="G149" t="s">
        <v>23</v>
      </c>
      <c r="H149" s="24" t="s">
        <v>50</v>
      </c>
      <c r="I149" s="24" t="s">
        <v>40</v>
      </c>
      <c r="J149" s="2" t="s">
        <v>27</v>
      </c>
      <c r="M149" s="18" t="s">
        <v>27</v>
      </c>
    </row>
    <row r="150" spans="1:13" hidden="1">
      <c r="A150" s="7" t="s">
        <v>1407</v>
      </c>
      <c r="B150" s="5" t="s">
        <v>1408</v>
      </c>
      <c r="C150" t="s">
        <v>533</v>
      </c>
      <c r="D150" s="28"/>
      <c r="E150"/>
      <c r="G150" t="s">
        <v>23</v>
      </c>
      <c r="H150" s="24" t="s">
        <v>50</v>
      </c>
      <c r="I150" s="24" t="s">
        <v>40</v>
      </c>
      <c r="J150" s="2" t="s">
        <v>28</v>
      </c>
      <c r="M150" s="18" t="s">
        <v>27</v>
      </c>
    </row>
    <row r="151" spans="1:13">
      <c r="A151" s="7" t="s">
        <v>1410</v>
      </c>
      <c r="B151" s="5" t="s">
        <v>1411</v>
      </c>
      <c r="C151" t="s">
        <v>533</v>
      </c>
      <c r="D151" s="28"/>
      <c r="E151"/>
      <c r="G151" t="s">
        <v>23</v>
      </c>
      <c r="H151" s="24" t="s">
        <v>50</v>
      </c>
      <c r="I151" s="24" t="s">
        <v>40</v>
      </c>
      <c r="J151" s="2" t="s">
        <v>28</v>
      </c>
      <c r="M151" s="18" t="s">
        <v>28</v>
      </c>
    </row>
    <row r="152" spans="1:13" hidden="1">
      <c r="A152" s="7" t="s">
        <v>1412</v>
      </c>
      <c r="B152" s="5" t="s">
        <v>1413</v>
      </c>
      <c r="C152" t="s">
        <v>533</v>
      </c>
      <c r="D152" s="28"/>
      <c r="E152"/>
      <c r="G152" t="s">
        <v>23</v>
      </c>
      <c r="H152" s="24" t="s">
        <v>50</v>
      </c>
      <c r="I152" s="24" t="s">
        <v>40</v>
      </c>
      <c r="J152" s="2" t="s">
        <v>28</v>
      </c>
      <c r="M152" s="18" t="s">
        <v>27</v>
      </c>
    </row>
    <row r="153" spans="1:13" hidden="1">
      <c r="A153" s="7" t="s">
        <v>1415</v>
      </c>
      <c r="B153" s="5" t="s">
        <v>1416</v>
      </c>
      <c r="C153" t="s">
        <v>533</v>
      </c>
      <c r="D153" s="28"/>
      <c r="E153"/>
      <c r="G153" t="s">
        <v>23</v>
      </c>
      <c r="H153" s="24" t="s">
        <v>82</v>
      </c>
      <c r="I153" s="24" t="s">
        <v>40</v>
      </c>
      <c r="J153" s="2" t="s">
        <v>27</v>
      </c>
      <c r="M153" s="18" t="s">
        <v>27</v>
      </c>
    </row>
    <row r="154" spans="1:13" hidden="1">
      <c r="A154" s="7" t="s">
        <v>1418</v>
      </c>
      <c r="B154" s="5" t="s">
        <v>1419</v>
      </c>
      <c r="C154" t="s">
        <v>533</v>
      </c>
      <c r="D154" s="28"/>
      <c r="E154"/>
      <c r="G154" t="s">
        <v>23</v>
      </c>
      <c r="H154" s="24" t="s">
        <v>50</v>
      </c>
      <c r="I154" s="24" t="s">
        <v>40</v>
      </c>
      <c r="J154" s="2" t="s">
        <v>28</v>
      </c>
      <c r="M154" s="18" t="s">
        <v>27</v>
      </c>
    </row>
    <row r="155" spans="1:13" hidden="1">
      <c r="A155" s="7" t="s">
        <v>1421</v>
      </c>
      <c r="B155" s="5" t="s">
        <v>1422</v>
      </c>
      <c r="C155" t="s">
        <v>533</v>
      </c>
      <c r="D155" s="28"/>
      <c r="E155"/>
      <c r="G155" t="s">
        <v>23</v>
      </c>
      <c r="H155" s="24" t="s">
        <v>50</v>
      </c>
      <c r="I155" s="24" t="s">
        <v>40</v>
      </c>
      <c r="J155" s="2" t="s">
        <v>28</v>
      </c>
      <c r="M155" s="18" t="s">
        <v>27</v>
      </c>
    </row>
    <row r="156" spans="1:13" hidden="1">
      <c r="A156" s="7" t="s">
        <v>1424</v>
      </c>
      <c r="B156" s="5" t="s">
        <v>1425</v>
      </c>
      <c r="C156" t="s">
        <v>533</v>
      </c>
      <c r="D156" s="28"/>
      <c r="E156"/>
      <c r="G156" t="s">
        <v>23</v>
      </c>
      <c r="H156" s="24" t="s">
        <v>50</v>
      </c>
      <c r="I156" s="24" t="s">
        <v>40</v>
      </c>
      <c r="J156" s="2" t="s">
        <v>28</v>
      </c>
      <c r="M156" s="18" t="s">
        <v>27</v>
      </c>
    </row>
    <row r="157" spans="1:13" hidden="1">
      <c r="A157" s="7" t="s">
        <v>1427</v>
      </c>
      <c r="B157" s="5" t="s">
        <v>1428</v>
      </c>
      <c r="C157" t="s">
        <v>533</v>
      </c>
      <c r="D157" s="28"/>
      <c r="E157"/>
      <c r="G157" t="s">
        <v>23</v>
      </c>
      <c r="H157" s="24" t="s">
        <v>50</v>
      </c>
      <c r="I157" s="24" t="s">
        <v>40</v>
      </c>
      <c r="J157" s="2" t="s">
        <v>28</v>
      </c>
      <c r="M157" s="18" t="s">
        <v>27</v>
      </c>
    </row>
    <row r="158" spans="1:13" hidden="1">
      <c r="A158" s="7" t="s">
        <v>1430</v>
      </c>
      <c r="B158" s="5" t="s">
        <v>1431</v>
      </c>
      <c r="C158" t="s">
        <v>533</v>
      </c>
      <c r="D158" s="28"/>
      <c r="E158"/>
      <c r="G158" t="s">
        <v>23</v>
      </c>
      <c r="H158" s="24" t="s">
        <v>50</v>
      </c>
      <c r="I158" s="24" t="s">
        <v>40</v>
      </c>
      <c r="J158" s="2" t="s">
        <v>28</v>
      </c>
      <c r="M158" s="18" t="s">
        <v>27</v>
      </c>
    </row>
    <row r="159" spans="1:13" ht="45" hidden="1">
      <c r="A159" s="7" t="s">
        <v>1433</v>
      </c>
      <c r="B159" s="5" t="s">
        <v>1434</v>
      </c>
      <c r="C159" t="s">
        <v>533</v>
      </c>
      <c r="D159" s="28"/>
      <c r="E159"/>
      <c r="H159" s="24" t="s">
        <v>39</v>
      </c>
      <c r="I159" s="24" t="s">
        <v>39</v>
      </c>
      <c r="J159" s="2" t="s">
        <v>27</v>
      </c>
      <c r="L159" s="1" t="s">
        <v>28</v>
      </c>
      <c r="M159" s="18" t="s">
        <v>27</v>
      </c>
    </row>
    <row r="160" spans="1:13" ht="45" hidden="1">
      <c r="A160" s="7" t="s">
        <v>1436</v>
      </c>
      <c r="B160" s="5" t="s">
        <v>1437</v>
      </c>
      <c r="C160" t="s">
        <v>533</v>
      </c>
      <c r="D160" s="28"/>
      <c r="E160"/>
      <c r="H160" s="24" t="s">
        <v>39</v>
      </c>
      <c r="I160" s="24" t="s">
        <v>39</v>
      </c>
      <c r="J160" s="2" t="s">
        <v>28</v>
      </c>
      <c r="M160" s="18" t="s">
        <v>27</v>
      </c>
    </row>
    <row r="161" spans="1:13" ht="45">
      <c r="A161" s="7" t="s">
        <v>1439</v>
      </c>
      <c r="B161" s="5" t="s">
        <v>1440</v>
      </c>
      <c r="C161" t="s">
        <v>533</v>
      </c>
      <c r="D161" s="28"/>
      <c r="E161"/>
      <c r="H161" s="24" t="s">
        <v>39</v>
      </c>
      <c r="I161" s="24" t="s">
        <v>39</v>
      </c>
      <c r="J161" s="2" t="s">
        <v>28</v>
      </c>
      <c r="M161" s="18" t="s">
        <v>28</v>
      </c>
    </row>
    <row r="162" spans="1:13" hidden="1">
      <c r="A162" s="7" t="s">
        <v>1442</v>
      </c>
      <c r="B162" s="5" t="s">
        <v>1443</v>
      </c>
      <c r="C162" t="s">
        <v>533</v>
      </c>
      <c r="D162" s="28"/>
      <c r="E162"/>
      <c r="G162" t="s">
        <v>23</v>
      </c>
      <c r="H162" s="24" t="s">
        <v>50</v>
      </c>
      <c r="I162" s="24" t="s">
        <v>40</v>
      </c>
      <c r="J162" s="2" t="s">
        <v>28</v>
      </c>
      <c r="M162" s="18" t="s">
        <v>27</v>
      </c>
    </row>
    <row r="163" spans="1:13" hidden="1">
      <c r="A163" s="7" t="s">
        <v>1445</v>
      </c>
      <c r="B163" s="5" t="s">
        <v>1446</v>
      </c>
      <c r="C163" t="s">
        <v>533</v>
      </c>
      <c r="D163" s="28"/>
      <c r="E163"/>
      <c r="G163" t="s">
        <v>23</v>
      </c>
      <c r="H163" s="24" t="s">
        <v>50</v>
      </c>
      <c r="I163" s="24" t="s">
        <v>40</v>
      </c>
      <c r="J163" s="2" t="s">
        <v>28</v>
      </c>
      <c r="M163" s="18" t="s">
        <v>27</v>
      </c>
    </row>
    <row r="164" spans="1:13" hidden="1">
      <c r="A164" s="7" t="s">
        <v>1448</v>
      </c>
      <c r="B164" s="5" t="s">
        <v>1449</v>
      </c>
      <c r="C164" t="s">
        <v>533</v>
      </c>
      <c r="D164" s="28"/>
      <c r="E164"/>
      <c r="G164" t="s">
        <v>23</v>
      </c>
      <c r="H164" s="24" t="s">
        <v>50</v>
      </c>
      <c r="I164" s="24" t="s">
        <v>40</v>
      </c>
      <c r="J164" s="2" t="s">
        <v>28</v>
      </c>
      <c r="M164" s="18" t="s">
        <v>27</v>
      </c>
    </row>
    <row r="165" spans="1:13" hidden="1">
      <c r="A165" s="7" t="s">
        <v>1451</v>
      </c>
      <c r="B165" s="5" t="s">
        <v>1452</v>
      </c>
      <c r="C165" t="s">
        <v>533</v>
      </c>
      <c r="D165" s="28"/>
      <c r="E165"/>
      <c r="G165" t="s">
        <v>23</v>
      </c>
      <c r="H165" s="24" t="s">
        <v>50</v>
      </c>
      <c r="I165" s="24" t="s">
        <v>40</v>
      </c>
      <c r="J165" s="2" t="s">
        <v>28</v>
      </c>
      <c r="M165" s="18" t="s">
        <v>27</v>
      </c>
    </row>
    <row r="166" spans="1:13">
      <c r="A166" s="7" t="s">
        <v>1454</v>
      </c>
      <c r="B166" s="5" t="s">
        <v>1455</v>
      </c>
      <c r="C166" t="s">
        <v>533</v>
      </c>
      <c r="D166" s="28"/>
      <c r="E166"/>
      <c r="G166" t="s">
        <v>23</v>
      </c>
      <c r="H166" s="24" t="s">
        <v>50</v>
      </c>
      <c r="I166" s="24" t="s">
        <v>40</v>
      </c>
      <c r="J166" s="2" t="s">
        <v>28</v>
      </c>
      <c r="M166" s="18" t="s">
        <v>28</v>
      </c>
    </row>
    <row r="167" spans="1:13" hidden="1">
      <c r="A167" s="7" t="s">
        <v>1457</v>
      </c>
      <c r="B167" s="5" t="s">
        <v>1458</v>
      </c>
      <c r="C167" t="s">
        <v>533</v>
      </c>
      <c r="D167" s="28"/>
      <c r="E167"/>
      <c r="G167" t="s">
        <v>23</v>
      </c>
      <c r="H167" s="24" t="s">
        <v>50</v>
      </c>
      <c r="I167" s="24" t="s">
        <v>40</v>
      </c>
      <c r="J167" s="2" t="s">
        <v>28</v>
      </c>
      <c r="M167" s="18" t="s">
        <v>27</v>
      </c>
    </row>
    <row r="168" spans="1:13" hidden="1">
      <c r="A168" s="7" t="s">
        <v>1460</v>
      </c>
      <c r="B168" s="5" t="s">
        <v>1461</v>
      </c>
      <c r="C168" t="s">
        <v>533</v>
      </c>
      <c r="D168" s="28"/>
      <c r="E168"/>
      <c r="G168" t="s">
        <v>23</v>
      </c>
      <c r="H168" s="24" t="s">
        <v>50</v>
      </c>
      <c r="I168" s="24" t="s">
        <v>40</v>
      </c>
      <c r="J168" s="2" t="s">
        <v>28</v>
      </c>
      <c r="M168" s="18" t="s">
        <v>27</v>
      </c>
    </row>
    <row r="169" spans="1:13">
      <c r="A169" s="7" t="s">
        <v>1463</v>
      </c>
      <c r="B169" s="5" t="s">
        <v>1464</v>
      </c>
      <c r="C169" t="s">
        <v>533</v>
      </c>
      <c r="D169" s="28"/>
      <c r="E169"/>
      <c r="G169" t="s">
        <v>23</v>
      </c>
      <c r="H169" s="24" t="s">
        <v>33</v>
      </c>
      <c r="I169" s="24" t="s">
        <v>26</v>
      </c>
      <c r="J169" s="2" t="s">
        <v>27</v>
      </c>
      <c r="M169" s="18" t="s">
        <v>28</v>
      </c>
    </row>
    <row r="170" spans="1:13" hidden="1">
      <c r="A170" s="7" t="s">
        <v>1466</v>
      </c>
      <c r="B170" s="5" t="s">
        <v>1467</v>
      </c>
      <c r="C170" t="s">
        <v>533</v>
      </c>
      <c r="D170" s="28"/>
      <c r="E170"/>
      <c r="G170" t="s">
        <v>23</v>
      </c>
      <c r="H170" s="24" t="s">
        <v>50</v>
      </c>
      <c r="I170" s="24" t="s">
        <v>40</v>
      </c>
      <c r="J170" s="2" t="s">
        <v>28</v>
      </c>
      <c r="M170" s="18" t="s">
        <v>27</v>
      </c>
    </row>
    <row r="171" spans="1:13" hidden="1">
      <c r="A171" s="7" t="s">
        <v>1469</v>
      </c>
      <c r="B171" s="5" t="s">
        <v>1470</v>
      </c>
      <c r="C171" t="s">
        <v>533</v>
      </c>
      <c r="D171" s="28"/>
      <c r="E171"/>
      <c r="G171" t="s">
        <v>23</v>
      </c>
      <c r="H171" s="24" t="s">
        <v>50</v>
      </c>
      <c r="I171" s="24" t="s">
        <v>40</v>
      </c>
      <c r="J171" s="2" t="s">
        <v>27</v>
      </c>
      <c r="M171" s="18" t="s">
        <v>27</v>
      </c>
    </row>
    <row r="172" spans="1:13" hidden="1">
      <c r="A172" s="7" t="s">
        <v>1472</v>
      </c>
      <c r="B172" s="5" t="s">
        <v>1473</v>
      </c>
      <c r="C172" t="s">
        <v>533</v>
      </c>
      <c r="D172" s="28"/>
      <c r="E172"/>
      <c r="G172" t="s">
        <v>23</v>
      </c>
      <c r="H172" s="24" t="s">
        <v>50</v>
      </c>
      <c r="I172" s="24" t="s">
        <v>40</v>
      </c>
      <c r="J172" s="2" t="s">
        <v>28</v>
      </c>
      <c r="M172" s="18" t="s">
        <v>27</v>
      </c>
    </row>
    <row r="173" spans="1:13" hidden="1">
      <c r="A173" s="7" t="s">
        <v>1475</v>
      </c>
      <c r="B173" s="5" t="s">
        <v>1476</v>
      </c>
      <c r="C173" t="s">
        <v>533</v>
      </c>
      <c r="D173" s="28"/>
      <c r="E173"/>
      <c r="G173" t="s">
        <v>23</v>
      </c>
      <c r="H173" s="24" t="s">
        <v>50</v>
      </c>
      <c r="I173" s="24" t="s">
        <v>40</v>
      </c>
      <c r="J173" s="2" t="s">
        <v>28</v>
      </c>
      <c r="M173" s="18" t="s">
        <v>27</v>
      </c>
    </row>
    <row r="174" spans="1:13" hidden="1">
      <c r="A174" s="7" t="s">
        <v>1478</v>
      </c>
      <c r="B174" s="5" t="s">
        <v>1479</v>
      </c>
      <c r="C174" t="s">
        <v>533</v>
      </c>
      <c r="D174" s="28"/>
      <c r="E174"/>
      <c r="G174" t="s">
        <v>23</v>
      </c>
      <c r="H174" s="24" t="s">
        <v>50</v>
      </c>
      <c r="I174" s="24" t="s">
        <v>40</v>
      </c>
      <c r="J174" s="2" t="s">
        <v>28</v>
      </c>
      <c r="M174" s="18" t="s">
        <v>27</v>
      </c>
    </row>
    <row r="175" spans="1:13">
      <c r="A175" s="7" t="s">
        <v>1481</v>
      </c>
      <c r="B175" s="5" t="s">
        <v>1482</v>
      </c>
      <c r="C175" t="s">
        <v>533</v>
      </c>
      <c r="D175" s="28"/>
      <c r="E175"/>
      <c r="G175" t="s">
        <v>23</v>
      </c>
      <c r="H175" s="24" t="s">
        <v>50</v>
      </c>
      <c r="I175" s="24" t="s">
        <v>40</v>
      </c>
      <c r="J175" s="2" t="s">
        <v>28</v>
      </c>
      <c r="M175" s="18" t="s">
        <v>28</v>
      </c>
    </row>
    <row r="176" spans="1:13" hidden="1">
      <c r="A176" s="7" t="s">
        <v>1484</v>
      </c>
      <c r="B176" s="5" t="s">
        <v>1485</v>
      </c>
      <c r="C176" t="s">
        <v>533</v>
      </c>
      <c r="D176" s="28"/>
      <c r="E176"/>
      <c r="G176" t="s">
        <v>23</v>
      </c>
      <c r="H176" s="24" t="s">
        <v>1487</v>
      </c>
      <c r="I176" s="24" t="s">
        <v>40</v>
      </c>
      <c r="J176" s="2" t="s">
        <v>28</v>
      </c>
      <c r="M176" s="18" t="s">
        <v>27</v>
      </c>
    </row>
    <row r="177" spans="1:13" hidden="1">
      <c r="A177" s="7" t="s">
        <v>1488</v>
      </c>
      <c r="B177" s="5" t="s">
        <v>1489</v>
      </c>
      <c r="C177" t="s">
        <v>533</v>
      </c>
      <c r="D177" s="28"/>
      <c r="E177"/>
      <c r="G177" t="s">
        <v>23</v>
      </c>
      <c r="H177" s="24" t="s">
        <v>50</v>
      </c>
      <c r="I177" s="24" t="s">
        <v>40</v>
      </c>
      <c r="J177" s="2" t="s">
        <v>28</v>
      </c>
      <c r="M177" s="18" t="s">
        <v>27</v>
      </c>
    </row>
    <row r="178" spans="1:13" hidden="1">
      <c r="A178" s="7" t="s">
        <v>1491</v>
      </c>
      <c r="B178" s="5" t="s">
        <v>1492</v>
      </c>
      <c r="C178" t="s">
        <v>533</v>
      </c>
      <c r="D178" s="28"/>
      <c r="E178"/>
      <c r="H178" s="24" t="s">
        <v>50</v>
      </c>
      <c r="I178" s="24" t="s">
        <v>40</v>
      </c>
      <c r="J178" s="2" t="s">
        <v>28</v>
      </c>
      <c r="M178" s="18" t="s">
        <v>27</v>
      </c>
    </row>
    <row r="179" spans="1:13" hidden="1">
      <c r="A179" s="7" t="s">
        <v>1494</v>
      </c>
      <c r="B179" s="5" t="s">
        <v>1495</v>
      </c>
      <c r="C179" t="s">
        <v>533</v>
      </c>
      <c r="D179" s="28"/>
      <c r="E179"/>
      <c r="G179" t="s">
        <v>23</v>
      </c>
      <c r="H179" s="24" t="s">
        <v>50</v>
      </c>
      <c r="I179" s="24" t="s">
        <v>40</v>
      </c>
      <c r="J179" s="2" t="s">
        <v>28</v>
      </c>
      <c r="M179" s="18" t="s">
        <v>27</v>
      </c>
    </row>
    <row r="180" spans="1:13" hidden="1">
      <c r="A180" s="7" t="s">
        <v>1496</v>
      </c>
      <c r="B180" s="5" t="s">
        <v>1497</v>
      </c>
      <c r="C180" t="s">
        <v>533</v>
      </c>
      <c r="D180" s="28"/>
      <c r="E180"/>
      <c r="G180" t="s">
        <v>23</v>
      </c>
      <c r="H180" s="24" t="s">
        <v>970</v>
      </c>
      <c r="I180" s="24" t="s">
        <v>40</v>
      </c>
      <c r="J180" s="2" t="s">
        <v>28</v>
      </c>
      <c r="M180" s="18" t="s">
        <v>27</v>
      </c>
    </row>
    <row r="181" spans="1:13">
      <c r="A181" s="7" t="s">
        <v>1499</v>
      </c>
      <c r="B181" s="5" t="s">
        <v>1500</v>
      </c>
      <c r="C181" t="s">
        <v>533</v>
      </c>
      <c r="D181" s="28"/>
      <c r="E181"/>
      <c r="G181" t="s">
        <v>23</v>
      </c>
      <c r="H181" s="24" t="s">
        <v>50</v>
      </c>
      <c r="I181" s="24" t="s">
        <v>40</v>
      </c>
      <c r="J181" s="2" t="s">
        <v>28</v>
      </c>
      <c r="M181" s="18" t="s">
        <v>28</v>
      </c>
    </row>
    <row r="182" spans="1:13" hidden="1">
      <c r="A182" s="7" t="s">
        <v>1502</v>
      </c>
      <c r="B182" s="5" t="s">
        <v>1503</v>
      </c>
      <c r="C182" t="s">
        <v>533</v>
      </c>
      <c r="D182" s="28"/>
      <c r="E182"/>
      <c r="G182" t="s">
        <v>23</v>
      </c>
      <c r="H182" s="24" t="s">
        <v>50</v>
      </c>
      <c r="I182" s="24" t="s">
        <v>40</v>
      </c>
      <c r="J182" s="2" t="s">
        <v>28</v>
      </c>
      <c r="M182" s="18" t="s">
        <v>27</v>
      </c>
    </row>
    <row r="183" spans="1:13">
      <c r="A183" s="7" t="s">
        <v>1505</v>
      </c>
      <c r="B183" s="5" t="s">
        <v>1506</v>
      </c>
      <c r="C183" t="s">
        <v>533</v>
      </c>
      <c r="D183" s="28"/>
      <c r="E183"/>
      <c r="G183" t="s">
        <v>23</v>
      </c>
      <c r="H183" s="24" t="s">
        <v>82</v>
      </c>
      <c r="I183" s="24" t="s">
        <v>34</v>
      </c>
      <c r="J183" s="2" t="s">
        <v>28</v>
      </c>
      <c r="M183" s="18" t="s">
        <v>28</v>
      </c>
    </row>
    <row r="184" spans="1:13" hidden="1">
      <c r="A184" s="7" t="s">
        <v>1508</v>
      </c>
      <c r="B184" s="5" t="s">
        <v>1509</v>
      </c>
      <c r="C184" t="s">
        <v>533</v>
      </c>
      <c r="D184" s="28"/>
      <c r="E184"/>
      <c r="G184" t="s">
        <v>23</v>
      </c>
      <c r="H184" s="24" t="s">
        <v>82</v>
      </c>
      <c r="I184" s="24" t="s">
        <v>40</v>
      </c>
      <c r="J184" s="2" t="s">
        <v>28</v>
      </c>
      <c r="M184" s="18" t="s">
        <v>27</v>
      </c>
    </row>
    <row r="185" spans="1:13" hidden="1">
      <c r="A185" s="7" t="s">
        <v>1511</v>
      </c>
      <c r="B185" s="5" t="s">
        <v>1512</v>
      </c>
      <c r="C185" t="s">
        <v>533</v>
      </c>
      <c r="D185" s="28"/>
      <c r="E185"/>
      <c r="G185" t="s">
        <v>23</v>
      </c>
      <c r="H185" s="24" t="s">
        <v>50</v>
      </c>
      <c r="I185" s="24" t="s">
        <v>40</v>
      </c>
      <c r="J185" s="2" t="s">
        <v>28</v>
      </c>
      <c r="M185" s="18" t="s">
        <v>27</v>
      </c>
    </row>
    <row r="186" spans="1:13" hidden="1">
      <c r="A186" s="7" t="s">
        <v>1514</v>
      </c>
      <c r="B186" s="5" t="s">
        <v>1515</v>
      </c>
      <c r="C186" t="s">
        <v>533</v>
      </c>
      <c r="D186" s="28"/>
      <c r="E186"/>
      <c r="G186" t="s">
        <v>23</v>
      </c>
      <c r="H186" s="24" t="s">
        <v>50</v>
      </c>
      <c r="I186" s="24" t="s">
        <v>40</v>
      </c>
      <c r="J186" s="2" t="s">
        <v>28</v>
      </c>
      <c r="M186" s="18" t="s">
        <v>27</v>
      </c>
    </row>
    <row r="187" spans="1:13" ht="30">
      <c r="A187" s="7" t="s">
        <v>1517</v>
      </c>
      <c r="B187" s="5" t="s">
        <v>1518</v>
      </c>
      <c r="C187" t="s">
        <v>533</v>
      </c>
      <c r="D187" s="28"/>
      <c r="E187"/>
      <c r="G187" t="s">
        <v>23</v>
      </c>
      <c r="H187" s="24" t="s">
        <v>50</v>
      </c>
      <c r="I187" s="24" t="s">
        <v>40</v>
      </c>
      <c r="J187" s="2" t="s">
        <v>28</v>
      </c>
      <c r="M187" s="18" t="s">
        <v>28</v>
      </c>
    </row>
    <row r="188" spans="1:13" hidden="1">
      <c r="A188" s="7" t="s">
        <v>1520</v>
      </c>
      <c r="B188" s="5" t="s">
        <v>1521</v>
      </c>
      <c r="C188" t="s">
        <v>533</v>
      </c>
      <c r="D188" s="28"/>
      <c r="E188"/>
      <c r="G188" t="s">
        <v>23</v>
      </c>
      <c r="H188" s="24" t="s">
        <v>50</v>
      </c>
      <c r="I188" s="24" t="s">
        <v>40</v>
      </c>
      <c r="J188" s="2" t="s">
        <v>28</v>
      </c>
      <c r="M188" s="18" t="s">
        <v>27</v>
      </c>
    </row>
    <row r="189" spans="1:13" hidden="1">
      <c r="A189" s="7" t="s">
        <v>1523</v>
      </c>
      <c r="B189" s="5" t="s">
        <v>1524</v>
      </c>
      <c r="C189" t="s">
        <v>533</v>
      </c>
      <c r="D189" s="28"/>
      <c r="E189"/>
      <c r="G189" t="s">
        <v>23</v>
      </c>
      <c r="H189" s="24" t="s">
        <v>50</v>
      </c>
      <c r="I189" s="24" t="s">
        <v>40</v>
      </c>
      <c r="J189" s="2" t="s">
        <v>28</v>
      </c>
      <c r="M189" s="18" t="s">
        <v>27</v>
      </c>
    </row>
    <row r="190" spans="1:13" hidden="1">
      <c r="A190" s="7" t="s">
        <v>1526</v>
      </c>
      <c r="B190" s="5" t="s">
        <v>1527</v>
      </c>
      <c r="C190" t="s">
        <v>533</v>
      </c>
      <c r="D190" s="28"/>
      <c r="E190"/>
      <c r="G190" t="s">
        <v>23</v>
      </c>
      <c r="H190" s="24" t="s">
        <v>50</v>
      </c>
      <c r="I190" s="24" t="s">
        <v>40</v>
      </c>
      <c r="J190" s="2" t="s">
        <v>28</v>
      </c>
      <c r="M190" s="18" t="s">
        <v>27</v>
      </c>
    </row>
    <row r="191" spans="1:13" ht="30">
      <c r="A191" s="7" t="s">
        <v>1529</v>
      </c>
      <c r="B191" s="5" t="s">
        <v>1530</v>
      </c>
      <c r="C191" t="s">
        <v>533</v>
      </c>
      <c r="D191" s="28"/>
      <c r="E191"/>
      <c r="G191" t="s">
        <v>23</v>
      </c>
      <c r="H191" s="24" t="s">
        <v>50</v>
      </c>
      <c r="I191" s="24" t="s">
        <v>40</v>
      </c>
      <c r="J191" s="2" t="s">
        <v>28</v>
      </c>
      <c r="M191" s="18" t="s">
        <v>28</v>
      </c>
    </row>
    <row r="192" spans="1:13" ht="30" hidden="1">
      <c r="A192" s="7" t="s">
        <v>1532</v>
      </c>
      <c r="B192" s="5" t="s">
        <v>1533</v>
      </c>
      <c r="C192" t="s">
        <v>533</v>
      </c>
      <c r="D192" s="28"/>
      <c r="E192"/>
      <c r="G192" t="s">
        <v>23</v>
      </c>
      <c r="H192" s="24" t="s">
        <v>50</v>
      </c>
      <c r="I192" s="24" t="s">
        <v>40</v>
      </c>
      <c r="J192" s="2" t="s">
        <v>28</v>
      </c>
      <c r="M192" s="18" t="s">
        <v>27</v>
      </c>
    </row>
    <row r="193" spans="1:13" hidden="1">
      <c r="A193" s="7" t="s">
        <v>1535</v>
      </c>
      <c r="B193" s="5" t="s">
        <v>1536</v>
      </c>
      <c r="C193" t="s">
        <v>533</v>
      </c>
      <c r="D193" s="28"/>
      <c r="E193"/>
      <c r="G193" t="s">
        <v>23</v>
      </c>
      <c r="H193" s="24" t="s">
        <v>50</v>
      </c>
      <c r="I193" s="24" t="s">
        <v>40</v>
      </c>
      <c r="J193" s="2" t="s">
        <v>28</v>
      </c>
      <c r="M193" s="18" t="s">
        <v>27</v>
      </c>
    </row>
    <row r="194" spans="1:13" hidden="1">
      <c r="A194" s="7" t="s">
        <v>1538</v>
      </c>
      <c r="B194" s="5" t="s">
        <v>1539</v>
      </c>
      <c r="C194" t="s">
        <v>533</v>
      </c>
      <c r="D194" s="28"/>
      <c r="E194"/>
      <c r="G194" t="s">
        <v>23</v>
      </c>
      <c r="H194" s="24" t="s">
        <v>82</v>
      </c>
      <c r="I194" s="24" t="s">
        <v>40</v>
      </c>
      <c r="J194" s="2" t="s">
        <v>27</v>
      </c>
      <c r="M194" s="18" t="s">
        <v>27</v>
      </c>
    </row>
    <row r="195" spans="1:13" hidden="1">
      <c r="A195" s="7" t="s">
        <v>1541</v>
      </c>
      <c r="B195" s="5" t="s">
        <v>1542</v>
      </c>
      <c r="C195" t="s">
        <v>533</v>
      </c>
      <c r="D195" s="28"/>
      <c r="E195"/>
      <c r="G195" t="s">
        <v>23</v>
      </c>
      <c r="H195" s="24" t="s">
        <v>50</v>
      </c>
      <c r="I195" s="24" t="s">
        <v>40</v>
      </c>
      <c r="J195" s="2" t="s">
        <v>28</v>
      </c>
      <c r="M195" s="18" t="s">
        <v>27</v>
      </c>
    </row>
    <row r="196" spans="1:13" hidden="1">
      <c r="A196" s="7" t="s">
        <v>1544</v>
      </c>
      <c r="B196" s="5" t="s">
        <v>1545</v>
      </c>
      <c r="C196" t="s">
        <v>533</v>
      </c>
      <c r="D196" s="28"/>
      <c r="E196"/>
      <c r="G196" t="s">
        <v>23</v>
      </c>
      <c r="H196" s="24" t="s">
        <v>50</v>
      </c>
      <c r="I196" s="24" t="s">
        <v>40</v>
      </c>
      <c r="J196" s="2" t="s">
        <v>28</v>
      </c>
      <c r="M196" s="18" t="s">
        <v>27</v>
      </c>
    </row>
    <row r="197" spans="1:13" hidden="1">
      <c r="A197" s="7" t="s">
        <v>1547</v>
      </c>
      <c r="B197" s="5" t="s">
        <v>1548</v>
      </c>
      <c r="C197" t="s">
        <v>533</v>
      </c>
      <c r="D197" s="28"/>
      <c r="E197"/>
      <c r="G197" t="s">
        <v>23</v>
      </c>
      <c r="H197" s="24" t="s">
        <v>50</v>
      </c>
      <c r="I197" s="24" t="s">
        <v>40</v>
      </c>
      <c r="J197" s="2" t="s">
        <v>28</v>
      </c>
      <c r="M197" s="18" t="s">
        <v>27</v>
      </c>
    </row>
    <row r="198" spans="1:13" hidden="1">
      <c r="A198" s="7" t="s">
        <v>1550</v>
      </c>
      <c r="B198" s="5" t="s">
        <v>1551</v>
      </c>
      <c r="C198" t="s">
        <v>533</v>
      </c>
      <c r="D198" s="28"/>
      <c r="E198"/>
      <c r="G198" t="s">
        <v>23</v>
      </c>
      <c r="H198" s="24" t="s">
        <v>1487</v>
      </c>
      <c r="I198" s="24" t="s">
        <v>40</v>
      </c>
      <c r="J198" s="2" t="s">
        <v>28</v>
      </c>
      <c r="M198" s="18" t="s">
        <v>27</v>
      </c>
    </row>
    <row r="199" spans="1:13">
      <c r="A199" s="7" t="s">
        <v>1553</v>
      </c>
      <c r="B199" s="5" t="s">
        <v>1554</v>
      </c>
      <c r="C199" t="s">
        <v>533</v>
      </c>
      <c r="D199" s="28"/>
      <c r="E199"/>
      <c r="G199" t="s">
        <v>23</v>
      </c>
      <c r="H199" s="24" t="s">
        <v>82</v>
      </c>
      <c r="I199" s="24" t="s">
        <v>40</v>
      </c>
      <c r="J199" s="2" t="s">
        <v>28</v>
      </c>
      <c r="M199" s="18" t="s">
        <v>28</v>
      </c>
    </row>
    <row r="200" spans="1:13" hidden="1">
      <c r="A200" s="7" t="s">
        <v>1556</v>
      </c>
      <c r="B200" s="5" t="s">
        <v>1557</v>
      </c>
      <c r="C200" t="s">
        <v>533</v>
      </c>
      <c r="D200" s="28"/>
      <c r="E200"/>
      <c r="G200" t="s">
        <v>23</v>
      </c>
      <c r="H200" s="24" t="s">
        <v>970</v>
      </c>
      <c r="I200" s="24" t="s">
        <v>34</v>
      </c>
      <c r="J200" s="2" t="s">
        <v>27</v>
      </c>
      <c r="M200" s="18" t="s">
        <v>27</v>
      </c>
    </row>
    <row r="201" spans="1:13" hidden="1">
      <c r="A201" s="7" t="s">
        <v>1559</v>
      </c>
      <c r="B201" s="5" t="s">
        <v>1560</v>
      </c>
      <c r="C201" t="s">
        <v>533</v>
      </c>
      <c r="D201" s="28"/>
      <c r="E201"/>
      <c r="G201" t="s">
        <v>23</v>
      </c>
      <c r="H201" s="24" t="s">
        <v>50</v>
      </c>
      <c r="I201" s="24" t="s">
        <v>40</v>
      </c>
      <c r="J201" s="2" t="s">
        <v>28</v>
      </c>
      <c r="M201" s="18" t="s">
        <v>27</v>
      </c>
    </row>
    <row r="202" spans="1:13" hidden="1">
      <c r="A202" s="7" t="s">
        <v>1562</v>
      </c>
      <c r="B202" s="5" t="s">
        <v>1563</v>
      </c>
      <c r="C202" t="s">
        <v>533</v>
      </c>
      <c r="D202" s="28"/>
      <c r="E202"/>
      <c r="G202" t="s">
        <v>23</v>
      </c>
      <c r="H202" s="24" t="s">
        <v>33</v>
      </c>
      <c r="I202" s="24" t="s">
        <v>26</v>
      </c>
      <c r="J202" s="2" t="s">
        <v>28</v>
      </c>
      <c r="M202" s="18" t="s">
        <v>27</v>
      </c>
    </row>
    <row r="203" spans="1:13" ht="45" hidden="1">
      <c r="A203" s="7" t="s">
        <v>1565</v>
      </c>
      <c r="B203" s="5" t="s">
        <v>1566</v>
      </c>
      <c r="C203" t="s">
        <v>533</v>
      </c>
      <c r="D203" s="28"/>
      <c r="E203"/>
      <c r="H203" s="24" t="s">
        <v>39</v>
      </c>
      <c r="I203" s="24" t="s">
        <v>39</v>
      </c>
      <c r="J203" s="2" t="s">
        <v>28</v>
      </c>
      <c r="M203" s="18" t="s">
        <v>27</v>
      </c>
    </row>
    <row r="204" spans="1:13" hidden="1">
      <c r="A204" s="7" t="s">
        <v>1568</v>
      </c>
      <c r="B204" s="5" t="s">
        <v>1569</v>
      </c>
      <c r="C204" t="s">
        <v>533</v>
      </c>
      <c r="D204" s="28"/>
      <c r="E204"/>
      <c r="G204" t="s">
        <v>23</v>
      </c>
      <c r="H204" s="24" t="s">
        <v>50</v>
      </c>
      <c r="I204" s="24" t="s">
        <v>40</v>
      </c>
      <c r="J204" s="2" t="s">
        <v>28</v>
      </c>
      <c r="M204" s="18" t="s">
        <v>27</v>
      </c>
    </row>
    <row r="205" spans="1:13" hidden="1">
      <c r="A205" s="7" t="s">
        <v>1571</v>
      </c>
      <c r="B205" s="5" t="s">
        <v>1572</v>
      </c>
      <c r="C205" t="s">
        <v>533</v>
      </c>
      <c r="D205" s="28"/>
      <c r="E205"/>
      <c r="G205" t="s">
        <v>23</v>
      </c>
      <c r="H205" s="24" t="s">
        <v>33</v>
      </c>
      <c r="I205" s="24" t="s">
        <v>40</v>
      </c>
      <c r="J205" s="2" t="s">
        <v>27</v>
      </c>
      <c r="M205" s="18" t="s">
        <v>27</v>
      </c>
    </row>
    <row r="206" spans="1:13" ht="30">
      <c r="A206" s="7" t="s">
        <v>1574</v>
      </c>
      <c r="B206" s="5" t="s">
        <v>1575</v>
      </c>
      <c r="C206" t="s">
        <v>533</v>
      </c>
      <c r="D206" s="28"/>
      <c r="E206"/>
      <c r="G206" t="s">
        <v>23</v>
      </c>
      <c r="H206" s="24" t="s">
        <v>50</v>
      </c>
      <c r="I206" s="24" t="s">
        <v>40</v>
      </c>
      <c r="J206" s="2" t="s">
        <v>28</v>
      </c>
      <c r="M206" s="18" t="s">
        <v>28</v>
      </c>
    </row>
    <row r="207" spans="1:13" hidden="1">
      <c r="A207" s="7" t="s">
        <v>1577</v>
      </c>
      <c r="B207" s="5" t="s">
        <v>1578</v>
      </c>
      <c r="C207" t="s">
        <v>533</v>
      </c>
      <c r="D207" s="28"/>
      <c r="E207"/>
      <c r="G207" t="s">
        <v>23</v>
      </c>
      <c r="H207" s="24" t="s">
        <v>82</v>
      </c>
      <c r="I207" s="24" t="s">
        <v>40</v>
      </c>
      <c r="J207" s="2" t="s">
        <v>27</v>
      </c>
      <c r="M207" s="18" t="s">
        <v>27</v>
      </c>
    </row>
    <row r="208" spans="1:13">
      <c r="A208" s="7" t="s">
        <v>1580</v>
      </c>
      <c r="B208" s="5" t="s">
        <v>1581</v>
      </c>
      <c r="C208" t="s">
        <v>533</v>
      </c>
      <c r="D208" s="28"/>
      <c r="E208"/>
      <c r="G208" t="s">
        <v>23</v>
      </c>
      <c r="H208" s="24" t="s">
        <v>50</v>
      </c>
      <c r="I208" s="24" t="s">
        <v>40</v>
      </c>
      <c r="J208" s="2" t="s">
        <v>28</v>
      </c>
      <c r="M208" s="18" t="s">
        <v>28</v>
      </c>
    </row>
    <row r="209" spans="1:13" hidden="1">
      <c r="A209" s="7" t="s">
        <v>1583</v>
      </c>
      <c r="B209" s="5" t="s">
        <v>1584</v>
      </c>
      <c r="C209" t="s">
        <v>533</v>
      </c>
      <c r="D209" s="28"/>
      <c r="E209"/>
      <c r="G209" t="s">
        <v>23</v>
      </c>
      <c r="H209" s="24" t="s">
        <v>50</v>
      </c>
      <c r="I209" s="24" t="s">
        <v>40</v>
      </c>
      <c r="J209" s="2" t="s">
        <v>28</v>
      </c>
      <c r="M209" s="18" t="s">
        <v>27</v>
      </c>
    </row>
    <row r="210" spans="1:13" hidden="1">
      <c r="A210" s="7" t="s">
        <v>1585</v>
      </c>
      <c r="B210" s="5" t="s">
        <v>1586</v>
      </c>
      <c r="C210" t="s">
        <v>533</v>
      </c>
      <c r="D210" s="28"/>
      <c r="E210"/>
      <c r="G210" t="s">
        <v>23</v>
      </c>
      <c r="H210" s="24" t="s">
        <v>50</v>
      </c>
      <c r="I210" s="24" t="s">
        <v>40</v>
      </c>
      <c r="J210" s="2" t="s">
        <v>28</v>
      </c>
      <c r="M210" s="18" t="s">
        <v>27</v>
      </c>
    </row>
    <row r="211" spans="1:13">
      <c r="A211" s="7" t="s">
        <v>1587</v>
      </c>
      <c r="B211" s="5" t="s">
        <v>1588</v>
      </c>
      <c r="C211" t="s">
        <v>533</v>
      </c>
      <c r="D211" s="28"/>
      <c r="E211"/>
      <c r="G211" t="s">
        <v>23</v>
      </c>
      <c r="H211" s="24" t="s">
        <v>82</v>
      </c>
      <c r="I211" s="24" t="s">
        <v>40</v>
      </c>
      <c r="J211" s="2" t="s">
        <v>27</v>
      </c>
      <c r="M211" s="18" t="s">
        <v>28</v>
      </c>
    </row>
    <row r="212" spans="1:13" hidden="1">
      <c r="A212" s="7" t="s">
        <v>1890</v>
      </c>
      <c r="B212" s="5" t="s">
        <v>1891</v>
      </c>
      <c r="C212" t="s">
        <v>533</v>
      </c>
      <c r="D212" s="28"/>
      <c r="E212"/>
      <c r="G212" t="s">
        <v>23</v>
      </c>
      <c r="H212" s="24" t="s">
        <v>50</v>
      </c>
      <c r="I212" s="24" t="s">
        <v>40</v>
      </c>
      <c r="J212" s="2" t="s">
        <v>28</v>
      </c>
      <c r="M212" s="18" t="s">
        <v>27</v>
      </c>
    </row>
    <row r="213" spans="1:13" hidden="1">
      <c r="A213" s="7" t="s">
        <v>1893</v>
      </c>
      <c r="B213" s="5" t="s">
        <v>1894</v>
      </c>
      <c r="C213" t="s">
        <v>533</v>
      </c>
      <c r="D213" s="28"/>
      <c r="E213"/>
      <c r="G213" t="s">
        <v>23</v>
      </c>
      <c r="H213" s="24" t="s">
        <v>82</v>
      </c>
      <c r="I213" s="24" t="s">
        <v>34</v>
      </c>
      <c r="J213" s="2" t="s">
        <v>28</v>
      </c>
      <c r="M213" s="18" t="s">
        <v>27</v>
      </c>
    </row>
    <row r="214" spans="1:13" hidden="1">
      <c r="A214" s="7" t="s">
        <v>1896</v>
      </c>
      <c r="B214" s="5" t="s">
        <v>1897</v>
      </c>
      <c r="C214" t="s">
        <v>533</v>
      </c>
      <c r="D214" s="28"/>
      <c r="E214"/>
      <c r="G214" t="s">
        <v>23</v>
      </c>
      <c r="H214" s="24" t="s">
        <v>50</v>
      </c>
      <c r="I214" s="24" t="s">
        <v>40</v>
      </c>
      <c r="J214" s="2" t="s">
        <v>28</v>
      </c>
      <c r="M214" s="18" t="s">
        <v>27</v>
      </c>
    </row>
    <row r="215" spans="1:13" hidden="1">
      <c r="A215" s="7" t="s">
        <v>1899</v>
      </c>
      <c r="B215" s="5" t="s">
        <v>1900</v>
      </c>
      <c r="C215" t="s">
        <v>533</v>
      </c>
      <c r="D215" s="28"/>
      <c r="E215"/>
      <c r="G215" t="s">
        <v>23</v>
      </c>
      <c r="H215" s="24" t="s">
        <v>50</v>
      </c>
      <c r="I215" s="24" t="s">
        <v>40</v>
      </c>
      <c r="J215" s="2" t="s">
        <v>28</v>
      </c>
      <c r="M215" s="18" t="s">
        <v>27</v>
      </c>
    </row>
    <row r="216" spans="1:13" hidden="1">
      <c r="A216" s="7" t="s">
        <v>1902</v>
      </c>
      <c r="B216" s="5" t="s">
        <v>1903</v>
      </c>
      <c r="C216" t="s">
        <v>533</v>
      </c>
      <c r="D216" s="28"/>
      <c r="E216"/>
      <c r="G216" t="s">
        <v>23</v>
      </c>
      <c r="H216" s="24" t="s">
        <v>82</v>
      </c>
      <c r="I216" s="24" t="s">
        <v>34</v>
      </c>
      <c r="J216" s="2" t="s">
        <v>27</v>
      </c>
      <c r="M216" s="18" t="s">
        <v>27</v>
      </c>
    </row>
    <row r="217" spans="1:13" ht="45" hidden="1">
      <c r="A217" s="7" t="s">
        <v>35</v>
      </c>
      <c r="B217" s="5" t="s">
        <v>36</v>
      </c>
      <c r="C217" t="s">
        <v>37</v>
      </c>
      <c r="D217" s="28"/>
      <c r="E217" s="1"/>
      <c r="F217" s="1"/>
      <c r="G217" s="1"/>
      <c r="H217" s="24" t="s">
        <v>39</v>
      </c>
      <c r="I217" s="24" t="s">
        <v>40</v>
      </c>
      <c r="J217" s="2" t="s">
        <v>28</v>
      </c>
      <c r="M217" s="18" t="s">
        <v>27</v>
      </c>
    </row>
    <row r="218" spans="1:13" ht="45" hidden="1">
      <c r="A218" s="7" t="s">
        <v>41</v>
      </c>
      <c r="B218" s="5" t="s">
        <v>42</v>
      </c>
      <c r="C218" t="s">
        <v>37</v>
      </c>
      <c r="D218" s="28"/>
      <c r="E218" s="1"/>
      <c r="F218" s="1"/>
      <c r="G218" s="1"/>
      <c r="H218" s="24" t="s">
        <v>39</v>
      </c>
      <c r="I218" s="24" t="s">
        <v>40</v>
      </c>
      <c r="J218" s="2" t="s">
        <v>28</v>
      </c>
      <c r="M218" s="18" t="s">
        <v>27</v>
      </c>
    </row>
    <row r="219" spans="1:13" ht="45" hidden="1">
      <c r="A219" s="7" t="s">
        <v>44</v>
      </c>
      <c r="B219" s="5" t="s">
        <v>45</v>
      </c>
      <c r="C219" t="s">
        <v>37</v>
      </c>
      <c r="D219" s="28"/>
      <c r="E219" s="1"/>
      <c r="F219" s="1"/>
      <c r="G219" s="1"/>
      <c r="H219" s="24" t="s">
        <v>39</v>
      </c>
      <c r="I219" s="24" t="s">
        <v>40</v>
      </c>
      <c r="J219" s="2" t="s">
        <v>28</v>
      </c>
      <c r="M219" s="18" t="s">
        <v>27</v>
      </c>
    </row>
    <row r="220" spans="1:13" hidden="1">
      <c r="A220" s="7" t="s">
        <v>47</v>
      </c>
      <c r="B220" s="5" t="s">
        <v>48</v>
      </c>
      <c r="C220" t="s">
        <v>37</v>
      </c>
      <c r="D220" s="28"/>
      <c r="E220" s="1"/>
      <c r="F220" s="1"/>
      <c r="G220" s="1"/>
      <c r="H220" s="24" t="s">
        <v>50</v>
      </c>
      <c r="I220" s="24" t="s">
        <v>40</v>
      </c>
      <c r="J220" s="2" t="s">
        <v>28</v>
      </c>
      <c r="M220" s="18" t="s">
        <v>27</v>
      </c>
    </row>
    <row r="221" spans="1:13" hidden="1">
      <c r="A221" s="7" t="s">
        <v>59</v>
      </c>
      <c r="B221" s="5" t="s">
        <v>60</v>
      </c>
      <c r="C221" t="s">
        <v>37</v>
      </c>
      <c r="D221" s="28"/>
      <c r="E221" s="1" t="s">
        <v>61</v>
      </c>
      <c r="F221" s="1" t="s">
        <v>62</v>
      </c>
      <c r="G221" s="1" t="s">
        <v>23</v>
      </c>
      <c r="H221" s="24" t="s">
        <v>50</v>
      </c>
      <c r="I221" s="24" t="s">
        <v>40</v>
      </c>
      <c r="J221" s="2" t="s">
        <v>28</v>
      </c>
      <c r="M221" s="18" t="s">
        <v>27</v>
      </c>
    </row>
    <row r="222" spans="1:13" hidden="1">
      <c r="A222" s="7" t="s">
        <v>90</v>
      </c>
      <c r="B222" s="5" t="s">
        <v>91</v>
      </c>
      <c r="C222" t="s">
        <v>37</v>
      </c>
      <c r="D222" s="28"/>
      <c r="E222" s="1"/>
      <c r="F222" s="1"/>
      <c r="G222" s="1" t="s">
        <v>23</v>
      </c>
      <c r="H222" s="24" t="s">
        <v>82</v>
      </c>
      <c r="I222" s="24" t="s">
        <v>40</v>
      </c>
      <c r="J222" s="2" t="s">
        <v>27</v>
      </c>
      <c r="M222" s="18" t="s">
        <v>27</v>
      </c>
    </row>
    <row r="223" spans="1:13" ht="30" hidden="1">
      <c r="A223" s="7" t="s">
        <v>124</v>
      </c>
      <c r="B223" s="5" t="s">
        <v>125</v>
      </c>
      <c r="C223" t="s">
        <v>37</v>
      </c>
      <c r="D223" s="28" t="s">
        <v>126</v>
      </c>
      <c r="E223" s="1"/>
      <c r="F223" s="1"/>
      <c r="G223" s="1"/>
      <c r="H223" s="24" t="s">
        <v>128</v>
      </c>
      <c r="I223" s="24" t="s">
        <v>129</v>
      </c>
      <c r="J223" s="2" t="s">
        <v>28</v>
      </c>
      <c r="M223" s="18" t="s">
        <v>27</v>
      </c>
    </row>
    <row r="224" spans="1:13" ht="45" hidden="1">
      <c r="A224" s="7" t="s">
        <v>130</v>
      </c>
      <c r="B224" s="5" t="s">
        <v>131</v>
      </c>
      <c r="C224" t="s">
        <v>37</v>
      </c>
      <c r="D224" s="28" t="s">
        <v>132</v>
      </c>
      <c r="E224" s="1"/>
      <c r="F224" s="1"/>
      <c r="G224" s="1"/>
      <c r="H224" s="24" t="s">
        <v>33</v>
      </c>
      <c r="I224" s="24" t="s">
        <v>26</v>
      </c>
      <c r="J224" s="2" t="s">
        <v>27</v>
      </c>
      <c r="M224" s="18" t="s">
        <v>27</v>
      </c>
    </row>
    <row r="225" spans="1:13" ht="45" hidden="1">
      <c r="A225" s="7" t="s">
        <v>134</v>
      </c>
      <c r="B225" s="5" t="s">
        <v>135</v>
      </c>
      <c r="C225" t="s">
        <v>37</v>
      </c>
      <c r="D225" s="28" t="s">
        <v>136</v>
      </c>
      <c r="E225" s="1"/>
      <c r="F225" s="1"/>
      <c r="G225" s="1"/>
      <c r="H225" s="24" t="s">
        <v>33</v>
      </c>
      <c r="I225" s="24" t="s">
        <v>40</v>
      </c>
      <c r="J225" s="2" t="s">
        <v>27</v>
      </c>
      <c r="M225" s="18" t="s">
        <v>27</v>
      </c>
    </row>
    <row r="226" spans="1:13" hidden="1">
      <c r="A226" s="7" t="s">
        <v>275</v>
      </c>
      <c r="B226" s="5" t="s">
        <v>276</v>
      </c>
      <c r="C226" t="s">
        <v>37</v>
      </c>
      <c r="D226" s="28"/>
      <c r="E226" s="1"/>
      <c r="F226" s="1"/>
      <c r="G226" s="1" t="s">
        <v>23</v>
      </c>
      <c r="H226" s="24" t="s">
        <v>33</v>
      </c>
      <c r="I226" s="24" t="s">
        <v>278</v>
      </c>
      <c r="J226" s="2" t="s">
        <v>27</v>
      </c>
      <c r="M226" s="18" t="s">
        <v>27</v>
      </c>
    </row>
    <row r="227" spans="1:13" hidden="1">
      <c r="A227" s="7" t="s">
        <v>279</v>
      </c>
      <c r="B227" s="5" t="s">
        <v>280</v>
      </c>
      <c r="C227" t="s">
        <v>37</v>
      </c>
      <c r="D227" s="28"/>
      <c r="E227" s="1"/>
      <c r="F227" s="1"/>
      <c r="G227" s="1" t="s">
        <v>23</v>
      </c>
      <c r="H227" s="24" t="s">
        <v>33</v>
      </c>
      <c r="I227" s="24" t="s">
        <v>278</v>
      </c>
      <c r="J227" s="2" t="s">
        <v>27</v>
      </c>
      <c r="M227" s="18" t="s">
        <v>27</v>
      </c>
    </row>
    <row r="228" spans="1:13" hidden="1">
      <c r="A228" s="7" t="s">
        <v>317</v>
      </c>
      <c r="B228" s="5" t="s">
        <v>318</v>
      </c>
      <c r="C228" t="s">
        <v>37</v>
      </c>
      <c r="D228" s="28"/>
      <c r="E228" s="1"/>
      <c r="F228" s="1"/>
      <c r="G228" s="1"/>
      <c r="H228" s="24" t="s">
        <v>25</v>
      </c>
      <c r="I228" s="24" t="s">
        <v>40</v>
      </c>
      <c r="J228" s="2" t="s">
        <v>28</v>
      </c>
      <c r="M228" s="18" t="s">
        <v>27</v>
      </c>
    </row>
    <row r="229" spans="1:13" hidden="1">
      <c r="A229" s="7" t="s">
        <v>320</v>
      </c>
      <c r="B229" s="5" t="s">
        <v>321</v>
      </c>
      <c r="C229" t="s">
        <v>37</v>
      </c>
      <c r="D229" s="28"/>
      <c r="E229" s="1"/>
      <c r="F229" s="1"/>
      <c r="G229" s="1"/>
      <c r="H229" s="24" t="s">
        <v>25</v>
      </c>
      <c r="I229" s="24" t="s">
        <v>40</v>
      </c>
      <c r="J229" s="2" t="s">
        <v>28</v>
      </c>
      <c r="M229" s="18" t="s">
        <v>27</v>
      </c>
    </row>
    <row r="230" spans="1:13" hidden="1">
      <c r="A230" s="7" t="s">
        <v>323</v>
      </c>
      <c r="B230" s="5" t="s">
        <v>324</v>
      </c>
      <c r="C230" t="s">
        <v>37</v>
      </c>
      <c r="D230" s="28"/>
      <c r="E230" s="1"/>
      <c r="F230" s="1"/>
      <c r="G230" s="1" t="s">
        <v>23</v>
      </c>
      <c r="H230" s="24" t="s">
        <v>25</v>
      </c>
      <c r="I230" s="24" t="s">
        <v>34</v>
      </c>
      <c r="J230" s="2" t="s">
        <v>27</v>
      </c>
      <c r="M230" s="18" t="s">
        <v>27</v>
      </c>
    </row>
    <row r="231" spans="1:13">
      <c r="A231" s="7" t="s">
        <v>326</v>
      </c>
      <c r="B231" s="5" t="s">
        <v>327</v>
      </c>
      <c r="C231" t="s">
        <v>37</v>
      </c>
      <c r="D231" s="28"/>
      <c r="E231" s="1"/>
      <c r="F231" s="1"/>
      <c r="G231" s="1"/>
      <c r="H231" s="24" t="s">
        <v>25</v>
      </c>
      <c r="I231" s="24" t="s">
        <v>34</v>
      </c>
      <c r="J231" s="2" t="s">
        <v>28</v>
      </c>
      <c r="M231" s="18" t="s">
        <v>28</v>
      </c>
    </row>
    <row r="232" spans="1:13" hidden="1">
      <c r="A232" s="7" t="s">
        <v>329</v>
      </c>
      <c r="B232" s="5" t="s">
        <v>330</v>
      </c>
      <c r="C232" t="s">
        <v>37</v>
      </c>
      <c r="D232" s="28"/>
      <c r="E232" s="1"/>
      <c r="F232" s="1"/>
      <c r="G232" s="1"/>
      <c r="H232" s="24" t="s">
        <v>25</v>
      </c>
      <c r="I232" s="24" t="s">
        <v>34</v>
      </c>
      <c r="J232" s="2" t="s">
        <v>27</v>
      </c>
      <c r="M232" s="18" t="s">
        <v>27</v>
      </c>
    </row>
    <row r="233" spans="1:13" ht="30" hidden="1">
      <c r="A233" s="7" t="s">
        <v>349</v>
      </c>
      <c r="B233" s="5" t="s">
        <v>350</v>
      </c>
      <c r="C233" t="s">
        <v>37</v>
      </c>
      <c r="D233" s="28"/>
      <c r="E233" s="1"/>
      <c r="F233" s="1"/>
      <c r="G233" s="1"/>
      <c r="H233" s="24" t="s">
        <v>55</v>
      </c>
      <c r="I233" s="24" t="s">
        <v>40</v>
      </c>
      <c r="J233" s="2" t="s">
        <v>28</v>
      </c>
      <c r="M233" s="18" t="s">
        <v>27</v>
      </c>
    </row>
    <row r="234" spans="1:13" ht="30" hidden="1">
      <c r="A234" s="7" t="s">
        <v>365</v>
      </c>
      <c r="B234" s="5" t="s">
        <v>366</v>
      </c>
      <c r="C234" t="s">
        <v>37</v>
      </c>
      <c r="D234" s="28" t="s">
        <v>367</v>
      </c>
      <c r="E234" s="1"/>
      <c r="F234" s="1"/>
      <c r="G234" s="1"/>
      <c r="H234" s="24" t="s">
        <v>50</v>
      </c>
      <c r="I234" s="24" t="s">
        <v>40</v>
      </c>
      <c r="J234" s="2" t="s">
        <v>28</v>
      </c>
      <c r="M234" s="18" t="s">
        <v>27</v>
      </c>
    </row>
    <row r="235" spans="1:13" hidden="1">
      <c r="A235" s="7" t="s">
        <v>385</v>
      </c>
      <c r="B235" s="5" t="s">
        <v>386</v>
      </c>
      <c r="C235" t="s">
        <v>37</v>
      </c>
      <c r="D235" s="28"/>
      <c r="E235" s="1"/>
      <c r="F235" s="1"/>
      <c r="G235" s="1"/>
      <c r="H235" s="24" t="s">
        <v>50</v>
      </c>
      <c r="I235" s="24" t="s">
        <v>40</v>
      </c>
      <c r="J235" s="2" t="s">
        <v>28</v>
      </c>
      <c r="M235" s="18" t="s">
        <v>27</v>
      </c>
    </row>
    <row r="236" spans="1:13" ht="45">
      <c r="A236" s="7" t="s">
        <v>394</v>
      </c>
      <c r="B236" s="5" t="s">
        <v>395</v>
      </c>
      <c r="C236" t="s">
        <v>37</v>
      </c>
      <c r="D236" s="28"/>
      <c r="E236" s="1"/>
      <c r="F236" s="1"/>
      <c r="G236" s="1"/>
      <c r="H236" s="24" t="s">
        <v>39</v>
      </c>
      <c r="I236" s="24" t="s">
        <v>39</v>
      </c>
      <c r="J236" s="2" t="s">
        <v>28</v>
      </c>
      <c r="M236" s="18" t="s">
        <v>28</v>
      </c>
    </row>
    <row r="237" spans="1:13" ht="45" hidden="1">
      <c r="A237" s="7" t="s">
        <v>397</v>
      </c>
      <c r="B237" s="5" t="s">
        <v>398</v>
      </c>
      <c r="C237" t="s">
        <v>37</v>
      </c>
      <c r="D237" s="28"/>
      <c r="E237" s="1"/>
      <c r="F237" s="1"/>
      <c r="G237" s="1"/>
      <c r="H237" s="24" t="s">
        <v>39</v>
      </c>
      <c r="I237" s="24" t="s">
        <v>39</v>
      </c>
      <c r="J237" s="2" t="s">
        <v>28</v>
      </c>
      <c r="M237" s="18" t="s">
        <v>27</v>
      </c>
    </row>
    <row r="238" spans="1:13" ht="45">
      <c r="A238" s="7" t="s">
        <v>461</v>
      </c>
      <c r="B238" s="5" t="s">
        <v>462</v>
      </c>
      <c r="C238" t="s">
        <v>37</v>
      </c>
      <c r="D238" s="28" t="s">
        <v>463</v>
      </c>
      <c r="E238" s="1" t="s">
        <v>464</v>
      </c>
      <c r="F238" s="1"/>
      <c r="G238" s="1" t="s">
        <v>23</v>
      </c>
      <c r="H238" s="24" t="s">
        <v>55</v>
      </c>
      <c r="I238" s="24" t="s">
        <v>26</v>
      </c>
      <c r="J238" s="2" t="s">
        <v>27</v>
      </c>
      <c r="M238" s="18" t="s">
        <v>28</v>
      </c>
    </row>
    <row r="239" spans="1:13" ht="45">
      <c r="A239" s="7" t="s">
        <v>466</v>
      </c>
      <c r="B239" s="5" t="s">
        <v>467</v>
      </c>
      <c r="C239" t="s">
        <v>37</v>
      </c>
      <c r="D239" s="28"/>
      <c r="E239" s="1"/>
      <c r="F239" s="1"/>
      <c r="G239" s="1"/>
      <c r="H239" s="24" t="s">
        <v>39</v>
      </c>
      <c r="I239" s="24" t="s">
        <v>39</v>
      </c>
      <c r="J239" s="2" t="s">
        <v>28</v>
      </c>
      <c r="M239" s="18" t="s">
        <v>28</v>
      </c>
    </row>
    <row r="240" spans="1:13" ht="45" hidden="1">
      <c r="A240" s="7" t="s">
        <v>501</v>
      </c>
      <c r="B240" s="5" t="s">
        <v>502</v>
      </c>
      <c r="C240" t="s">
        <v>37</v>
      </c>
      <c r="D240" s="28"/>
      <c r="E240" s="1"/>
      <c r="F240" s="1"/>
      <c r="G240" s="1"/>
      <c r="H240" s="24" t="s">
        <v>39</v>
      </c>
      <c r="I240" s="24" t="s">
        <v>39</v>
      </c>
      <c r="J240" s="2" t="s">
        <v>28</v>
      </c>
      <c r="M240" s="18" t="s">
        <v>27</v>
      </c>
    </row>
    <row r="241" spans="1:13" ht="120" hidden="1">
      <c r="A241" s="7" t="s">
        <v>645</v>
      </c>
      <c r="B241" s="5" t="s">
        <v>646</v>
      </c>
      <c r="C241" t="s">
        <v>37</v>
      </c>
      <c r="D241" s="28" t="s">
        <v>647</v>
      </c>
      <c r="E241" s="1"/>
      <c r="F241" s="1"/>
      <c r="G241" s="1"/>
      <c r="H241" s="24" t="s">
        <v>82</v>
      </c>
      <c r="I241" s="24" t="s">
        <v>26</v>
      </c>
      <c r="J241" s="2" t="s">
        <v>28</v>
      </c>
      <c r="M241" s="18" t="s">
        <v>27</v>
      </c>
    </row>
    <row r="242" spans="1:13" ht="30" hidden="1">
      <c r="A242" s="7" t="s">
        <v>649</v>
      </c>
      <c r="B242" s="5" t="s">
        <v>650</v>
      </c>
      <c r="C242" t="s">
        <v>37</v>
      </c>
      <c r="D242" s="28"/>
      <c r="E242" s="1"/>
      <c r="F242" s="1"/>
      <c r="G242" s="1"/>
      <c r="H242" s="24" t="s">
        <v>25</v>
      </c>
      <c r="I242" s="24" t="s">
        <v>40</v>
      </c>
      <c r="J242" s="2" t="s">
        <v>28</v>
      </c>
      <c r="M242" s="18" t="s">
        <v>27</v>
      </c>
    </row>
    <row r="243" spans="1:13" ht="30" hidden="1">
      <c r="A243" s="7" t="s">
        <v>652</v>
      </c>
      <c r="B243" s="5" t="s">
        <v>653</v>
      </c>
      <c r="C243" t="s">
        <v>37</v>
      </c>
      <c r="D243" s="28"/>
      <c r="E243" s="1"/>
      <c r="F243" s="1"/>
      <c r="G243" s="1"/>
      <c r="H243" s="24" t="s">
        <v>25</v>
      </c>
      <c r="I243" s="24" t="s">
        <v>34</v>
      </c>
      <c r="J243" s="2" t="s">
        <v>28</v>
      </c>
      <c r="M243" s="18" t="s">
        <v>27</v>
      </c>
    </row>
    <row r="244" spans="1:13" hidden="1">
      <c r="A244" s="7" t="s">
        <v>655</v>
      </c>
      <c r="B244" s="5" t="s">
        <v>656</v>
      </c>
      <c r="C244" t="s">
        <v>37</v>
      </c>
      <c r="D244" s="28"/>
      <c r="E244" s="1"/>
      <c r="F244" s="1"/>
      <c r="G244" s="1"/>
      <c r="H244" s="24" t="s">
        <v>25</v>
      </c>
      <c r="I244" s="24" t="s">
        <v>40</v>
      </c>
      <c r="J244" s="2" t="s">
        <v>28</v>
      </c>
      <c r="M244" s="18" t="s">
        <v>27</v>
      </c>
    </row>
    <row r="245" spans="1:13" hidden="1">
      <c r="A245" s="7" t="s">
        <v>658</v>
      </c>
      <c r="B245" s="5" t="s">
        <v>659</v>
      </c>
      <c r="C245" t="s">
        <v>37</v>
      </c>
      <c r="D245" s="28"/>
      <c r="E245" s="1"/>
      <c r="F245" s="1"/>
      <c r="G245" s="1"/>
      <c r="H245" s="24" t="s">
        <v>55</v>
      </c>
      <c r="I245" s="24" t="s">
        <v>40</v>
      </c>
      <c r="J245" s="2" t="s">
        <v>27</v>
      </c>
      <c r="M245" s="18" t="s">
        <v>27</v>
      </c>
    </row>
    <row r="246" spans="1:13" hidden="1">
      <c r="A246" s="7" t="s">
        <v>661</v>
      </c>
      <c r="B246" s="5" t="s">
        <v>662</v>
      </c>
      <c r="C246" t="s">
        <v>37</v>
      </c>
      <c r="D246" s="28"/>
      <c r="E246" s="1"/>
      <c r="F246" s="1"/>
      <c r="G246" s="1" t="s">
        <v>23</v>
      </c>
      <c r="H246" s="24" t="s">
        <v>55</v>
      </c>
      <c r="I246" s="24" t="s">
        <v>40</v>
      </c>
      <c r="J246" s="2" t="s">
        <v>28</v>
      </c>
      <c r="M246" s="18" t="s">
        <v>27</v>
      </c>
    </row>
    <row r="247" spans="1:13" hidden="1">
      <c r="A247" s="7" t="s">
        <v>664</v>
      </c>
      <c r="B247" s="5" t="s">
        <v>665</v>
      </c>
      <c r="C247" t="s">
        <v>37</v>
      </c>
      <c r="D247" s="28"/>
      <c r="E247" s="1"/>
      <c r="F247" s="1"/>
      <c r="G247" s="1"/>
      <c r="H247" s="24" t="s">
        <v>25</v>
      </c>
      <c r="I247" s="24" t="s">
        <v>40</v>
      </c>
      <c r="J247" s="2" t="s">
        <v>28</v>
      </c>
      <c r="M247" s="18" t="s">
        <v>27</v>
      </c>
    </row>
    <row r="248" spans="1:13" hidden="1">
      <c r="A248" s="7" t="s">
        <v>667</v>
      </c>
      <c r="B248" s="5" t="s">
        <v>668</v>
      </c>
      <c r="C248" t="s">
        <v>37</v>
      </c>
      <c r="D248" s="28"/>
      <c r="E248" s="1"/>
      <c r="F248" s="1"/>
      <c r="G248" s="1"/>
      <c r="H248" s="24" t="s">
        <v>25</v>
      </c>
      <c r="I248" s="24" t="s">
        <v>40</v>
      </c>
      <c r="J248" s="2" t="s">
        <v>28</v>
      </c>
      <c r="M248" s="18" t="s">
        <v>27</v>
      </c>
    </row>
    <row r="249" spans="1:13" hidden="1">
      <c r="A249" s="7" t="s">
        <v>670</v>
      </c>
      <c r="B249" s="5" t="s">
        <v>671</v>
      </c>
      <c r="C249" t="s">
        <v>37</v>
      </c>
      <c r="D249" s="28"/>
      <c r="E249" s="1"/>
      <c r="F249" s="1"/>
      <c r="G249" s="1"/>
      <c r="H249" s="24" t="s">
        <v>33</v>
      </c>
      <c r="I249" s="24" t="s">
        <v>40</v>
      </c>
      <c r="J249" s="2" t="s">
        <v>27</v>
      </c>
      <c r="M249" s="18" t="s">
        <v>27</v>
      </c>
    </row>
    <row r="250" spans="1:13" hidden="1">
      <c r="A250" s="7" t="s">
        <v>673</v>
      </c>
      <c r="B250" s="5" t="s">
        <v>674</v>
      </c>
      <c r="C250" t="s">
        <v>37</v>
      </c>
      <c r="D250" s="28"/>
      <c r="E250" s="1"/>
      <c r="F250" s="1"/>
      <c r="G250" s="1" t="s">
        <v>23</v>
      </c>
      <c r="H250" s="24" t="s">
        <v>33</v>
      </c>
      <c r="I250" s="24" t="s">
        <v>40</v>
      </c>
      <c r="J250" s="2" t="s">
        <v>28</v>
      </c>
      <c r="M250" s="18" t="s">
        <v>27</v>
      </c>
    </row>
    <row r="251" spans="1:13">
      <c r="A251" s="7" t="s">
        <v>676</v>
      </c>
      <c r="B251" s="5" t="s">
        <v>677</v>
      </c>
      <c r="C251" t="s">
        <v>37</v>
      </c>
      <c r="D251" s="28"/>
      <c r="E251" s="1"/>
      <c r="F251" s="1"/>
      <c r="G251" s="1" t="s">
        <v>23</v>
      </c>
      <c r="H251" s="24" t="s">
        <v>33</v>
      </c>
      <c r="I251" s="24" t="s">
        <v>40</v>
      </c>
      <c r="J251" s="2" t="s">
        <v>27</v>
      </c>
      <c r="M251" s="18" t="s">
        <v>28</v>
      </c>
    </row>
    <row r="252" spans="1:13" hidden="1">
      <c r="A252" s="7" t="s">
        <v>679</v>
      </c>
      <c r="B252" s="5" t="s">
        <v>680</v>
      </c>
      <c r="C252" t="s">
        <v>37</v>
      </c>
      <c r="D252" s="28"/>
      <c r="E252" s="1"/>
      <c r="F252" s="1"/>
      <c r="G252" s="1"/>
      <c r="H252" s="24" t="s">
        <v>33</v>
      </c>
      <c r="I252" s="24" t="s">
        <v>40</v>
      </c>
      <c r="J252" s="2" t="s">
        <v>27</v>
      </c>
      <c r="M252" s="18" t="s">
        <v>27</v>
      </c>
    </row>
    <row r="253" spans="1:13" hidden="1">
      <c r="A253" s="7" t="s">
        <v>682</v>
      </c>
      <c r="B253" s="5" t="s">
        <v>683</v>
      </c>
      <c r="C253" t="s">
        <v>37</v>
      </c>
      <c r="D253" s="28"/>
      <c r="E253" s="1"/>
      <c r="F253" s="1"/>
      <c r="G253" s="1" t="s">
        <v>23</v>
      </c>
      <c r="H253" s="24" t="s">
        <v>33</v>
      </c>
      <c r="I253" s="24" t="s">
        <v>40</v>
      </c>
      <c r="J253" s="2" t="s">
        <v>28</v>
      </c>
      <c r="M253" s="18" t="s">
        <v>27</v>
      </c>
    </row>
    <row r="254" spans="1:13">
      <c r="A254" s="7" t="s">
        <v>685</v>
      </c>
      <c r="B254" s="5" t="s">
        <v>686</v>
      </c>
      <c r="C254" t="s">
        <v>37</v>
      </c>
      <c r="D254" s="28"/>
      <c r="E254" s="1"/>
      <c r="F254" s="1"/>
      <c r="G254" s="1" t="s">
        <v>23</v>
      </c>
      <c r="H254" s="24" t="s">
        <v>33</v>
      </c>
      <c r="I254" s="24" t="s">
        <v>40</v>
      </c>
      <c r="J254" s="2" t="s">
        <v>28</v>
      </c>
      <c r="M254" s="18" t="s">
        <v>28</v>
      </c>
    </row>
    <row r="255" spans="1:13" ht="30" hidden="1">
      <c r="A255" s="7" t="s">
        <v>688</v>
      </c>
      <c r="B255" s="5" t="s">
        <v>689</v>
      </c>
      <c r="C255" t="s">
        <v>37</v>
      </c>
      <c r="D255" s="28" t="s">
        <v>690</v>
      </c>
      <c r="E255" s="1"/>
      <c r="F255" s="1"/>
      <c r="G255" s="1"/>
      <c r="H255" s="24" t="s">
        <v>25</v>
      </c>
      <c r="I255" s="24" t="s">
        <v>40</v>
      </c>
      <c r="J255" s="2" t="s">
        <v>28</v>
      </c>
      <c r="M255" s="18" t="s">
        <v>27</v>
      </c>
    </row>
    <row r="256" spans="1:13" hidden="1">
      <c r="A256" s="7" t="s">
        <v>692</v>
      </c>
      <c r="B256" s="5" t="s">
        <v>693</v>
      </c>
      <c r="C256" t="s">
        <v>37</v>
      </c>
      <c r="D256" s="28"/>
      <c r="E256" s="1"/>
      <c r="F256" s="1"/>
      <c r="G256" s="1"/>
      <c r="H256" s="24" t="s">
        <v>25</v>
      </c>
      <c r="I256" s="24" t="s">
        <v>40</v>
      </c>
      <c r="J256" s="2" t="s">
        <v>27</v>
      </c>
      <c r="M256" s="18" t="s">
        <v>27</v>
      </c>
    </row>
    <row r="257" spans="1:13" hidden="1">
      <c r="A257" s="7" t="s">
        <v>770</v>
      </c>
      <c r="B257" s="5" t="s">
        <v>771</v>
      </c>
      <c r="C257" t="s">
        <v>37</v>
      </c>
      <c r="D257" s="28"/>
      <c r="E257" s="1"/>
      <c r="F257" s="1"/>
      <c r="G257" s="1" t="s">
        <v>23</v>
      </c>
      <c r="H257" s="24" t="s">
        <v>55</v>
      </c>
      <c r="I257" s="24" t="s">
        <v>40</v>
      </c>
      <c r="J257" s="2" t="s">
        <v>28</v>
      </c>
      <c r="M257" s="18" t="s">
        <v>27</v>
      </c>
    </row>
    <row r="258" spans="1:13" hidden="1">
      <c r="A258" s="7" t="s">
        <v>773</v>
      </c>
      <c r="B258" s="5" t="s">
        <v>774</v>
      </c>
      <c r="C258" t="s">
        <v>37</v>
      </c>
      <c r="D258" s="28"/>
      <c r="E258" s="1"/>
      <c r="F258" s="1"/>
      <c r="G258" s="1"/>
      <c r="H258" s="24" t="s">
        <v>55</v>
      </c>
      <c r="I258" s="24" t="s">
        <v>40</v>
      </c>
      <c r="J258" s="2" t="s">
        <v>28</v>
      </c>
      <c r="M258" s="18" t="s">
        <v>27</v>
      </c>
    </row>
    <row r="259" spans="1:13" ht="30" hidden="1">
      <c r="A259" s="7" t="s">
        <v>776</v>
      </c>
      <c r="B259" s="5" t="s">
        <v>777</v>
      </c>
      <c r="C259" t="s">
        <v>37</v>
      </c>
      <c r="D259" s="28"/>
      <c r="E259" s="1"/>
      <c r="F259" s="1"/>
      <c r="G259" s="1"/>
      <c r="H259" s="24" t="s">
        <v>55</v>
      </c>
      <c r="I259" s="24" t="s">
        <v>40</v>
      </c>
      <c r="J259" s="2" t="s">
        <v>28</v>
      </c>
      <c r="M259" s="18" t="s">
        <v>27</v>
      </c>
    </row>
    <row r="260" spans="1:13" hidden="1">
      <c r="A260" s="7" t="s">
        <v>779</v>
      </c>
      <c r="B260" s="5" t="s">
        <v>780</v>
      </c>
      <c r="C260" t="s">
        <v>37</v>
      </c>
      <c r="D260" s="28"/>
      <c r="E260" s="1"/>
      <c r="F260" s="1"/>
      <c r="G260" s="1"/>
      <c r="H260" s="24" t="s">
        <v>82</v>
      </c>
      <c r="I260" s="24" t="s">
        <v>40</v>
      </c>
      <c r="J260" s="2" t="s">
        <v>27</v>
      </c>
      <c r="M260" s="18" t="s">
        <v>27</v>
      </c>
    </row>
    <row r="261" spans="1:13" hidden="1">
      <c r="A261" s="7" t="s">
        <v>808</v>
      </c>
      <c r="B261" s="5" t="s">
        <v>809</v>
      </c>
      <c r="C261" t="s">
        <v>37</v>
      </c>
      <c r="D261" s="28"/>
      <c r="E261" s="1"/>
      <c r="F261" s="1"/>
      <c r="G261" s="1"/>
      <c r="H261" s="24" t="s">
        <v>25</v>
      </c>
      <c r="I261" s="24" t="s">
        <v>278</v>
      </c>
      <c r="J261" s="2" t="s">
        <v>27</v>
      </c>
      <c r="M261" s="18" t="s">
        <v>27</v>
      </c>
    </row>
    <row r="262" spans="1:13" ht="30" hidden="1">
      <c r="A262" s="7" t="s">
        <v>868</v>
      </c>
      <c r="B262" s="5" t="s">
        <v>869</v>
      </c>
      <c r="C262" t="s">
        <v>37</v>
      </c>
      <c r="D262" s="28"/>
      <c r="E262" s="1"/>
      <c r="F262" s="1"/>
      <c r="G262" s="1"/>
      <c r="H262" s="24" t="s">
        <v>50</v>
      </c>
      <c r="I262" s="24" t="s">
        <v>40</v>
      </c>
      <c r="J262" s="2" t="s">
        <v>28</v>
      </c>
      <c r="M262" s="18" t="s">
        <v>27</v>
      </c>
    </row>
    <row r="263" spans="1:13">
      <c r="A263" s="7" t="s">
        <v>928</v>
      </c>
      <c r="B263" s="5" t="s">
        <v>929</v>
      </c>
      <c r="C263" t="s">
        <v>37</v>
      </c>
      <c r="D263" s="28"/>
      <c r="E263" s="1"/>
      <c r="F263" s="1"/>
      <c r="G263" s="1"/>
      <c r="H263" s="24" t="s">
        <v>25</v>
      </c>
      <c r="I263" s="24" t="s">
        <v>40</v>
      </c>
      <c r="J263" s="2" t="s">
        <v>28</v>
      </c>
      <c r="M263" s="18" t="s">
        <v>28</v>
      </c>
    </row>
    <row r="264" spans="1:13" hidden="1">
      <c r="A264" s="7" t="s">
        <v>931</v>
      </c>
      <c r="B264" s="5" t="s">
        <v>932</v>
      </c>
      <c r="C264" t="s">
        <v>37</v>
      </c>
      <c r="D264" s="28"/>
      <c r="E264" s="1"/>
      <c r="F264" s="1"/>
      <c r="G264" s="1"/>
      <c r="H264" s="24" t="s">
        <v>25</v>
      </c>
      <c r="I264" s="24" t="s">
        <v>40</v>
      </c>
      <c r="J264" s="2" t="s">
        <v>27</v>
      </c>
      <c r="M264" s="18" t="s">
        <v>27</v>
      </c>
    </row>
    <row r="265" spans="1:13" hidden="1">
      <c r="A265" s="7" t="s">
        <v>934</v>
      </c>
      <c r="B265" s="5" t="s">
        <v>935</v>
      </c>
      <c r="C265" t="s">
        <v>37</v>
      </c>
      <c r="D265" s="28"/>
      <c r="E265" s="1"/>
      <c r="F265" s="1"/>
      <c r="G265" s="1"/>
      <c r="H265" s="24" t="s">
        <v>25</v>
      </c>
      <c r="I265" s="24" t="s">
        <v>34</v>
      </c>
      <c r="J265" s="2" t="s">
        <v>28</v>
      </c>
      <c r="M265" s="18" t="s">
        <v>27</v>
      </c>
    </row>
    <row r="266" spans="1:13" hidden="1">
      <c r="A266" s="7" t="s">
        <v>967</v>
      </c>
      <c r="B266" s="5" t="s">
        <v>968</v>
      </c>
      <c r="C266" t="s">
        <v>37</v>
      </c>
      <c r="D266" s="28"/>
      <c r="E266" s="1"/>
      <c r="F266" s="1"/>
      <c r="G266" s="1"/>
      <c r="H266" s="24" t="s">
        <v>970</v>
      </c>
      <c r="I266" s="24" t="s">
        <v>40</v>
      </c>
      <c r="J266" s="2" t="s">
        <v>28</v>
      </c>
      <c r="M266" s="18" t="s">
        <v>27</v>
      </c>
    </row>
    <row r="267" spans="1:13" hidden="1">
      <c r="A267" s="7" t="s">
        <v>974</v>
      </c>
      <c r="B267" s="5" t="s">
        <v>975</v>
      </c>
      <c r="C267" t="s">
        <v>37</v>
      </c>
      <c r="D267" s="28"/>
      <c r="E267" s="1"/>
      <c r="F267" s="1"/>
      <c r="G267" s="1"/>
      <c r="H267" s="24" t="s">
        <v>82</v>
      </c>
      <c r="I267" s="24" t="s">
        <v>34</v>
      </c>
      <c r="J267" s="2" t="s">
        <v>28</v>
      </c>
      <c r="M267" s="18" t="s">
        <v>27</v>
      </c>
    </row>
    <row r="268" spans="1:13" ht="45" hidden="1">
      <c r="A268" s="7" t="s">
        <v>1001</v>
      </c>
      <c r="B268" s="5" t="s">
        <v>1002</v>
      </c>
      <c r="C268" t="s">
        <v>37</v>
      </c>
      <c r="D268" s="28"/>
      <c r="E268" s="1"/>
      <c r="F268" s="1"/>
      <c r="G268" s="1"/>
      <c r="H268" s="24" t="s">
        <v>39</v>
      </c>
      <c r="I268" s="24" t="s">
        <v>39</v>
      </c>
      <c r="J268" s="2" t="s">
        <v>28</v>
      </c>
      <c r="M268" s="18" t="s">
        <v>27</v>
      </c>
    </row>
    <row r="269" spans="1:13" ht="30" hidden="1">
      <c r="A269" s="7" t="s">
        <v>1013</v>
      </c>
      <c r="B269" s="5" t="s">
        <v>1014</v>
      </c>
      <c r="C269" t="s">
        <v>37</v>
      </c>
      <c r="D269" s="28" t="s">
        <v>1015</v>
      </c>
      <c r="E269" s="1"/>
      <c r="F269" s="1"/>
      <c r="G269" s="1"/>
      <c r="H269" s="24" t="s">
        <v>50</v>
      </c>
      <c r="I269" s="24" t="s">
        <v>40</v>
      </c>
      <c r="J269" s="2" t="s">
        <v>28</v>
      </c>
      <c r="M269" s="18" t="s">
        <v>27</v>
      </c>
    </row>
    <row r="270" spans="1:13" hidden="1">
      <c r="A270" s="7" t="s">
        <v>1017</v>
      </c>
      <c r="B270" s="5" t="s">
        <v>1018</v>
      </c>
      <c r="C270" t="s">
        <v>37</v>
      </c>
      <c r="D270" s="28"/>
      <c r="E270" s="1"/>
      <c r="F270" s="1"/>
      <c r="G270" s="1"/>
      <c r="H270" s="24" t="s">
        <v>50</v>
      </c>
      <c r="I270" s="24" t="s">
        <v>40</v>
      </c>
      <c r="J270" s="2" t="s">
        <v>28</v>
      </c>
      <c r="M270" s="18" t="s">
        <v>27</v>
      </c>
    </row>
    <row r="271" spans="1:13" ht="30">
      <c r="A271" s="7" t="s">
        <v>1051</v>
      </c>
      <c r="B271" s="5" t="s">
        <v>1052</v>
      </c>
      <c r="C271" t="s">
        <v>37</v>
      </c>
      <c r="D271" s="28" t="s">
        <v>1053</v>
      </c>
      <c r="E271" s="1"/>
      <c r="F271" s="1"/>
      <c r="G271" s="1"/>
      <c r="H271" s="24" t="s">
        <v>82</v>
      </c>
      <c r="I271" s="24" t="s">
        <v>34</v>
      </c>
      <c r="J271" s="2" t="s">
        <v>28</v>
      </c>
      <c r="M271" s="18" t="s">
        <v>28</v>
      </c>
    </row>
    <row r="272" spans="1:13" hidden="1">
      <c r="A272" s="7" t="s">
        <v>1055</v>
      </c>
      <c r="B272" s="5" t="s">
        <v>1056</v>
      </c>
      <c r="C272" t="s">
        <v>37</v>
      </c>
      <c r="D272" s="28"/>
      <c r="E272" s="1"/>
      <c r="F272" s="1"/>
      <c r="G272" s="1"/>
      <c r="H272" s="24" t="s">
        <v>50</v>
      </c>
      <c r="I272" s="24" t="s">
        <v>40</v>
      </c>
      <c r="J272" s="2" t="s">
        <v>27</v>
      </c>
      <c r="M272" s="18" t="s">
        <v>27</v>
      </c>
    </row>
    <row r="273" spans="1:13" ht="45" hidden="1">
      <c r="A273" s="7" t="s">
        <v>1058</v>
      </c>
      <c r="B273" s="5" t="s">
        <v>502</v>
      </c>
      <c r="C273" t="s">
        <v>37</v>
      </c>
      <c r="D273" s="28"/>
      <c r="E273" s="1"/>
      <c r="F273" s="1"/>
      <c r="G273" s="1"/>
      <c r="H273" s="24" t="s">
        <v>39</v>
      </c>
      <c r="I273" s="24" t="s">
        <v>39</v>
      </c>
      <c r="J273" s="2" t="s">
        <v>28</v>
      </c>
      <c r="M273" s="18" t="s">
        <v>27</v>
      </c>
    </row>
    <row r="274" spans="1:13" ht="45" hidden="1">
      <c r="A274" s="7" t="s">
        <v>1066</v>
      </c>
      <c r="B274" s="5" t="s">
        <v>1067</v>
      </c>
      <c r="C274" t="s">
        <v>37</v>
      </c>
      <c r="D274" s="28"/>
      <c r="E274" s="1"/>
      <c r="F274" s="1"/>
      <c r="G274" s="1"/>
      <c r="H274" s="24" t="s">
        <v>39</v>
      </c>
      <c r="I274" s="24" t="s">
        <v>39</v>
      </c>
      <c r="J274" s="2" t="s">
        <v>28</v>
      </c>
      <c r="M274" s="18" t="s">
        <v>27</v>
      </c>
    </row>
    <row r="275" spans="1:13">
      <c r="A275" s="7" t="s">
        <v>1077</v>
      </c>
      <c r="B275" s="5" t="s">
        <v>1078</v>
      </c>
      <c r="C275" t="s">
        <v>37</v>
      </c>
      <c r="D275" s="28"/>
      <c r="E275" s="1"/>
      <c r="F275" s="1"/>
      <c r="G275" s="1"/>
      <c r="H275" s="24" t="s">
        <v>55</v>
      </c>
      <c r="I275" s="24" t="s">
        <v>34</v>
      </c>
      <c r="J275" s="2" t="s">
        <v>28</v>
      </c>
      <c r="M275" s="18" t="s">
        <v>28</v>
      </c>
    </row>
    <row r="276" spans="1:13" ht="90" hidden="1">
      <c r="A276" s="7" t="s">
        <v>1162</v>
      </c>
      <c r="B276" s="5" t="s">
        <v>1163</v>
      </c>
      <c r="C276" t="s">
        <v>37</v>
      </c>
      <c r="D276" s="28" t="s">
        <v>1164</v>
      </c>
      <c r="E276" s="1"/>
      <c r="F276" s="1"/>
      <c r="G276" s="1"/>
      <c r="H276" s="24" t="s">
        <v>25</v>
      </c>
      <c r="I276" s="24" t="s">
        <v>26</v>
      </c>
      <c r="J276" s="2" t="s">
        <v>27</v>
      </c>
      <c r="M276" s="18" t="s">
        <v>27</v>
      </c>
    </row>
    <row r="277" spans="1:13" ht="45" hidden="1">
      <c r="A277" s="7" t="s">
        <v>1169</v>
      </c>
      <c r="B277" s="5" t="s">
        <v>1170</v>
      </c>
      <c r="C277" t="s">
        <v>37</v>
      </c>
      <c r="D277" s="28" t="s">
        <v>1171</v>
      </c>
      <c r="E277" s="1"/>
      <c r="F277" s="1"/>
      <c r="G277" s="1"/>
      <c r="H277" s="24" t="s">
        <v>82</v>
      </c>
      <c r="I277" s="24" t="s">
        <v>40</v>
      </c>
      <c r="J277" s="2" t="s">
        <v>28</v>
      </c>
      <c r="M277" s="18" t="s">
        <v>27</v>
      </c>
    </row>
    <row r="278" spans="1:13" ht="45" hidden="1">
      <c r="A278" s="7" t="s">
        <v>1227</v>
      </c>
      <c r="B278" s="5" t="s">
        <v>1228</v>
      </c>
      <c r="C278" t="s">
        <v>37</v>
      </c>
      <c r="D278" s="28"/>
      <c r="E278" s="1"/>
      <c r="F278" s="1"/>
      <c r="G278" s="1"/>
      <c r="H278" s="24" t="s">
        <v>39</v>
      </c>
      <c r="I278" s="24" t="s">
        <v>39</v>
      </c>
      <c r="J278" s="2" t="s">
        <v>28</v>
      </c>
      <c r="M278" s="18" t="s">
        <v>27</v>
      </c>
    </row>
    <row r="279" spans="1:13" hidden="1">
      <c r="A279" s="7" t="s">
        <v>1230</v>
      </c>
      <c r="B279" s="5" t="s">
        <v>1231</v>
      </c>
      <c r="C279" t="s">
        <v>37</v>
      </c>
      <c r="D279" s="28"/>
      <c r="E279" s="1"/>
      <c r="F279" s="1"/>
      <c r="G279" s="1"/>
      <c r="H279" s="24" t="s">
        <v>970</v>
      </c>
      <c r="I279" s="24" t="s">
        <v>40</v>
      </c>
      <c r="J279" s="2" t="s">
        <v>28</v>
      </c>
      <c r="M279" s="18" t="s">
        <v>27</v>
      </c>
    </row>
    <row r="280" spans="1:13" hidden="1">
      <c r="A280" s="7" t="s">
        <v>1233</v>
      </c>
      <c r="B280" s="5" t="s">
        <v>1234</v>
      </c>
      <c r="C280" t="s">
        <v>37</v>
      </c>
      <c r="D280" s="28"/>
      <c r="E280" s="1"/>
      <c r="F280" s="1"/>
      <c r="G280" s="1" t="s">
        <v>23</v>
      </c>
      <c r="H280" s="24" t="s">
        <v>82</v>
      </c>
      <c r="I280" s="24" t="s">
        <v>40</v>
      </c>
      <c r="J280" s="2" t="s">
        <v>27</v>
      </c>
      <c r="M280" s="18" t="s">
        <v>27</v>
      </c>
    </row>
    <row r="281" spans="1:13" ht="45" hidden="1">
      <c r="A281" s="7" t="s">
        <v>1236</v>
      </c>
      <c r="B281" s="5" t="s">
        <v>1237</v>
      </c>
      <c r="C281" t="s">
        <v>37</v>
      </c>
      <c r="D281" s="28"/>
      <c r="E281" s="1"/>
      <c r="F281" s="1"/>
      <c r="G281" s="1"/>
      <c r="H281" s="24" t="s">
        <v>39</v>
      </c>
      <c r="I281" s="24" t="s">
        <v>39</v>
      </c>
      <c r="J281" s="2" t="s">
        <v>28</v>
      </c>
      <c r="M281" s="18" t="s">
        <v>27</v>
      </c>
    </row>
    <row r="282" spans="1:13" hidden="1">
      <c r="A282" s="7" t="s">
        <v>1239</v>
      </c>
      <c r="B282" s="5" t="s">
        <v>1240</v>
      </c>
      <c r="C282" t="s">
        <v>37</v>
      </c>
      <c r="D282" s="28"/>
      <c r="E282" s="1"/>
      <c r="F282" s="1"/>
      <c r="G282" s="1" t="s">
        <v>23</v>
      </c>
      <c r="H282" s="24" t="s">
        <v>970</v>
      </c>
      <c r="I282" s="24" t="s">
        <v>34</v>
      </c>
      <c r="J282" s="2" t="s">
        <v>28</v>
      </c>
      <c r="M282" s="18" t="s">
        <v>27</v>
      </c>
    </row>
    <row r="283" spans="1:13" hidden="1">
      <c r="A283" s="7" t="s">
        <v>1242</v>
      </c>
      <c r="B283" s="5" t="s">
        <v>1243</v>
      </c>
      <c r="C283" t="s">
        <v>37</v>
      </c>
      <c r="D283" s="28"/>
      <c r="E283" s="1"/>
      <c r="F283" s="1"/>
      <c r="G283" s="1" t="s">
        <v>23</v>
      </c>
      <c r="H283" s="24" t="s">
        <v>970</v>
      </c>
      <c r="I283" s="24" t="s">
        <v>40</v>
      </c>
      <c r="J283" s="2" t="s">
        <v>27</v>
      </c>
      <c r="M283" s="18" t="s">
        <v>27</v>
      </c>
    </row>
    <row r="284" spans="1:13" hidden="1">
      <c r="A284" s="7" t="s">
        <v>1245</v>
      </c>
      <c r="B284" s="5" t="s">
        <v>1246</v>
      </c>
      <c r="C284" t="s">
        <v>37</v>
      </c>
      <c r="D284" s="28"/>
      <c r="E284" s="1"/>
      <c r="F284" s="1"/>
      <c r="G284" s="1"/>
      <c r="H284" s="24" t="s">
        <v>970</v>
      </c>
      <c r="I284" s="24" t="s">
        <v>40</v>
      </c>
      <c r="J284" s="2" t="s">
        <v>28</v>
      </c>
      <c r="M284" s="18" t="s">
        <v>27</v>
      </c>
    </row>
    <row r="285" spans="1:13" ht="45" hidden="1">
      <c r="A285" s="7" t="s">
        <v>1248</v>
      </c>
      <c r="B285" s="5" t="s">
        <v>1249</v>
      </c>
      <c r="C285" t="s">
        <v>37</v>
      </c>
      <c r="D285" s="28"/>
      <c r="E285" s="1"/>
      <c r="F285" s="1"/>
      <c r="G285" s="1"/>
      <c r="H285" s="24" t="s">
        <v>39</v>
      </c>
      <c r="I285" s="24" t="s">
        <v>39</v>
      </c>
      <c r="J285" s="2" t="s">
        <v>28</v>
      </c>
      <c r="M285" s="18" t="s">
        <v>27</v>
      </c>
    </row>
    <row r="286" spans="1:13" hidden="1">
      <c r="A286" s="7" t="s">
        <v>1251</v>
      </c>
      <c r="B286" s="5" t="s">
        <v>1252</v>
      </c>
      <c r="C286" t="s">
        <v>37</v>
      </c>
      <c r="D286" s="28"/>
      <c r="E286" s="1"/>
      <c r="F286" s="1"/>
      <c r="G286" s="1" t="s">
        <v>23</v>
      </c>
      <c r="H286" s="24" t="s">
        <v>970</v>
      </c>
      <c r="I286" s="24" t="s">
        <v>40</v>
      </c>
      <c r="J286" s="2" t="s">
        <v>28</v>
      </c>
      <c r="M286" s="18" t="s">
        <v>27</v>
      </c>
    </row>
    <row r="287" spans="1:13" hidden="1">
      <c r="A287" s="7" t="s">
        <v>1254</v>
      </c>
      <c r="B287" s="5" t="s">
        <v>1255</v>
      </c>
      <c r="C287" t="s">
        <v>37</v>
      </c>
      <c r="D287" s="28"/>
      <c r="E287" s="1"/>
      <c r="F287" s="1"/>
      <c r="G287" s="1" t="s">
        <v>23</v>
      </c>
      <c r="H287" s="24" t="s">
        <v>82</v>
      </c>
      <c r="I287" s="24" t="s">
        <v>40</v>
      </c>
      <c r="J287" s="2" t="s">
        <v>27</v>
      </c>
      <c r="M287" s="18" t="s">
        <v>27</v>
      </c>
    </row>
    <row r="288" spans="1:13" hidden="1">
      <c r="A288" s="7" t="s">
        <v>1257</v>
      </c>
      <c r="B288" s="5" t="s">
        <v>1258</v>
      </c>
      <c r="C288" t="s">
        <v>37</v>
      </c>
      <c r="D288" s="28"/>
      <c r="E288" s="1"/>
      <c r="F288" s="1"/>
      <c r="G288" s="1"/>
      <c r="H288" s="24" t="s">
        <v>970</v>
      </c>
      <c r="I288" s="24" t="s">
        <v>278</v>
      </c>
      <c r="J288" s="2" t="s">
        <v>28</v>
      </c>
      <c r="M288" s="18" t="s">
        <v>27</v>
      </c>
    </row>
    <row r="289" spans="1:13" hidden="1">
      <c r="A289" s="7" t="s">
        <v>1260</v>
      </c>
      <c r="B289" s="5" t="s">
        <v>1261</v>
      </c>
      <c r="C289" t="s">
        <v>37</v>
      </c>
      <c r="D289" s="28"/>
      <c r="E289" s="1"/>
      <c r="F289" s="1"/>
      <c r="G289" s="1"/>
      <c r="H289" s="24" t="s">
        <v>970</v>
      </c>
      <c r="I289" s="24" t="s">
        <v>40</v>
      </c>
      <c r="J289" s="2" t="s">
        <v>27</v>
      </c>
      <c r="M289" s="18" t="s">
        <v>27</v>
      </c>
    </row>
    <row r="290" spans="1:13" hidden="1">
      <c r="A290" s="7" t="s">
        <v>1263</v>
      </c>
      <c r="B290" s="5" t="s">
        <v>1264</v>
      </c>
      <c r="C290" t="s">
        <v>37</v>
      </c>
      <c r="D290" s="28"/>
      <c r="E290" s="1"/>
      <c r="F290" s="1"/>
      <c r="G290" s="1" t="s">
        <v>23</v>
      </c>
      <c r="H290" s="24" t="s">
        <v>970</v>
      </c>
      <c r="I290" s="24" t="s">
        <v>40</v>
      </c>
      <c r="J290" s="2" t="s">
        <v>28</v>
      </c>
      <c r="M290" s="18" t="s">
        <v>27</v>
      </c>
    </row>
    <row r="291" spans="1:13" hidden="1">
      <c r="A291" s="7" t="s">
        <v>1266</v>
      </c>
      <c r="B291" s="5" t="s">
        <v>1267</v>
      </c>
      <c r="C291" t="s">
        <v>37</v>
      </c>
      <c r="D291" s="28"/>
      <c r="E291" s="1"/>
      <c r="F291" s="1"/>
      <c r="H291" s="24" t="s">
        <v>970</v>
      </c>
      <c r="I291" s="24" t="s">
        <v>278</v>
      </c>
      <c r="J291" s="2" t="s">
        <v>28</v>
      </c>
      <c r="M291" s="18" t="s">
        <v>27</v>
      </c>
    </row>
    <row r="292" spans="1:13">
      <c r="A292" s="7" t="s">
        <v>1299</v>
      </c>
      <c r="B292" s="5" t="s">
        <v>1300</v>
      </c>
      <c r="C292" t="s">
        <v>37</v>
      </c>
      <c r="D292" s="28"/>
      <c r="E292" s="1"/>
      <c r="F292" s="1"/>
      <c r="G292" s="1"/>
      <c r="H292" s="24" t="s">
        <v>33</v>
      </c>
      <c r="I292" s="24" t="s">
        <v>40</v>
      </c>
      <c r="J292" s="2" t="s">
        <v>28</v>
      </c>
      <c r="M292" s="18" t="s">
        <v>28</v>
      </c>
    </row>
    <row r="293" spans="1:13" ht="45" hidden="1">
      <c r="A293" s="7" t="s">
        <v>1308</v>
      </c>
      <c r="B293" s="5" t="s">
        <v>1309</v>
      </c>
      <c r="C293" t="s">
        <v>37</v>
      </c>
      <c r="D293" s="28" t="s">
        <v>1310</v>
      </c>
      <c r="E293" s="1"/>
      <c r="F293" s="1"/>
      <c r="G293" s="1"/>
      <c r="H293" s="24" t="s">
        <v>25</v>
      </c>
      <c r="I293" s="24" t="s">
        <v>40</v>
      </c>
      <c r="J293" s="2" t="s">
        <v>28</v>
      </c>
      <c r="M293" s="18" t="s">
        <v>27</v>
      </c>
    </row>
    <row r="294" spans="1:13" ht="45" hidden="1">
      <c r="A294" s="7" t="s">
        <v>1312</v>
      </c>
      <c r="B294" s="5" t="s">
        <v>1313</v>
      </c>
      <c r="C294" t="s">
        <v>37</v>
      </c>
      <c r="D294" s="28" t="s">
        <v>1314</v>
      </c>
      <c r="E294" s="1"/>
      <c r="F294" s="1"/>
      <c r="G294" s="1"/>
      <c r="H294" s="24" t="s">
        <v>39</v>
      </c>
      <c r="I294" s="24" t="s">
        <v>39</v>
      </c>
      <c r="J294" s="2" t="s">
        <v>28</v>
      </c>
      <c r="M294" s="18" t="s">
        <v>27</v>
      </c>
    </row>
    <row r="295" spans="1:13" hidden="1">
      <c r="A295" s="7" t="s">
        <v>1340</v>
      </c>
      <c r="B295" s="5" t="s">
        <v>1341</v>
      </c>
      <c r="C295" t="s">
        <v>37</v>
      </c>
      <c r="D295" s="28"/>
      <c r="E295" s="1"/>
      <c r="F295" s="1"/>
      <c r="G295" s="1"/>
      <c r="H295" s="24" t="s">
        <v>25</v>
      </c>
      <c r="I295" s="24" t="s">
        <v>34</v>
      </c>
      <c r="J295" s="2" t="s">
        <v>28</v>
      </c>
      <c r="M295" s="18" t="s">
        <v>27</v>
      </c>
    </row>
    <row r="296" spans="1:13" ht="30" hidden="1">
      <c r="A296" s="7" t="s">
        <v>1343</v>
      </c>
      <c r="B296" s="5" t="s">
        <v>1344</v>
      </c>
      <c r="C296" t="s">
        <v>37</v>
      </c>
      <c r="D296" s="28"/>
      <c r="E296" s="1"/>
      <c r="F296" s="1"/>
      <c r="G296" s="1"/>
      <c r="H296" s="24" t="s">
        <v>25</v>
      </c>
      <c r="I296" s="24" t="s">
        <v>40</v>
      </c>
      <c r="J296" s="2" t="s">
        <v>28</v>
      </c>
      <c r="M296" s="18" t="s">
        <v>27</v>
      </c>
    </row>
    <row r="297" spans="1:13" hidden="1">
      <c r="A297" s="7" t="s">
        <v>1346</v>
      </c>
      <c r="B297" s="5" t="s">
        <v>1347</v>
      </c>
      <c r="C297" t="s">
        <v>37</v>
      </c>
      <c r="D297" s="28"/>
      <c r="E297" s="1"/>
      <c r="F297" s="1"/>
      <c r="G297" s="1"/>
      <c r="H297" s="24" t="s">
        <v>25</v>
      </c>
      <c r="I297" s="24" t="s">
        <v>26</v>
      </c>
      <c r="J297" s="2" t="s">
        <v>28</v>
      </c>
      <c r="M297" s="18" t="s">
        <v>27</v>
      </c>
    </row>
    <row r="298" spans="1:13">
      <c r="A298" s="7" t="s">
        <v>1349</v>
      </c>
      <c r="B298" s="5" t="s">
        <v>1350</v>
      </c>
      <c r="C298" t="s">
        <v>37</v>
      </c>
      <c r="D298" s="28"/>
      <c r="E298" s="1"/>
      <c r="F298" s="1"/>
      <c r="G298" s="1" t="s">
        <v>23</v>
      </c>
      <c r="H298" s="24" t="s">
        <v>25</v>
      </c>
      <c r="I298" s="24" t="s">
        <v>40</v>
      </c>
      <c r="J298" s="2" t="s">
        <v>28</v>
      </c>
      <c r="M298" s="18" t="s">
        <v>28</v>
      </c>
    </row>
    <row r="299" spans="1:13" hidden="1">
      <c r="A299" s="7" t="s">
        <v>1355</v>
      </c>
      <c r="B299" s="5" t="s">
        <v>1356</v>
      </c>
      <c r="C299" t="s">
        <v>37</v>
      </c>
      <c r="D299" s="28"/>
      <c r="E299" s="1"/>
      <c r="F299" s="1"/>
      <c r="G299" s="1"/>
      <c r="H299" s="24" t="s">
        <v>50</v>
      </c>
      <c r="I299" s="24" t="s">
        <v>278</v>
      </c>
      <c r="J299" s="2" t="s">
        <v>27</v>
      </c>
      <c r="M299" s="18" t="s">
        <v>27</v>
      </c>
    </row>
    <row r="300" spans="1:13" hidden="1">
      <c r="A300" s="7" t="s">
        <v>1373</v>
      </c>
      <c r="B300" s="5" t="s">
        <v>1374</v>
      </c>
      <c r="C300" t="s">
        <v>37</v>
      </c>
      <c r="D300" s="28"/>
      <c r="E300" s="1"/>
      <c r="F300" s="1"/>
      <c r="G300" s="1"/>
      <c r="H300" s="24" t="s">
        <v>33</v>
      </c>
      <c r="I300" s="24" t="s">
        <v>40</v>
      </c>
      <c r="J300" s="2" t="s">
        <v>28</v>
      </c>
      <c r="M300" s="18" t="s">
        <v>27</v>
      </c>
    </row>
    <row r="301" spans="1:13" hidden="1">
      <c r="A301" s="7" t="s">
        <v>1376</v>
      </c>
      <c r="B301" s="5" t="s">
        <v>1377</v>
      </c>
      <c r="C301" t="s">
        <v>37</v>
      </c>
      <c r="D301" s="28"/>
      <c r="E301" s="1"/>
      <c r="F301" s="1"/>
      <c r="G301" s="1"/>
      <c r="H301" s="24" t="s">
        <v>33</v>
      </c>
      <c r="I301" s="24" t="s">
        <v>40</v>
      </c>
      <c r="J301" s="2" t="s">
        <v>27</v>
      </c>
      <c r="M301" s="18" t="s">
        <v>27</v>
      </c>
    </row>
    <row r="302" spans="1:13" hidden="1">
      <c r="A302" s="7" t="s">
        <v>1379</v>
      </c>
      <c r="B302" s="5" t="s">
        <v>1380</v>
      </c>
      <c r="C302" t="s">
        <v>37</v>
      </c>
      <c r="D302" s="28"/>
      <c r="E302" s="1" t="s">
        <v>88</v>
      </c>
      <c r="F302" s="1"/>
      <c r="G302" s="1" t="s">
        <v>23</v>
      </c>
      <c r="H302" s="24" t="s">
        <v>33</v>
      </c>
      <c r="I302" s="24" t="s">
        <v>40</v>
      </c>
      <c r="J302" s="2" t="s">
        <v>27</v>
      </c>
      <c r="M302" s="18" t="s">
        <v>27</v>
      </c>
    </row>
    <row r="303" spans="1:13" hidden="1">
      <c r="A303" s="7" t="s">
        <v>1382</v>
      </c>
      <c r="B303" s="5" t="s">
        <v>1383</v>
      </c>
      <c r="C303" t="s">
        <v>37</v>
      </c>
      <c r="D303" s="28"/>
      <c r="E303" s="1"/>
      <c r="F303" s="1"/>
      <c r="G303" s="1"/>
      <c r="H303" s="24" t="s">
        <v>50</v>
      </c>
      <c r="I303" s="24" t="s">
        <v>40</v>
      </c>
      <c r="J303" s="2" t="s">
        <v>28</v>
      </c>
      <c r="M303" s="18" t="s">
        <v>27</v>
      </c>
    </row>
    <row r="304" spans="1:13" hidden="1">
      <c r="A304" s="7" t="s">
        <v>1604</v>
      </c>
      <c r="B304" s="5" t="s">
        <v>1605</v>
      </c>
      <c r="C304" t="s">
        <v>37</v>
      </c>
      <c r="D304" s="28"/>
      <c r="E304" s="1"/>
      <c r="F304" s="1"/>
      <c r="G304" s="1"/>
      <c r="H304" s="24" t="s">
        <v>50</v>
      </c>
      <c r="I304" s="24" t="s">
        <v>40</v>
      </c>
      <c r="J304" s="2" t="s">
        <v>28</v>
      </c>
      <c r="M304" s="18" t="s">
        <v>27</v>
      </c>
    </row>
    <row r="305" spans="1:13" ht="45">
      <c r="A305" s="7" t="s">
        <v>1656</v>
      </c>
      <c r="B305" s="5" t="s">
        <v>1657</v>
      </c>
      <c r="C305" t="s">
        <v>37</v>
      </c>
      <c r="D305" s="28"/>
      <c r="E305" s="1"/>
      <c r="F305" s="1"/>
      <c r="G305" s="1"/>
      <c r="H305" s="24" t="s">
        <v>33</v>
      </c>
      <c r="I305" s="24" t="s">
        <v>39</v>
      </c>
      <c r="J305" s="2" t="s">
        <v>27</v>
      </c>
      <c r="M305" s="18" t="s">
        <v>28</v>
      </c>
    </row>
    <row r="306" spans="1:13" hidden="1">
      <c r="A306" s="7" t="s">
        <v>1680</v>
      </c>
      <c r="B306" s="5" t="s">
        <v>1681</v>
      </c>
      <c r="C306" t="s">
        <v>37</v>
      </c>
      <c r="D306" s="28"/>
      <c r="E306" s="1"/>
      <c r="F306" s="1"/>
      <c r="G306" s="1"/>
      <c r="H306" s="24" t="s">
        <v>50</v>
      </c>
      <c r="I306" s="24" t="s">
        <v>40</v>
      </c>
      <c r="J306" s="2" t="s">
        <v>28</v>
      </c>
      <c r="M306" s="18" t="s">
        <v>27</v>
      </c>
    </row>
    <row r="307" spans="1:13">
      <c r="A307" s="7" t="s">
        <v>1682</v>
      </c>
      <c r="B307" s="5" t="s">
        <v>1683</v>
      </c>
      <c r="C307" t="s">
        <v>37</v>
      </c>
      <c r="D307" s="28"/>
      <c r="E307" s="1"/>
      <c r="F307" s="1"/>
      <c r="G307" s="1"/>
      <c r="H307" s="24" t="s">
        <v>50</v>
      </c>
      <c r="I307" s="24" t="s">
        <v>40</v>
      </c>
      <c r="J307" s="2" t="s">
        <v>28</v>
      </c>
      <c r="M307" s="18" t="s">
        <v>28</v>
      </c>
    </row>
    <row r="308" spans="1:13" hidden="1">
      <c r="A308" s="7" t="s">
        <v>1685</v>
      </c>
      <c r="B308" s="5" t="s">
        <v>1686</v>
      </c>
      <c r="C308" t="s">
        <v>37</v>
      </c>
      <c r="D308" s="28"/>
      <c r="E308" s="1"/>
      <c r="F308" s="1"/>
      <c r="G308" s="1"/>
      <c r="H308" s="24" t="s">
        <v>50</v>
      </c>
      <c r="I308" s="24" t="s">
        <v>40</v>
      </c>
      <c r="J308" s="2" t="s">
        <v>28</v>
      </c>
      <c r="M308" s="18" t="s">
        <v>27</v>
      </c>
    </row>
    <row r="309" spans="1:13">
      <c r="A309" s="7" t="s">
        <v>1694</v>
      </c>
      <c r="B309" s="5" t="s">
        <v>1695</v>
      </c>
      <c r="C309" t="s">
        <v>37</v>
      </c>
      <c r="D309" s="28"/>
      <c r="E309" s="1"/>
      <c r="F309" s="1"/>
      <c r="G309" s="1"/>
      <c r="H309" s="24" t="s">
        <v>970</v>
      </c>
      <c r="I309" s="24" t="s">
        <v>34</v>
      </c>
      <c r="J309" s="2" t="s">
        <v>28</v>
      </c>
      <c r="M309" s="18" t="s">
        <v>28</v>
      </c>
    </row>
    <row r="310" spans="1:13" hidden="1">
      <c r="A310" s="7" t="s">
        <v>1771</v>
      </c>
      <c r="B310" s="5" t="s">
        <v>1772</v>
      </c>
      <c r="C310" t="s">
        <v>37</v>
      </c>
      <c r="D310" s="28"/>
      <c r="E310" s="1"/>
      <c r="F310" s="1"/>
      <c r="G310" s="1"/>
      <c r="H310" s="24" t="s">
        <v>970</v>
      </c>
      <c r="I310" s="24" t="s">
        <v>40</v>
      </c>
      <c r="J310" s="2" t="s">
        <v>27</v>
      </c>
      <c r="M310" s="18" t="s">
        <v>27</v>
      </c>
    </row>
    <row r="311" spans="1:13" ht="45" hidden="1">
      <c r="A311" s="7" t="s">
        <v>1790</v>
      </c>
      <c r="B311" s="5" t="s">
        <v>1791</v>
      </c>
      <c r="C311" t="s">
        <v>37</v>
      </c>
      <c r="D311" s="28"/>
      <c r="E311" s="1"/>
      <c r="F311" s="1"/>
      <c r="G311" s="1"/>
      <c r="H311" s="24" t="s">
        <v>39</v>
      </c>
      <c r="I311" s="24" t="s">
        <v>39</v>
      </c>
      <c r="J311" s="2" t="s">
        <v>28</v>
      </c>
      <c r="M311" s="18" t="s">
        <v>27</v>
      </c>
    </row>
    <row r="312" spans="1:13" ht="30" hidden="1">
      <c r="A312" s="7" t="s">
        <v>1793</v>
      </c>
      <c r="B312" s="5" t="s">
        <v>1794</v>
      </c>
      <c r="C312" t="s">
        <v>37</v>
      </c>
      <c r="D312" s="28"/>
      <c r="E312" s="1"/>
      <c r="F312" s="1"/>
      <c r="G312" s="1"/>
      <c r="H312" s="24" t="s">
        <v>970</v>
      </c>
      <c r="I312" s="24" t="s">
        <v>40</v>
      </c>
      <c r="J312" s="2" t="s">
        <v>28</v>
      </c>
      <c r="M312" s="18" t="s">
        <v>27</v>
      </c>
    </row>
    <row r="313" spans="1:13" hidden="1">
      <c r="A313" s="7" t="s">
        <v>1796</v>
      </c>
      <c r="B313" s="5" t="s">
        <v>1797</v>
      </c>
      <c r="C313" t="s">
        <v>37</v>
      </c>
      <c r="D313" s="28"/>
      <c r="E313" s="1"/>
      <c r="F313" s="1"/>
      <c r="G313" s="1"/>
      <c r="H313" s="24" t="s">
        <v>50</v>
      </c>
      <c r="I313" s="24" t="s">
        <v>40</v>
      </c>
      <c r="J313" s="2" t="s">
        <v>28</v>
      </c>
      <c r="M313" s="18" t="s">
        <v>27</v>
      </c>
    </row>
    <row r="314" spans="1:13" ht="30" hidden="1">
      <c r="A314" s="7" t="s">
        <v>1799</v>
      </c>
      <c r="B314" s="5" t="s">
        <v>1800</v>
      </c>
      <c r="C314" t="s">
        <v>37</v>
      </c>
      <c r="D314" s="28"/>
      <c r="E314" s="1"/>
      <c r="F314" s="1"/>
      <c r="G314" s="1"/>
      <c r="H314" s="24" t="s">
        <v>50</v>
      </c>
      <c r="I314" s="24" t="s">
        <v>40</v>
      </c>
      <c r="J314" s="2" t="s">
        <v>28</v>
      </c>
      <c r="M314" s="18" t="s">
        <v>27</v>
      </c>
    </row>
    <row r="315" spans="1:13" hidden="1">
      <c r="A315" s="7" t="s">
        <v>1802</v>
      </c>
      <c r="B315" s="5" t="s">
        <v>1803</v>
      </c>
      <c r="C315" t="s">
        <v>37</v>
      </c>
      <c r="D315" s="28"/>
      <c r="E315" s="1"/>
      <c r="F315" s="1"/>
      <c r="G315" s="1"/>
      <c r="H315" s="24" t="s">
        <v>55</v>
      </c>
      <c r="I315" s="24" t="s">
        <v>40</v>
      </c>
      <c r="J315" s="2" t="s">
        <v>27</v>
      </c>
      <c r="M315" s="18" t="s">
        <v>27</v>
      </c>
    </row>
    <row r="316" spans="1:13" ht="45">
      <c r="A316" s="7" t="s">
        <v>1805</v>
      </c>
      <c r="B316" s="5" t="s">
        <v>1806</v>
      </c>
      <c r="C316" t="s">
        <v>37</v>
      </c>
      <c r="D316" s="28" t="s">
        <v>1807</v>
      </c>
      <c r="E316" s="1"/>
      <c r="F316" s="1"/>
      <c r="G316" s="1"/>
      <c r="H316" s="24" t="s">
        <v>39</v>
      </c>
      <c r="I316" s="24" t="s">
        <v>39</v>
      </c>
      <c r="J316" s="2" t="s">
        <v>28</v>
      </c>
      <c r="M316" s="18" t="s">
        <v>28</v>
      </c>
    </row>
    <row r="317" spans="1:13" ht="45" hidden="1">
      <c r="A317" s="7" t="s">
        <v>1809</v>
      </c>
      <c r="B317" s="5" t="s">
        <v>1810</v>
      </c>
      <c r="C317" t="s">
        <v>37</v>
      </c>
      <c r="D317" s="28"/>
      <c r="E317" s="1"/>
      <c r="F317" s="1"/>
      <c r="G317" s="1"/>
      <c r="H317" s="24" t="s">
        <v>39</v>
      </c>
      <c r="I317" s="24" t="s">
        <v>39</v>
      </c>
      <c r="J317" s="2" t="s">
        <v>28</v>
      </c>
      <c r="M317" s="18" t="s">
        <v>27</v>
      </c>
    </row>
    <row r="318" spans="1:13" ht="45" hidden="1">
      <c r="A318" s="7" t="s">
        <v>1887</v>
      </c>
      <c r="B318" s="5" t="s">
        <v>1888</v>
      </c>
      <c r="C318" t="s">
        <v>37</v>
      </c>
      <c r="D318" s="28"/>
      <c r="E318" s="1"/>
      <c r="F318" s="1"/>
      <c r="G318" s="1"/>
      <c r="H318" s="24" t="s">
        <v>39</v>
      </c>
      <c r="I318" s="24" t="s">
        <v>39</v>
      </c>
      <c r="J318" s="2" t="s">
        <v>28</v>
      </c>
      <c r="M318" s="18" t="s">
        <v>27</v>
      </c>
    </row>
    <row r="319" spans="1:13" ht="30" hidden="1">
      <c r="A319" s="7" t="s">
        <v>151</v>
      </c>
      <c r="B319" s="5" t="s">
        <v>152</v>
      </c>
      <c r="C319" t="s">
        <v>153</v>
      </c>
      <c r="D319" s="28" t="s">
        <v>154</v>
      </c>
      <c r="E319"/>
      <c r="H319" s="24" t="s">
        <v>82</v>
      </c>
      <c r="I319" s="24" t="s">
        <v>40</v>
      </c>
      <c r="J319" s="2" t="s">
        <v>27</v>
      </c>
      <c r="M319" s="18" t="s">
        <v>27</v>
      </c>
    </row>
    <row r="320" spans="1:13" ht="30" hidden="1">
      <c r="A320" s="7" t="s">
        <v>469</v>
      </c>
      <c r="B320" s="5" t="s">
        <v>470</v>
      </c>
      <c r="C320" t="s">
        <v>153</v>
      </c>
      <c r="D320" s="28"/>
      <c r="E320"/>
      <c r="H320" s="24" t="s">
        <v>25</v>
      </c>
      <c r="I320" s="24" t="s">
        <v>40</v>
      </c>
      <c r="J320" s="2" t="s">
        <v>27</v>
      </c>
      <c r="M320" s="18" t="s">
        <v>27</v>
      </c>
    </row>
    <row r="321" spans="1:13">
      <c r="A321" s="7" t="s">
        <v>103</v>
      </c>
      <c r="B321" s="5" t="s">
        <v>104</v>
      </c>
      <c r="C321" t="s">
        <v>105</v>
      </c>
      <c r="D321" s="28"/>
      <c r="E321"/>
      <c r="G321" t="s">
        <v>23</v>
      </c>
      <c r="H321" s="24" t="s">
        <v>55</v>
      </c>
      <c r="I321" s="24" t="s">
        <v>26</v>
      </c>
      <c r="J321" s="2" t="s">
        <v>27</v>
      </c>
      <c r="M321" s="18" t="s">
        <v>28</v>
      </c>
    </row>
    <row r="322" spans="1:13">
      <c r="A322" s="7" t="s">
        <v>285</v>
      </c>
      <c r="B322" s="5" t="s">
        <v>286</v>
      </c>
      <c r="C322" t="s">
        <v>105</v>
      </c>
      <c r="D322" s="28"/>
      <c r="E322"/>
      <c r="G322" t="s">
        <v>23</v>
      </c>
      <c r="H322" s="24" t="s">
        <v>55</v>
      </c>
      <c r="I322" s="24" t="s">
        <v>26</v>
      </c>
      <c r="J322" s="2" t="s">
        <v>27</v>
      </c>
      <c r="M322" s="18" t="s">
        <v>28</v>
      </c>
    </row>
    <row r="323" spans="1:13" hidden="1">
      <c r="A323" s="7" t="s">
        <v>332</v>
      </c>
      <c r="B323" s="5" t="s">
        <v>333</v>
      </c>
      <c r="C323" t="s">
        <v>105</v>
      </c>
      <c r="D323" s="28"/>
      <c r="E323"/>
      <c r="G323" t="s">
        <v>23</v>
      </c>
      <c r="H323" s="24" t="s">
        <v>25</v>
      </c>
      <c r="I323" s="24" t="s">
        <v>40</v>
      </c>
      <c r="J323" s="2" t="s">
        <v>27</v>
      </c>
      <c r="M323" s="18" t="s">
        <v>27</v>
      </c>
    </row>
    <row r="324" spans="1:13" ht="30">
      <c r="A324" s="7" t="s">
        <v>404</v>
      </c>
      <c r="B324" s="5" t="s">
        <v>405</v>
      </c>
      <c r="C324" t="s">
        <v>105</v>
      </c>
      <c r="D324" s="28"/>
      <c r="E324"/>
      <c r="G324" s="1" t="s">
        <v>23</v>
      </c>
      <c r="H324" s="24" t="s">
        <v>55</v>
      </c>
      <c r="I324" s="24" t="s">
        <v>34</v>
      </c>
      <c r="J324" s="2" t="s">
        <v>27</v>
      </c>
      <c r="M324" s="18" t="s">
        <v>28</v>
      </c>
    </row>
    <row r="325" spans="1:13">
      <c r="A325" s="7" t="s">
        <v>482</v>
      </c>
      <c r="B325" s="5" t="s">
        <v>483</v>
      </c>
      <c r="C325" t="s">
        <v>105</v>
      </c>
      <c r="D325" s="28"/>
      <c r="E325"/>
      <c r="G325" s="1" t="s">
        <v>23</v>
      </c>
      <c r="H325" s="24" t="s">
        <v>25</v>
      </c>
      <c r="I325" s="24" t="s">
        <v>129</v>
      </c>
      <c r="J325" s="2" t="s">
        <v>27</v>
      </c>
      <c r="M325" s="18" t="s">
        <v>28</v>
      </c>
    </row>
    <row r="326" spans="1:13" hidden="1">
      <c r="A326" s="7" t="s">
        <v>485</v>
      </c>
      <c r="B326" s="5" t="s">
        <v>486</v>
      </c>
      <c r="C326" t="s">
        <v>105</v>
      </c>
      <c r="D326" s="28"/>
      <c r="E326"/>
      <c r="G326" s="1" t="s">
        <v>23</v>
      </c>
      <c r="H326" s="24" t="s">
        <v>25</v>
      </c>
      <c r="I326" s="24" t="s">
        <v>69</v>
      </c>
      <c r="J326" s="2" t="s">
        <v>27</v>
      </c>
      <c r="K326" s="1" t="s">
        <v>28</v>
      </c>
      <c r="M326" s="18" t="s">
        <v>27</v>
      </c>
    </row>
    <row r="327" spans="1:13">
      <c r="A327" s="7" t="s">
        <v>639</v>
      </c>
      <c r="B327" s="5" t="s">
        <v>640</v>
      </c>
      <c r="C327" t="s">
        <v>105</v>
      </c>
      <c r="D327" s="28"/>
      <c r="E327"/>
      <c r="G327" s="1" t="s">
        <v>23</v>
      </c>
      <c r="H327" s="24" t="s">
        <v>55</v>
      </c>
      <c r="I327" s="24" t="s">
        <v>34</v>
      </c>
      <c r="J327" s="2" t="s">
        <v>27</v>
      </c>
      <c r="M327" s="18" t="s">
        <v>28</v>
      </c>
    </row>
    <row r="328" spans="1:13" hidden="1">
      <c r="A328" s="7" t="s">
        <v>642</v>
      </c>
      <c r="B328" s="5" t="s">
        <v>643</v>
      </c>
      <c r="C328" t="s">
        <v>105</v>
      </c>
      <c r="D328" s="28"/>
      <c r="E328"/>
      <c r="G328" s="1" t="s">
        <v>23</v>
      </c>
      <c r="H328" s="24" t="s">
        <v>55</v>
      </c>
      <c r="I328" s="24" t="s">
        <v>40</v>
      </c>
      <c r="J328" s="2" t="s">
        <v>27</v>
      </c>
      <c r="M328" s="18" t="s">
        <v>27</v>
      </c>
    </row>
    <row r="329" spans="1:13" hidden="1">
      <c r="A329" s="7" t="s">
        <v>815</v>
      </c>
      <c r="B329" s="5" t="s">
        <v>816</v>
      </c>
      <c r="C329" t="s">
        <v>105</v>
      </c>
      <c r="D329" s="28"/>
      <c r="E329"/>
      <c r="G329" s="1" t="s">
        <v>23</v>
      </c>
      <c r="H329" s="24" t="s">
        <v>55</v>
      </c>
      <c r="I329" s="24" t="s">
        <v>40</v>
      </c>
      <c r="J329" s="2" t="s">
        <v>27</v>
      </c>
      <c r="M329" s="18" t="s">
        <v>27</v>
      </c>
    </row>
    <row r="330" spans="1:13">
      <c r="A330" s="7" t="s">
        <v>871</v>
      </c>
      <c r="B330" s="5" t="s">
        <v>872</v>
      </c>
      <c r="C330" t="s">
        <v>105</v>
      </c>
      <c r="D330" s="28"/>
      <c r="E330"/>
      <c r="G330" s="1" t="s">
        <v>23</v>
      </c>
      <c r="H330" s="24" t="s">
        <v>33</v>
      </c>
      <c r="I330" s="24" t="s">
        <v>26</v>
      </c>
      <c r="J330" s="2" t="s">
        <v>27</v>
      </c>
      <c r="M330" s="18" t="s">
        <v>28</v>
      </c>
    </row>
    <row r="331" spans="1:13">
      <c r="A331" s="7" t="s">
        <v>874</v>
      </c>
      <c r="B331" s="5" t="s">
        <v>875</v>
      </c>
      <c r="C331" t="s">
        <v>105</v>
      </c>
      <c r="D331" s="28"/>
      <c r="E331"/>
      <c r="G331" s="1" t="s">
        <v>23</v>
      </c>
      <c r="H331" s="24" t="s">
        <v>33</v>
      </c>
      <c r="I331" s="24" t="s">
        <v>129</v>
      </c>
      <c r="J331" s="2" t="s">
        <v>27</v>
      </c>
      <c r="M331" s="18" t="s">
        <v>28</v>
      </c>
    </row>
    <row r="332" spans="1:13" ht="30">
      <c r="A332" s="7" t="s">
        <v>877</v>
      </c>
      <c r="B332" s="5" t="s">
        <v>878</v>
      </c>
      <c r="C332" t="s">
        <v>105</v>
      </c>
      <c r="D332" s="28" t="s">
        <v>879</v>
      </c>
      <c r="E332"/>
      <c r="G332" s="1" t="s">
        <v>23</v>
      </c>
      <c r="H332" s="24" t="s">
        <v>55</v>
      </c>
      <c r="I332" s="24" t="s">
        <v>34</v>
      </c>
      <c r="J332" s="2" t="s">
        <v>27</v>
      </c>
      <c r="M332" s="18" t="s">
        <v>28</v>
      </c>
    </row>
    <row r="333" spans="1:13">
      <c r="A333" s="7" t="s">
        <v>951</v>
      </c>
      <c r="B333" s="5" t="s">
        <v>952</v>
      </c>
      <c r="C333" t="s">
        <v>105</v>
      </c>
      <c r="D333" s="28"/>
      <c r="E333"/>
      <c r="H333" s="24" t="s">
        <v>25</v>
      </c>
      <c r="I333" s="24" t="s">
        <v>34</v>
      </c>
      <c r="J333" s="2" t="s">
        <v>27</v>
      </c>
      <c r="M333" s="18" t="s">
        <v>28</v>
      </c>
    </row>
    <row r="334" spans="1:13" hidden="1">
      <c r="A334" s="7" t="s">
        <v>964</v>
      </c>
      <c r="B334" s="5" t="s">
        <v>965</v>
      </c>
      <c r="C334" t="s">
        <v>105</v>
      </c>
      <c r="D334" s="28"/>
      <c r="E334"/>
      <c r="G334" s="1" t="s">
        <v>23</v>
      </c>
      <c r="H334" s="24" t="s">
        <v>33</v>
      </c>
      <c r="I334" s="24" t="s">
        <v>34</v>
      </c>
      <c r="J334" s="2" t="s">
        <v>27</v>
      </c>
      <c r="M334" s="18" t="s">
        <v>27</v>
      </c>
    </row>
    <row r="335" spans="1:13">
      <c r="A335" s="7" t="s">
        <v>1004</v>
      </c>
      <c r="B335" s="5" t="s">
        <v>1005</v>
      </c>
      <c r="C335" t="s">
        <v>105</v>
      </c>
      <c r="D335" s="28"/>
      <c r="E335"/>
      <c r="G335" s="1" t="s">
        <v>23</v>
      </c>
      <c r="H335" s="24" t="s">
        <v>55</v>
      </c>
      <c r="I335" s="24" t="s">
        <v>34</v>
      </c>
      <c r="J335" s="2" t="s">
        <v>28</v>
      </c>
      <c r="M335" s="18" t="s">
        <v>28</v>
      </c>
    </row>
    <row r="336" spans="1:13" ht="45" hidden="1">
      <c r="A336" s="7" t="s">
        <v>1007</v>
      </c>
      <c r="B336" s="5" t="s">
        <v>1008</v>
      </c>
      <c r="C336" t="s">
        <v>105</v>
      </c>
      <c r="D336" s="28"/>
      <c r="E336"/>
      <c r="G336" s="1" t="s">
        <v>23</v>
      </c>
      <c r="H336" s="24" t="s">
        <v>39</v>
      </c>
      <c r="I336" s="24" t="s">
        <v>39</v>
      </c>
      <c r="J336" s="2" t="s">
        <v>28</v>
      </c>
      <c r="M336" s="18" t="s">
        <v>27</v>
      </c>
    </row>
    <row r="337" spans="1:13" ht="30" hidden="1">
      <c r="A337" s="7" t="s">
        <v>1010</v>
      </c>
      <c r="B337" s="5" t="s">
        <v>1011</v>
      </c>
      <c r="C337" t="s">
        <v>105</v>
      </c>
      <c r="D337" s="28"/>
      <c r="E337"/>
      <c r="G337" s="1" t="s">
        <v>23</v>
      </c>
      <c r="H337" s="24" t="s">
        <v>25</v>
      </c>
      <c r="I337" s="24" t="s">
        <v>40</v>
      </c>
      <c r="J337" s="2" t="s">
        <v>28</v>
      </c>
      <c r="M337" s="18" t="s">
        <v>27</v>
      </c>
    </row>
    <row r="338" spans="1:13">
      <c r="A338" s="7" t="s">
        <v>1026</v>
      </c>
      <c r="B338" s="5" t="s">
        <v>1027</v>
      </c>
      <c r="C338" t="s">
        <v>105</v>
      </c>
      <c r="D338" s="28"/>
      <c r="E338"/>
      <c r="H338" s="24" t="s">
        <v>25</v>
      </c>
      <c r="I338" s="24" t="s">
        <v>1029</v>
      </c>
      <c r="J338" s="2" t="s">
        <v>27</v>
      </c>
      <c r="M338" s="18" t="s">
        <v>28</v>
      </c>
    </row>
    <row r="339" spans="1:13">
      <c r="A339" s="7" t="s">
        <v>1030</v>
      </c>
      <c r="B339" s="5" t="s">
        <v>1031</v>
      </c>
      <c r="C339" t="s">
        <v>105</v>
      </c>
      <c r="D339" s="28"/>
      <c r="E339"/>
      <c r="G339" s="1" t="s">
        <v>23</v>
      </c>
      <c r="H339" s="24" t="s">
        <v>25</v>
      </c>
      <c r="I339" s="24" t="s">
        <v>1029</v>
      </c>
      <c r="J339" s="2" t="s">
        <v>27</v>
      </c>
      <c r="M339" s="18" t="s">
        <v>28</v>
      </c>
    </row>
    <row r="340" spans="1:13">
      <c r="A340" s="7" t="s">
        <v>1033</v>
      </c>
      <c r="B340" s="5" t="s">
        <v>1034</v>
      </c>
      <c r="C340" t="s">
        <v>105</v>
      </c>
      <c r="D340" s="28"/>
      <c r="E340"/>
      <c r="H340" s="24" t="s">
        <v>25</v>
      </c>
      <c r="I340" s="24" t="s">
        <v>26</v>
      </c>
      <c r="J340" s="2" t="s">
        <v>27</v>
      </c>
      <c r="M340" s="18" t="s">
        <v>28</v>
      </c>
    </row>
    <row r="341" spans="1:13">
      <c r="A341" s="7" t="s">
        <v>1036</v>
      </c>
      <c r="B341" s="5" t="s">
        <v>1037</v>
      </c>
      <c r="C341" t="s">
        <v>105</v>
      </c>
      <c r="D341" s="28"/>
      <c r="E341"/>
      <c r="G341" s="1" t="s">
        <v>23</v>
      </c>
      <c r="H341" s="24" t="s">
        <v>33</v>
      </c>
      <c r="I341" s="24" t="s">
        <v>129</v>
      </c>
      <c r="J341" s="2" t="s">
        <v>27</v>
      </c>
      <c r="M341" s="18" t="s">
        <v>28</v>
      </c>
    </row>
    <row r="342" spans="1:13">
      <c r="A342" s="7" t="s">
        <v>1039</v>
      </c>
      <c r="B342" s="5" t="s">
        <v>1040</v>
      </c>
      <c r="C342" t="s">
        <v>105</v>
      </c>
      <c r="D342" s="28"/>
      <c r="E342"/>
      <c r="G342" s="1" t="s">
        <v>23</v>
      </c>
      <c r="H342" s="24" t="s">
        <v>55</v>
      </c>
      <c r="I342" s="24" t="s">
        <v>34</v>
      </c>
      <c r="J342" s="2" t="s">
        <v>27</v>
      </c>
      <c r="M342" s="18" t="s">
        <v>28</v>
      </c>
    </row>
    <row r="343" spans="1:13" hidden="1">
      <c r="A343" s="7" t="s">
        <v>1042</v>
      </c>
      <c r="B343" s="5" t="s">
        <v>1043</v>
      </c>
      <c r="C343" t="s">
        <v>105</v>
      </c>
      <c r="D343" s="28"/>
      <c r="E343"/>
      <c r="G343" s="1" t="s">
        <v>23</v>
      </c>
      <c r="H343" s="24" t="s">
        <v>55</v>
      </c>
      <c r="I343" s="24" t="s">
        <v>40</v>
      </c>
      <c r="J343" s="2" t="s">
        <v>27</v>
      </c>
      <c r="M343" s="18" t="s">
        <v>27</v>
      </c>
    </row>
    <row r="344" spans="1:13">
      <c r="A344" s="7" t="s">
        <v>1045</v>
      </c>
      <c r="B344" s="5" t="s">
        <v>1046</v>
      </c>
      <c r="C344" t="s">
        <v>105</v>
      </c>
      <c r="D344" s="28"/>
      <c r="E344"/>
      <c r="G344" s="1" t="s">
        <v>23</v>
      </c>
      <c r="H344" s="24" t="s">
        <v>55</v>
      </c>
      <c r="I344" s="24" t="s">
        <v>1029</v>
      </c>
      <c r="J344" s="2" t="s">
        <v>27</v>
      </c>
      <c r="M344" s="18" t="s">
        <v>28</v>
      </c>
    </row>
    <row r="345" spans="1:13">
      <c r="A345" s="7" t="s">
        <v>1048</v>
      </c>
      <c r="B345" s="5" t="s">
        <v>1049</v>
      </c>
      <c r="C345" t="s">
        <v>105</v>
      </c>
      <c r="D345" s="28"/>
      <c r="E345"/>
      <c r="G345" s="1" t="s">
        <v>23</v>
      </c>
      <c r="H345" s="24" t="s">
        <v>25</v>
      </c>
      <c r="I345" s="24" t="s">
        <v>26</v>
      </c>
      <c r="J345" s="2" t="s">
        <v>27</v>
      </c>
      <c r="M345" s="18" t="s">
        <v>28</v>
      </c>
    </row>
    <row r="346" spans="1:13" ht="30">
      <c r="A346" s="7" t="s">
        <v>1060</v>
      </c>
      <c r="B346" s="5" t="s">
        <v>1061</v>
      </c>
      <c r="C346" t="s">
        <v>105</v>
      </c>
      <c r="D346" s="28"/>
      <c r="E346"/>
      <c r="G346" s="1" t="s">
        <v>23</v>
      </c>
      <c r="H346" s="24" t="s">
        <v>25</v>
      </c>
      <c r="I346" s="24" t="s">
        <v>34</v>
      </c>
      <c r="J346" s="2" t="s">
        <v>28</v>
      </c>
      <c r="M346" s="18" t="s">
        <v>28</v>
      </c>
    </row>
    <row r="347" spans="1:13" hidden="1">
      <c r="A347" s="7" t="s">
        <v>1074</v>
      </c>
      <c r="B347" s="5" t="s">
        <v>1075</v>
      </c>
      <c r="C347" t="s">
        <v>105</v>
      </c>
      <c r="D347" s="28"/>
      <c r="E347"/>
      <c r="G347" s="1" t="s">
        <v>23</v>
      </c>
      <c r="H347" s="24" t="s">
        <v>25</v>
      </c>
      <c r="I347" s="24" t="s">
        <v>40</v>
      </c>
      <c r="J347" s="2" t="s">
        <v>27</v>
      </c>
      <c r="M347" s="18" t="s">
        <v>27</v>
      </c>
    </row>
    <row r="348" spans="1:13">
      <c r="A348" s="7" t="s">
        <v>1080</v>
      </c>
      <c r="B348" s="5" t="s">
        <v>1081</v>
      </c>
      <c r="C348" t="s">
        <v>105</v>
      </c>
      <c r="D348" s="28"/>
      <c r="E348"/>
      <c r="G348" s="1" t="s">
        <v>23</v>
      </c>
      <c r="H348" s="24" t="s">
        <v>25</v>
      </c>
      <c r="I348" s="24" t="s">
        <v>34</v>
      </c>
      <c r="J348" s="2" t="s">
        <v>27</v>
      </c>
      <c r="M348" s="18" t="s">
        <v>28</v>
      </c>
    </row>
    <row r="349" spans="1:13">
      <c r="A349" s="7" t="s">
        <v>1136</v>
      </c>
      <c r="B349" s="5" t="s">
        <v>1137</v>
      </c>
      <c r="C349" t="s">
        <v>105</v>
      </c>
      <c r="D349" s="28"/>
      <c r="E349"/>
      <c r="G349" s="1" t="s">
        <v>23</v>
      </c>
      <c r="H349" s="24" t="s">
        <v>55</v>
      </c>
      <c r="I349" s="24" t="s">
        <v>1029</v>
      </c>
      <c r="J349" s="2" t="s">
        <v>27</v>
      </c>
      <c r="M349" s="18" t="s">
        <v>28</v>
      </c>
    </row>
    <row r="350" spans="1:13">
      <c r="A350" s="7" t="s">
        <v>1153</v>
      </c>
      <c r="B350" s="5" t="s">
        <v>1154</v>
      </c>
      <c r="C350" t="s">
        <v>105</v>
      </c>
      <c r="D350" s="28"/>
      <c r="E350"/>
      <c r="G350" s="1" t="s">
        <v>23</v>
      </c>
      <c r="H350" s="24" t="s">
        <v>25</v>
      </c>
      <c r="I350" s="24" t="s">
        <v>1029</v>
      </c>
      <c r="J350" s="2" t="s">
        <v>27</v>
      </c>
      <c r="M350" s="18" t="s">
        <v>28</v>
      </c>
    </row>
    <row r="351" spans="1:13">
      <c r="A351" s="7" t="s">
        <v>1758</v>
      </c>
      <c r="B351" s="5" t="s">
        <v>1759</v>
      </c>
      <c r="C351" t="s">
        <v>105</v>
      </c>
      <c r="D351" s="28"/>
      <c r="E351"/>
      <c r="G351" s="1" t="s">
        <v>23</v>
      </c>
      <c r="H351" s="24" t="s">
        <v>55</v>
      </c>
      <c r="I351" s="24" t="s">
        <v>26</v>
      </c>
      <c r="J351" s="2" t="s">
        <v>27</v>
      </c>
      <c r="M351" s="18" t="s">
        <v>28</v>
      </c>
    </row>
    <row r="352" spans="1:13" ht="30">
      <c r="A352" s="7" t="s">
        <v>1761</v>
      </c>
      <c r="B352" s="5" t="s">
        <v>1762</v>
      </c>
      <c r="C352" t="s">
        <v>105</v>
      </c>
      <c r="D352" s="28" t="s">
        <v>1763</v>
      </c>
      <c r="E352"/>
      <c r="G352" s="1" t="s">
        <v>23</v>
      </c>
      <c r="H352" s="24" t="s">
        <v>25</v>
      </c>
      <c r="I352" s="24" t="s">
        <v>34</v>
      </c>
      <c r="J352" s="2" t="s">
        <v>27</v>
      </c>
      <c r="M352" s="18" t="s">
        <v>28</v>
      </c>
    </row>
    <row r="353" spans="1:13">
      <c r="A353" s="7" t="s">
        <v>1765</v>
      </c>
      <c r="B353" s="5" t="s">
        <v>1766</v>
      </c>
      <c r="C353" t="s">
        <v>105</v>
      </c>
      <c r="D353" s="28"/>
      <c r="E353"/>
      <c r="G353" s="1" t="s">
        <v>23</v>
      </c>
      <c r="H353" s="24" t="s">
        <v>55</v>
      </c>
      <c r="I353" s="24" t="s">
        <v>40</v>
      </c>
      <c r="J353" s="2" t="s">
        <v>27</v>
      </c>
      <c r="M353" s="18" t="s">
        <v>28</v>
      </c>
    </row>
    <row r="354" spans="1:13" hidden="1">
      <c r="A354" s="7" t="s">
        <v>1768</v>
      </c>
      <c r="B354" s="5" t="s">
        <v>1769</v>
      </c>
      <c r="C354" t="s">
        <v>105</v>
      </c>
      <c r="D354" s="28"/>
      <c r="E354"/>
      <c r="G354" s="1" t="s">
        <v>23</v>
      </c>
      <c r="H354" s="24" t="s">
        <v>55</v>
      </c>
      <c r="I354" s="24" t="s">
        <v>34</v>
      </c>
      <c r="J354" s="2" t="s">
        <v>27</v>
      </c>
      <c r="M354" s="18" t="s">
        <v>27</v>
      </c>
    </row>
    <row r="355" spans="1:13" hidden="1">
      <c r="A355" s="42" t="s">
        <v>1814</v>
      </c>
      <c r="B355" s="5" t="s">
        <v>1815</v>
      </c>
      <c r="C355" t="s">
        <v>105</v>
      </c>
      <c r="D355" s="28"/>
      <c r="E355"/>
      <c r="G355" s="1" t="s">
        <v>23</v>
      </c>
      <c r="H355" s="24" t="s">
        <v>25</v>
      </c>
      <c r="I355" s="24" t="s">
        <v>69</v>
      </c>
      <c r="J355" s="2" t="s">
        <v>27</v>
      </c>
      <c r="K355" s="1" t="s">
        <v>28</v>
      </c>
      <c r="M355" s="18" t="s">
        <v>27</v>
      </c>
    </row>
    <row r="356" spans="1:13" ht="45" hidden="1">
      <c r="A356" s="7" t="s">
        <v>1823</v>
      </c>
      <c r="B356" s="5" t="s">
        <v>1824</v>
      </c>
      <c r="C356" t="s">
        <v>105</v>
      </c>
      <c r="D356" s="28"/>
      <c r="E356"/>
      <c r="G356" t="s">
        <v>23</v>
      </c>
      <c r="H356" s="24" t="s">
        <v>39</v>
      </c>
      <c r="I356" s="24" t="s">
        <v>40</v>
      </c>
      <c r="J356" s="2" t="s">
        <v>28</v>
      </c>
      <c r="M356" s="18" t="s">
        <v>27</v>
      </c>
    </row>
    <row r="357" spans="1:13" ht="45" hidden="1">
      <c r="A357" s="7" t="s">
        <v>1826</v>
      </c>
      <c r="B357" s="5" t="s">
        <v>1827</v>
      </c>
      <c r="C357" t="s">
        <v>105</v>
      </c>
      <c r="D357" s="28"/>
      <c r="E357"/>
      <c r="H357" s="24" t="s">
        <v>39</v>
      </c>
      <c r="I357" s="24" t="s">
        <v>39</v>
      </c>
      <c r="J357" s="2" t="s">
        <v>28</v>
      </c>
      <c r="M357" s="18" t="s">
        <v>27</v>
      </c>
    </row>
    <row r="358" spans="1:13" ht="45">
      <c r="A358" s="7" t="s">
        <v>1829</v>
      </c>
      <c r="B358" s="5" t="s">
        <v>1830</v>
      </c>
      <c r="C358" t="s">
        <v>105</v>
      </c>
      <c r="D358" s="28"/>
      <c r="E358"/>
      <c r="H358" s="24" t="s">
        <v>39</v>
      </c>
      <c r="I358" s="24" t="s">
        <v>39</v>
      </c>
      <c r="J358" s="2" t="s">
        <v>28</v>
      </c>
      <c r="M358" s="18" t="s">
        <v>28</v>
      </c>
    </row>
    <row r="359" spans="1:13" ht="45" hidden="1">
      <c r="A359" s="7" t="s">
        <v>1832</v>
      </c>
      <c r="B359" s="5" t="s">
        <v>1833</v>
      </c>
      <c r="C359" t="s">
        <v>105</v>
      </c>
      <c r="D359" s="28"/>
      <c r="E359"/>
      <c r="H359" s="24" t="s">
        <v>39</v>
      </c>
      <c r="I359" s="24" t="s">
        <v>39</v>
      </c>
      <c r="J359" s="2" t="s">
        <v>28</v>
      </c>
      <c r="M359" s="18" t="s">
        <v>27</v>
      </c>
    </row>
    <row r="360" spans="1:13" ht="45" hidden="1">
      <c r="A360" s="7" t="s">
        <v>1835</v>
      </c>
      <c r="B360" s="5" t="s">
        <v>1836</v>
      </c>
      <c r="C360" t="s">
        <v>105</v>
      </c>
      <c r="D360" s="28"/>
      <c r="E360"/>
      <c r="H360" s="24" t="s">
        <v>39</v>
      </c>
      <c r="I360" s="24" t="s">
        <v>39</v>
      </c>
      <c r="J360" s="2" t="s">
        <v>28</v>
      </c>
      <c r="M360" s="18" t="s">
        <v>27</v>
      </c>
    </row>
    <row r="361" spans="1:13" hidden="1">
      <c r="A361" s="7" t="s">
        <v>1838</v>
      </c>
      <c r="B361" s="5" t="s">
        <v>1839</v>
      </c>
      <c r="C361" t="s">
        <v>105</v>
      </c>
      <c r="D361" s="28"/>
      <c r="E361"/>
      <c r="G361" s="1" t="s">
        <v>23</v>
      </c>
      <c r="H361" s="24" t="s">
        <v>1841</v>
      </c>
      <c r="I361" s="24" t="s">
        <v>1600</v>
      </c>
      <c r="J361" s="2" t="s">
        <v>28</v>
      </c>
      <c r="M361" s="18" t="s">
        <v>27</v>
      </c>
    </row>
    <row r="362" spans="1:13" ht="45" hidden="1">
      <c r="A362" s="7" t="s">
        <v>1842</v>
      </c>
      <c r="B362" s="5" t="s">
        <v>1843</v>
      </c>
      <c r="C362" t="s">
        <v>105</v>
      </c>
      <c r="D362" s="28"/>
      <c r="E362"/>
      <c r="H362" s="24" t="s">
        <v>39</v>
      </c>
      <c r="I362" s="24" t="s">
        <v>39</v>
      </c>
      <c r="J362" s="2" t="s">
        <v>28</v>
      </c>
      <c r="M362" s="18" t="s">
        <v>27</v>
      </c>
    </row>
    <row r="363" spans="1:13" ht="45" hidden="1">
      <c r="A363" s="7" t="s">
        <v>1845</v>
      </c>
      <c r="B363" s="5" t="s">
        <v>1846</v>
      </c>
      <c r="C363" t="s">
        <v>105</v>
      </c>
      <c r="D363" s="28"/>
      <c r="E363"/>
      <c r="H363" s="24" t="s">
        <v>39</v>
      </c>
      <c r="I363" s="24" t="s">
        <v>39</v>
      </c>
      <c r="J363" s="2" t="s">
        <v>28</v>
      </c>
      <c r="M363" s="18" t="s">
        <v>27</v>
      </c>
    </row>
    <row r="364" spans="1:13" ht="45" hidden="1">
      <c r="A364" s="7" t="s">
        <v>1848</v>
      </c>
      <c r="B364" s="5" t="s">
        <v>1849</v>
      </c>
      <c r="C364" t="s">
        <v>105</v>
      </c>
      <c r="D364" s="28"/>
      <c r="E364"/>
      <c r="H364" s="24" t="s">
        <v>39</v>
      </c>
      <c r="I364" s="24" t="s">
        <v>39</v>
      </c>
      <c r="J364" s="2" t="s">
        <v>28</v>
      </c>
      <c r="M364" s="18" t="s">
        <v>27</v>
      </c>
    </row>
    <row r="365" spans="1:13" ht="45" hidden="1">
      <c r="A365" s="7" t="s">
        <v>1851</v>
      </c>
      <c r="B365" s="5" t="s">
        <v>1852</v>
      </c>
      <c r="C365" t="s">
        <v>105</v>
      </c>
      <c r="D365" s="28"/>
      <c r="E365"/>
      <c r="H365" s="24" t="s">
        <v>39</v>
      </c>
      <c r="I365" s="24" t="s">
        <v>39</v>
      </c>
      <c r="J365" s="2" t="s">
        <v>28</v>
      </c>
      <c r="M365" s="18" t="s">
        <v>27</v>
      </c>
    </row>
    <row r="366" spans="1:13" ht="45" hidden="1">
      <c r="A366" s="7" t="s">
        <v>1854</v>
      </c>
      <c r="B366" s="5" t="s">
        <v>1855</v>
      </c>
      <c r="C366" t="s">
        <v>105</v>
      </c>
      <c r="D366" s="28"/>
      <c r="E366"/>
      <c r="G366" t="s">
        <v>23</v>
      </c>
      <c r="H366" s="24" t="s">
        <v>39</v>
      </c>
      <c r="I366" s="24" t="s">
        <v>39</v>
      </c>
      <c r="J366" s="2" t="s">
        <v>28</v>
      </c>
      <c r="M366" s="18" t="s">
        <v>27</v>
      </c>
    </row>
    <row r="367" spans="1:13" ht="45" hidden="1">
      <c r="A367" s="7" t="s">
        <v>1857</v>
      </c>
      <c r="B367" s="5" t="s">
        <v>1858</v>
      </c>
      <c r="C367" t="s">
        <v>105</v>
      </c>
      <c r="D367" s="28"/>
      <c r="E367"/>
      <c r="H367" s="24" t="s">
        <v>39</v>
      </c>
      <c r="I367" s="24" t="s">
        <v>39</v>
      </c>
      <c r="J367" s="2" t="s">
        <v>28</v>
      </c>
      <c r="M367" s="18" t="s">
        <v>27</v>
      </c>
    </row>
    <row r="368" spans="1:13" ht="45" hidden="1">
      <c r="A368" s="7" t="s">
        <v>1859</v>
      </c>
      <c r="B368" s="5" t="s">
        <v>1860</v>
      </c>
      <c r="C368" t="s">
        <v>105</v>
      </c>
      <c r="D368" s="28"/>
      <c r="E368"/>
      <c r="G368" s="1"/>
      <c r="H368" s="24" t="s">
        <v>39</v>
      </c>
      <c r="I368" s="24" t="s">
        <v>39</v>
      </c>
      <c r="J368" s="2" t="s">
        <v>28</v>
      </c>
      <c r="M368" s="18" t="s">
        <v>27</v>
      </c>
    </row>
    <row r="369" spans="1:13">
      <c r="A369" s="7" t="s">
        <v>1931</v>
      </c>
      <c r="B369" s="5" t="s">
        <v>1932</v>
      </c>
      <c r="C369" t="s">
        <v>105</v>
      </c>
      <c r="D369" s="28"/>
      <c r="E369"/>
      <c r="G369" s="1" t="s">
        <v>23</v>
      </c>
      <c r="H369" s="24" t="s">
        <v>25</v>
      </c>
      <c r="I369" s="24" t="s">
        <v>34</v>
      </c>
      <c r="J369" s="2" t="s">
        <v>27</v>
      </c>
      <c r="M369" s="18" t="s">
        <v>28</v>
      </c>
    </row>
    <row r="370" spans="1:13" hidden="1">
      <c r="A370" s="7" t="s">
        <v>96</v>
      </c>
      <c r="B370" s="5" t="s">
        <v>97</v>
      </c>
      <c r="C370" t="s">
        <v>98</v>
      </c>
      <c r="D370" s="28"/>
      <c r="E370"/>
      <c r="G370" t="s">
        <v>23</v>
      </c>
      <c r="H370" s="24" t="s">
        <v>33</v>
      </c>
      <c r="I370" s="24" t="s">
        <v>40</v>
      </c>
      <c r="J370" s="2" t="s">
        <v>27</v>
      </c>
      <c r="M370" s="18" t="s">
        <v>27</v>
      </c>
    </row>
    <row r="371" spans="1:13">
      <c r="A371" s="7" t="s">
        <v>739</v>
      </c>
      <c r="B371" s="5" t="s">
        <v>740</v>
      </c>
      <c r="C371" t="s">
        <v>98</v>
      </c>
      <c r="D371" s="28"/>
      <c r="E371"/>
      <c r="G371" t="s">
        <v>23</v>
      </c>
      <c r="H371" s="24" t="s">
        <v>33</v>
      </c>
      <c r="I371" s="24" t="s">
        <v>40</v>
      </c>
      <c r="J371" s="2" t="s">
        <v>27</v>
      </c>
      <c r="M371" s="18" t="s">
        <v>28</v>
      </c>
    </row>
    <row r="372" spans="1:13">
      <c r="A372" s="7" t="s">
        <v>971</v>
      </c>
      <c r="B372" s="5" t="s">
        <v>972</v>
      </c>
      <c r="C372" t="s">
        <v>98</v>
      </c>
      <c r="D372" s="28"/>
      <c r="E372"/>
      <c r="G372" t="s">
        <v>23</v>
      </c>
      <c r="H372" s="24" t="s">
        <v>25</v>
      </c>
      <c r="I372" s="24" t="s">
        <v>40</v>
      </c>
      <c r="J372" s="2" t="s">
        <v>27</v>
      </c>
      <c r="M372" s="18" t="s">
        <v>28</v>
      </c>
    </row>
    <row r="373" spans="1:13" hidden="1">
      <c r="A373" s="7" t="s">
        <v>51</v>
      </c>
      <c r="B373" s="5" t="s">
        <v>52</v>
      </c>
      <c r="C373" t="s">
        <v>53</v>
      </c>
      <c r="D373" s="28"/>
      <c r="E373"/>
      <c r="H373" s="24" t="s">
        <v>55</v>
      </c>
      <c r="I373" s="24" t="s">
        <v>26</v>
      </c>
      <c r="J373" s="2" t="s">
        <v>27</v>
      </c>
      <c r="M373" s="18" t="s">
        <v>27</v>
      </c>
    </row>
    <row r="374" spans="1:13" hidden="1">
      <c r="A374" s="7" t="s">
        <v>56</v>
      </c>
      <c r="B374" s="5" t="s">
        <v>57</v>
      </c>
      <c r="C374" t="s">
        <v>53</v>
      </c>
      <c r="D374" s="28"/>
      <c r="E374"/>
      <c r="H374" s="24" t="s">
        <v>55</v>
      </c>
      <c r="I374" s="24" t="s">
        <v>26</v>
      </c>
      <c r="J374" s="2" t="s">
        <v>27</v>
      </c>
      <c r="M374" s="18" t="s">
        <v>27</v>
      </c>
    </row>
    <row r="375" spans="1:13" hidden="1">
      <c r="A375" s="7" t="s">
        <v>93</v>
      </c>
      <c r="B375" s="5" t="s">
        <v>94</v>
      </c>
      <c r="C375" t="s">
        <v>53</v>
      </c>
      <c r="D375" s="28"/>
      <c r="E375"/>
      <c r="H375" s="24" t="s">
        <v>50</v>
      </c>
      <c r="I375" s="24" t="s">
        <v>34</v>
      </c>
      <c r="J375" s="2" t="s">
        <v>28</v>
      </c>
      <c r="M375" s="18" t="s">
        <v>27</v>
      </c>
    </row>
    <row r="376" spans="1:13" hidden="1">
      <c r="A376" s="7" t="s">
        <v>100</v>
      </c>
      <c r="B376" s="5" t="s">
        <v>101</v>
      </c>
      <c r="C376" t="s">
        <v>53</v>
      </c>
      <c r="D376" s="28"/>
      <c r="E376"/>
      <c r="H376" s="24" t="s">
        <v>33</v>
      </c>
      <c r="I376" s="24" t="s">
        <v>40</v>
      </c>
      <c r="J376" s="2" t="s">
        <v>27</v>
      </c>
      <c r="M376" s="18" t="s">
        <v>27</v>
      </c>
    </row>
    <row r="377" spans="1:13" hidden="1">
      <c r="A377" s="7" t="s">
        <v>107</v>
      </c>
      <c r="B377" s="5" t="s">
        <v>108</v>
      </c>
      <c r="C377" t="s">
        <v>53</v>
      </c>
      <c r="D377" s="28"/>
      <c r="E377"/>
      <c r="H377" s="24" t="s">
        <v>55</v>
      </c>
      <c r="I377" s="24" t="s">
        <v>34</v>
      </c>
      <c r="J377" s="2" t="s">
        <v>27</v>
      </c>
      <c r="M377" s="18" t="s">
        <v>27</v>
      </c>
    </row>
    <row r="378" spans="1:13" hidden="1">
      <c r="A378" s="7" t="s">
        <v>117</v>
      </c>
      <c r="B378" s="5" t="s">
        <v>118</v>
      </c>
      <c r="C378" t="s">
        <v>53</v>
      </c>
      <c r="D378" s="28"/>
      <c r="E378"/>
      <c r="G378" t="s">
        <v>119</v>
      </c>
      <c r="H378" s="24" t="s">
        <v>33</v>
      </c>
      <c r="I378" s="24" t="s">
        <v>26</v>
      </c>
      <c r="J378" s="2" t="s">
        <v>27</v>
      </c>
      <c r="M378" s="18" t="s">
        <v>27</v>
      </c>
    </row>
    <row r="379" spans="1:13" hidden="1">
      <c r="A379" s="7" t="s">
        <v>121</v>
      </c>
      <c r="B379" s="5" t="s">
        <v>122</v>
      </c>
      <c r="C379" t="s">
        <v>53</v>
      </c>
      <c r="D379" s="28"/>
      <c r="E379"/>
      <c r="H379" s="24" t="s">
        <v>33</v>
      </c>
      <c r="I379" s="24" t="s">
        <v>26</v>
      </c>
      <c r="J379" s="2" t="s">
        <v>27</v>
      </c>
      <c r="M379" s="18" t="s">
        <v>27</v>
      </c>
    </row>
    <row r="380" spans="1:13" hidden="1">
      <c r="A380" s="7" t="s">
        <v>142</v>
      </c>
      <c r="B380" s="5" t="s">
        <v>143</v>
      </c>
      <c r="C380" t="s">
        <v>53</v>
      </c>
      <c r="D380" s="28"/>
      <c r="E380"/>
      <c r="H380" s="24" t="s">
        <v>82</v>
      </c>
      <c r="I380" s="24" t="s">
        <v>129</v>
      </c>
      <c r="J380" s="2" t="s">
        <v>28</v>
      </c>
      <c r="M380" s="18" t="s">
        <v>27</v>
      </c>
    </row>
    <row r="381" spans="1:13" hidden="1">
      <c r="A381" s="7" t="s">
        <v>156</v>
      </c>
      <c r="B381" s="5" t="s">
        <v>157</v>
      </c>
      <c r="C381" t="s">
        <v>53</v>
      </c>
      <c r="D381" s="28"/>
      <c r="E381"/>
      <c r="H381" s="24" t="s">
        <v>25</v>
      </c>
      <c r="I381" s="24" t="s">
        <v>34</v>
      </c>
      <c r="J381" s="2" t="s">
        <v>27</v>
      </c>
      <c r="M381" s="18" t="s">
        <v>27</v>
      </c>
    </row>
    <row r="382" spans="1:13" hidden="1">
      <c r="A382" s="7" t="s">
        <v>159</v>
      </c>
      <c r="B382" s="5" t="s">
        <v>160</v>
      </c>
      <c r="C382" t="s">
        <v>53</v>
      </c>
      <c r="D382" s="28"/>
      <c r="E382"/>
      <c r="H382" s="24" t="s">
        <v>82</v>
      </c>
      <c r="I382" s="24" t="s">
        <v>34</v>
      </c>
      <c r="J382" s="2" t="s">
        <v>27</v>
      </c>
      <c r="M382" s="18" t="s">
        <v>27</v>
      </c>
    </row>
    <row r="383" spans="1:13" hidden="1">
      <c r="A383" s="7" t="s">
        <v>162</v>
      </c>
      <c r="B383" s="5" t="s">
        <v>163</v>
      </c>
      <c r="C383" t="s">
        <v>53</v>
      </c>
      <c r="D383" s="28"/>
      <c r="E383"/>
      <c r="H383" s="24" t="s">
        <v>82</v>
      </c>
      <c r="I383" s="24" t="s">
        <v>34</v>
      </c>
      <c r="J383" s="2" t="s">
        <v>28</v>
      </c>
      <c r="M383" s="18" t="s">
        <v>27</v>
      </c>
    </row>
    <row r="384" spans="1:13" hidden="1">
      <c r="A384" s="7" t="s">
        <v>165</v>
      </c>
      <c r="B384" s="5" t="s">
        <v>166</v>
      </c>
      <c r="C384" t="s">
        <v>53</v>
      </c>
      <c r="D384" s="28"/>
      <c r="E384"/>
      <c r="H384" s="24" t="s">
        <v>33</v>
      </c>
      <c r="I384" s="24" t="s">
        <v>26</v>
      </c>
      <c r="J384" s="2" t="s">
        <v>27</v>
      </c>
      <c r="M384" s="18" t="s">
        <v>27</v>
      </c>
    </row>
    <row r="385" spans="1:13" hidden="1">
      <c r="A385" s="7" t="s">
        <v>168</v>
      </c>
      <c r="B385" s="5" t="s">
        <v>169</v>
      </c>
      <c r="C385" t="s">
        <v>53</v>
      </c>
      <c r="D385" s="28"/>
      <c r="E385"/>
      <c r="H385" s="24" t="s">
        <v>25</v>
      </c>
      <c r="I385" s="24" t="s">
        <v>26</v>
      </c>
      <c r="J385" s="2" t="s">
        <v>27</v>
      </c>
      <c r="M385" s="18" t="s">
        <v>27</v>
      </c>
    </row>
    <row r="386" spans="1:13" hidden="1">
      <c r="A386" s="7" t="s">
        <v>171</v>
      </c>
      <c r="B386" s="5" t="s">
        <v>172</v>
      </c>
      <c r="C386" t="s">
        <v>53</v>
      </c>
      <c r="D386" s="28"/>
      <c r="E386"/>
      <c r="H386" s="24" t="s">
        <v>33</v>
      </c>
      <c r="I386" s="24" t="s">
        <v>40</v>
      </c>
      <c r="J386" s="2" t="s">
        <v>27</v>
      </c>
      <c r="M386" s="18" t="s">
        <v>27</v>
      </c>
    </row>
    <row r="387" spans="1:13" hidden="1">
      <c r="A387" s="7" t="s">
        <v>174</v>
      </c>
      <c r="B387" s="5" t="s">
        <v>175</v>
      </c>
      <c r="C387" t="s">
        <v>53</v>
      </c>
      <c r="D387" s="28"/>
      <c r="E387"/>
      <c r="H387" s="24" t="s">
        <v>25</v>
      </c>
      <c r="I387" s="24" t="s">
        <v>34</v>
      </c>
      <c r="J387" s="2" t="s">
        <v>28</v>
      </c>
      <c r="M387" s="18" t="s">
        <v>27</v>
      </c>
    </row>
    <row r="388" spans="1:13" hidden="1">
      <c r="A388" s="7" t="s">
        <v>177</v>
      </c>
      <c r="B388" s="5" t="s">
        <v>178</v>
      </c>
      <c r="C388" t="s">
        <v>53</v>
      </c>
      <c r="D388" s="28"/>
      <c r="E388"/>
      <c r="H388" s="24" t="s">
        <v>82</v>
      </c>
      <c r="I388" s="24" t="s">
        <v>40</v>
      </c>
      <c r="J388" s="2" t="s">
        <v>27</v>
      </c>
      <c r="M388" s="18" t="s">
        <v>27</v>
      </c>
    </row>
    <row r="389" spans="1:13" hidden="1">
      <c r="A389" s="7" t="s">
        <v>180</v>
      </c>
      <c r="B389" s="5" t="s">
        <v>181</v>
      </c>
      <c r="C389" t="s">
        <v>53</v>
      </c>
      <c r="D389" s="28"/>
      <c r="E389"/>
      <c r="H389" s="24" t="s">
        <v>33</v>
      </c>
      <c r="I389" s="24" t="s">
        <v>40</v>
      </c>
      <c r="J389" s="2" t="s">
        <v>27</v>
      </c>
      <c r="M389" s="18" t="s">
        <v>27</v>
      </c>
    </row>
    <row r="390" spans="1:13" hidden="1">
      <c r="A390" s="7" t="s">
        <v>183</v>
      </c>
      <c r="B390" s="5" t="s">
        <v>184</v>
      </c>
      <c r="C390" t="s">
        <v>53</v>
      </c>
      <c r="D390" s="28"/>
      <c r="E390"/>
      <c r="H390" s="24" t="s">
        <v>82</v>
      </c>
      <c r="I390" s="24" t="s">
        <v>34</v>
      </c>
      <c r="J390" s="2" t="s">
        <v>27</v>
      </c>
      <c r="M390" s="18" t="s">
        <v>27</v>
      </c>
    </row>
    <row r="391" spans="1:13" hidden="1">
      <c r="A391" s="7" t="s">
        <v>186</v>
      </c>
      <c r="B391" s="5" t="s">
        <v>187</v>
      </c>
      <c r="C391" t="s">
        <v>53</v>
      </c>
      <c r="D391" s="28"/>
      <c r="E391"/>
      <c r="H391" s="24" t="s">
        <v>82</v>
      </c>
      <c r="I391" s="24" t="s">
        <v>34</v>
      </c>
      <c r="J391" s="2" t="s">
        <v>27</v>
      </c>
      <c r="M391" s="18" t="s">
        <v>27</v>
      </c>
    </row>
    <row r="392" spans="1:13" hidden="1">
      <c r="A392" s="7" t="s">
        <v>189</v>
      </c>
      <c r="B392" s="5" t="s">
        <v>190</v>
      </c>
      <c r="C392" t="s">
        <v>53</v>
      </c>
      <c r="D392" s="28"/>
      <c r="E392"/>
      <c r="G392" t="s">
        <v>119</v>
      </c>
      <c r="H392" s="24" t="s">
        <v>55</v>
      </c>
      <c r="I392" s="24" t="s">
        <v>34</v>
      </c>
      <c r="J392" s="2" t="s">
        <v>27</v>
      </c>
      <c r="M392" s="18" t="s">
        <v>27</v>
      </c>
    </row>
    <row r="393" spans="1:13" hidden="1">
      <c r="A393" s="7" t="s">
        <v>192</v>
      </c>
      <c r="B393" s="5" t="s">
        <v>193</v>
      </c>
      <c r="C393" t="s">
        <v>53</v>
      </c>
      <c r="D393" s="28"/>
      <c r="E393"/>
      <c r="H393" s="24" t="s">
        <v>82</v>
      </c>
      <c r="I393" s="24" t="s">
        <v>40</v>
      </c>
      <c r="J393" s="2" t="s">
        <v>27</v>
      </c>
      <c r="M393" s="18" t="s">
        <v>27</v>
      </c>
    </row>
    <row r="394" spans="1:13" hidden="1">
      <c r="A394" s="7" t="s">
        <v>195</v>
      </c>
      <c r="B394" s="5" t="s">
        <v>196</v>
      </c>
      <c r="C394" t="s">
        <v>53</v>
      </c>
      <c r="D394" s="28"/>
      <c r="E394"/>
      <c r="H394" s="24" t="s">
        <v>25</v>
      </c>
      <c r="I394" s="24" t="s">
        <v>34</v>
      </c>
      <c r="J394" s="2" t="s">
        <v>28</v>
      </c>
      <c r="M394" s="18" t="s">
        <v>27</v>
      </c>
    </row>
    <row r="395" spans="1:13" hidden="1">
      <c r="A395" s="7" t="s">
        <v>198</v>
      </c>
      <c r="B395" s="5" t="s">
        <v>199</v>
      </c>
      <c r="C395" t="s">
        <v>53</v>
      </c>
      <c r="D395" s="28"/>
      <c r="E395"/>
      <c r="G395" t="s">
        <v>119</v>
      </c>
      <c r="H395" s="24" t="s">
        <v>25</v>
      </c>
      <c r="I395" s="24" t="s">
        <v>40</v>
      </c>
      <c r="J395" s="2" t="s">
        <v>27</v>
      </c>
      <c r="M395" s="18" t="s">
        <v>27</v>
      </c>
    </row>
    <row r="396" spans="1:13" hidden="1">
      <c r="A396" s="7" t="s">
        <v>201</v>
      </c>
      <c r="B396" s="5" t="s">
        <v>202</v>
      </c>
      <c r="C396" t="s">
        <v>53</v>
      </c>
      <c r="D396" s="28"/>
      <c r="E396"/>
      <c r="H396" s="24" t="s">
        <v>25</v>
      </c>
      <c r="I396" s="24" t="s">
        <v>40</v>
      </c>
      <c r="J396" s="2" t="s">
        <v>27</v>
      </c>
      <c r="M396" s="18" t="s">
        <v>27</v>
      </c>
    </row>
    <row r="397" spans="1:13" hidden="1">
      <c r="A397" s="7" t="s">
        <v>204</v>
      </c>
      <c r="B397" s="5" t="s">
        <v>205</v>
      </c>
      <c r="C397" t="s">
        <v>53</v>
      </c>
      <c r="D397" s="28"/>
      <c r="E397"/>
      <c r="H397" s="24" t="s">
        <v>33</v>
      </c>
      <c r="I397" s="24" t="s">
        <v>26</v>
      </c>
      <c r="J397" s="2" t="s">
        <v>28</v>
      </c>
      <c r="M397" s="18" t="s">
        <v>27</v>
      </c>
    </row>
    <row r="398" spans="1:13" hidden="1">
      <c r="A398" s="7" t="s">
        <v>207</v>
      </c>
      <c r="B398" s="5" t="s">
        <v>208</v>
      </c>
      <c r="C398" t="s">
        <v>53</v>
      </c>
      <c r="D398" s="28"/>
      <c r="E398"/>
      <c r="H398" s="24" t="s">
        <v>33</v>
      </c>
      <c r="I398" s="24" t="s">
        <v>40</v>
      </c>
      <c r="J398" s="2" t="s">
        <v>27</v>
      </c>
      <c r="M398" s="18" t="s">
        <v>27</v>
      </c>
    </row>
    <row r="399" spans="1:13" hidden="1">
      <c r="A399" s="7" t="s">
        <v>210</v>
      </c>
      <c r="B399" s="5" t="s">
        <v>211</v>
      </c>
      <c r="C399" t="s">
        <v>53</v>
      </c>
      <c r="D399" s="28"/>
      <c r="E399"/>
      <c r="H399" s="24" t="s">
        <v>33</v>
      </c>
      <c r="I399" s="24" t="s">
        <v>26</v>
      </c>
      <c r="J399" s="2" t="s">
        <v>27</v>
      </c>
      <c r="M399" s="18" t="s">
        <v>27</v>
      </c>
    </row>
    <row r="400" spans="1:13" hidden="1">
      <c r="A400" s="7" t="s">
        <v>213</v>
      </c>
      <c r="B400" s="5" t="s">
        <v>214</v>
      </c>
      <c r="C400" t="s">
        <v>53</v>
      </c>
      <c r="D400" s="28"/>
      <c r="E400"/>
      <c r="H400" s="24" t="s">
        <v>55</v>
      </c>
      <c r="I400" s="24" t="s">
        <v>34</v>
      </c>
      <c r="J400" s="2" t="s">
        <v>27</v>
      </c>
      <c r="M400" s="18" t="s">
        <v>27</v>
      </c>
    </row>
    <row r="401" spans="1:13" hidden="1">
      <c r="A401" s="7" t="s">
        <v>216</v>
      </c>
      <c r="B401" s="5" t="s">
        <v>217</v>
      </c>
      <c r="C401" t="s">
        <v>53</v>
      </c>
      <c r="D401" s="28"/>
      <c r="E401"/>
      <c r="H401" s="24" t="s">
        <v>55</v>
      </c>
      <c r="I401" s="24" t="s">
        <v>34</v>
      </c>
      <c r="J401" s="2" t="s">
        <v>27</v>
      </c>
      <c r="M401" s="18" t="s">
        <v>27</v>
      </c>
    </row>
    <row r="402" spans="1:13" hidden="1">
      <c r="A402" s="7" t="s">
        <v>219</v>
      </c>
      <c r="B402" s="5" t="s">
        <v>220</v>
      </c>
      <c r="C402" t="s">
        <v>53</v>
      </c>
      <c r="D402" s="28"/>
      <c r="E402" t="s">
        <v>61</v>
      </c>
      <c r="F402" t="s">
        <v>62</v>
      </c>
      <c r="G402" t="s">
        <v>119</v>
      </c>
      <c r="H402" s="24" t="s">
        <v>82</v>
      </c>
      <c r="I402" s="24" t="s">
        <v>40</v>
      </c>
      <c r="J402" s="2" t="s">
        <v>28</v>
      </c>
      <c r="M402" s="18" t="s">
        <v>27</v>
      </c>
    </row>
    <row r="403" spans="1:13">
      <c r="A403" s="7" t="s">
        <v>222</v>
      </c>
      <c r="B403" s="5" t="s">
        <v>223</v>
      </c>
      <c r="C403" t="s">
        <v>53</v>
      </c>
      <c r="D403" s="28"/>
      <c r="E403"/>
      <c r="H403" s="24" t="s">
        <v>33</v>
      </c>
      <c r="I403" s="24" t="s">
        <v>26</v>
      </c>
      <c r="J403" s="2" t="s">
        <v>28</v>
      </c>
      <c r="M403" s="18" t="s">
        <v>28</v>
      </c>
    </row>
    <row r="404" spans="1:13" hidden="1">
      <c r="A404" s="7" t="s">
        <v>225</v>
      </c>
      <c r="B404" s="5" t="s">
        <v>226</v>
      </c>
      <c r="C404" t="s">
        <v>53</v>
      </c>
      <c r="D404" s="28"/>
      <c r="E404"/>
      <c r="H404" s="24" t="s">
        <v>55</v>
      </c>
      <c r="I404" s="24" t="s">
        <v>40</v>
      </c>
      <c r="J404" s="2" t="s">
        <v>27</v>
      </c>
      <c r="M404" s="18" t="s">
        <v>27</v>
      </c>
    </row>
    <row r="405" spans="1:13">
      <c r="A405" s="7" t="s">
        <v>228</v>
      </c>
      <c r="B405" s="5" t="s">
        <v>229</v>
      </c>
      <c r="C405" t="s">
        <v>53</v>
      </c>
      <c r="D405" s="28"/>
      <c r="E405"/>
      <c r="H405" s="24" t="s">
        <v>33</v>
      </c>
      <c r="I405" s="24" t="s">
        <v>34</v>
      </c>
      <c r="J405" s="2" t="s">
        <v>27</v>
      </c>
      <c r="M405" s="18" t="s">
        <v>28</v>
      </c>
    </row>
    <row r="406" spans="1:13">
      <c r="A406" s="7" t="s">
        <v>231</v>
      </c>
      <c r="B406" s="5" t="s">
        <v>232</v>
      </c>
      <c r="C406" t="s">
        <v>53</v>
      </c>
      <c r="D406" s="28"/>
      <c r="E406"/>
      <c r="H406" s="24" t="s">
        <v>33</v>
      </c>
      <c r="I406" s="24" t="s">
        <v>26</v>
      </c>
      <c r="J406" s="2" t="s">
        <v>28</v>
      </c>
      <c r="M406" s="18" t="s">
        <v>28</v>
      </c>
    </row>
    <row r="407" spans="1:13">
      <c r="A407" s="7" t="s">
        <v>234</v>
      </c>
      <c r="B407" s="5" t="s">
        <v>235</v>
      </c>
      <c r="C407" t="s">
        <v>53</v>
      </c>
      <c r="D407" s="28"/>
      <c r="E407"/>
      <c r="H407" s="24" t="s">
        <v>55</v>
      </c>
      <c r="I407" s="24" t="s">
        <v>40</v>
      </c>
      <c r="J407" s="2" t="s">
        <v>27</v>
      </c>
      <c r="M407" s="18" t="s">
        <v>28</v>
      </c>
    </row>
    <row r="408" spans="1:13" hidden="1">
      <c r="A408" s="7" t="s">
        <v>237</v>
      </c>
      <c r="B408" s="5" t="s">
        <v>238</v>
      </c>
      <c r="C408" t="s">
        <v>53</v>
      </c>
      <c r="D408" s="28"/>
      <c r="E408"/>
      <c r="H408" s="24" t="s">
        <v>55</v>
      </c>
      <c r="I408" s="24" t="s">
        <v>40</v>
      </c>
      <c r="J408" s="2" t="s">
        <v>27</v>
      </c>
      <c r="M408" s="18" t="s">
        <v>27</v>
      </c>
    </row>
    <row r="409" spans="1:13" hidden="1">
      <c r="A409" s="7" t="s">
        <v>240</v>
      </c>
      <c r="B409" s="5" t="s">
        <v>241</v>
      </c>
      <c r="C409" t="s">
        <v>53</v>
      </c>
      <c r="D409" s="28"/>
      <c r="E409"/>
      <c r="H409" s="24" t="s">
        <v>82</v>
      </c>
      <c r="I409" s="24" t="s">
        <v>34</v>
      </c>
      <c r="J409" s="2" t="s">
        <v>28</v>
      </c>
      <c r="M409" s="18" t="s">
        <v>27</v>
      </c>
    </row>
    <row r="410" spans="1:13">
      <c r="A410" s="7" t="s">
        <v>243</v>
      </c>
      <c r="B410" s="5" t="s">
        <v>244</v>
      </c>
      <c r="C410" t="s">
        <v>53</v>
      </c>
      <c r="D410" s="28"/>
      <c r="E410"/>
      <c r="H410" s="24" t="s">
        <v>33</v>
      </c>
      <c r="I410" s="24" t="s">
        <v>40</v>
      </c>
      <c r="J410" s="2" t="s">
        <v>27</v>
      </c>
      <c r="M410" s="18" t="s">
        <v>28</v>
      </c>
    </row>
    <row r="411" spans="1:13">
      <c r="A411" s="7" t="s">
        <v>246</v>
      </c>
      <c r="B411" s="5" t="s">
        <v>247</v>
      </c>
      <c r="C411" t="s">
        <v>53</v>
      </c>
      <c r="D411" s="28"/>
      <c r="E411"/>
      <c r="H411" s="24" t="s">
        <v>33</v>
      </c>
      <c r="I411" s="24" t="s">
        <v>34</v>
      </c>
      <c r="J411" s="2" t="s">
        <v>28</v>
      </c>
      <c r="M411" s="18" t="s">
        <v>28</v>
      </c>
    </row>
    <row r="412" spans="1:13" hidden="1">
      <c r="A412" s="7" t="s">
        <v>249</v>
      </c>
      <c r="B412" s="5" t="s">
        <v>250</v>
      </c>
      <c r="C412" t="s">
        <v>53</v>
      </c>
      <c r="D412" s="28"/>
      <c r="E412"/>
      <c r="H412" s="24" t="s">
        <v>82</v>
      </c>
      <c r="I412" s="24" t="s">
        <v>34</v>
      </c>
      <c r="J412" s="2" t="s">
        <v>28</v>
      </c>
      <c r="M412" s="18" t="s">
        <v>27</v>
      </c>
    </row>
    <row r="413" spans="1:13" hidden="1">
      <c r="A413" s="7" t="s">
        <v>252</v>
      </c>
      <c r="B413" s="5" t="s">
        <v>253</v>
      </c>
      <c r="C413" t="s">
        <v>53</v>
      </c>
      <c r="D413" s="28"/>
      <c r="E413"/>
      <c r="H413" s="24" t="s">
        <v>82</v>
      </c>
      <c r="I413" s="24" t="s">
        <v>34</v>
      </c>
      <c r="J413" s="2" t="s">
        <v>27</v>
      </c>
      <c r="M413" s="18" t="s">
        <v>27</v>
      </c>
    </row>
    <row r="414" spans="1:13">
      <c r="A414" s="7" t="s">
        <v>255</v>
      </c>
      <c r="B414" s="5" t="s">
        <v>256</v>
      </c>
      <c r="C414" t="s">
        <v>53</v>
      </c>
      <c r="D414" s="28"/>
      <c r="E414"/>
      <c r="G414" t="s">
        <v>119</v>
      </c>
      <c r="H414" s="24" t="s">
        <v>33</v>
      </c>
      <c r="I414" s="24" t="s">
        <v>40</v>
      </c>
      <c r="J414" s="2" t="s">
        <v>27</v>
      </c>
      <c r="M414" s="18" t="s">
        <v>28</v>
      </c>
    </row>
    <row r="415" spans="1:13" hidden="1">
      <c r="A415" s="7" t="s">
        <v>263</v>
      </c>
      <c r="B415" s="5" t="s">
        <v>264</v>
      </c>
      <c r="C415" t="s">
        <v>53</v>
      </c>
      <c r="D415" s="28"/>
      <c r="E415"/>
      <c r="H415" s="24" t="s">
        <v>25</v>
      </c>
      <c r="I415" s="24" t="s">
        <v>40</v>
      </c>
      <c r="J415" s="2" t="s">
        <v>27</v>
      </c>
      <c r="M415" s="18" t="s">
        <v>27</v>
      </c>
    </row>
    <row r="416" spans="1:13" hidden="1">
      <c r="A416" s="7" t="s">
        <v>269</v>
      </c>
      <c r="B416" s="5" t="s">
        <v>270</v>
      </c>
      <c r="C416" t="s">
        <v>53</v>
      </c>
      <c r="D416" s="28"/>
      <c r="E416"/>
      <c r="H416" s="24" t="s">
        <v>33</v>
      </c>
      <c r="I416" s="24" t="s">
        <v>34</v>
      </c>
      <c r="J416" s="2" t="s">
        <v>27</v>
      </c>
      <c r="M416" s="18" t="s">
        <v>27</v>
      </c>
    </row>
    <row r="417" spans="1:13">
      <c r="A417" s="7" t="s">
        <v>272</v>
      </c>
      <c r="B417" s="5" t="s">
        <v>273</v>
      </c>
      <c r="C417" t="s">
        <v>53</v>
      </c>
      <c r="D417" s="28"/>
      <c r="E417"/>
      <c r="H417" s="24" t="s">
        <v>50</v>
      </c>
      <c r="I417" s="24" t="s">
        <v>40</v>
      </c>
      <c r="J417" s="2" t="s">
        <v>28</v>
      </c>
      <c r="M417" s="18" t="s">
        <v>28</v>
      </c>
    </row>
    <row r="418" spans="1:13">
      <c r="A418" s="7" t="s">
        <v>282</v>
      </c>
      <c r="B418" s="5" t="s">
        <v>283</v>
      </c>
      <c r="C418" t="s">
        <v>53</v>
      </c>
      <c r="D418" s="28"/>
      <c r="E418"/>
      <c r="H418" s="24" t="s">
        <v>55</v>
      </c>
      <c r="I418" s="24" t="s">
        <v>34</v>
      </c>
      <c r="J418" s="2" t="s">
        <v>27</v>
      </c>
      <c r="M418" s="18" t="s">
        <v>28</v>
      </c>
    </row>
    <row r="419" spans="1:13" hidden="1">
      <c r="A419" s="7" t="s">
        <v>296</v>
      </c>
      <c r="B419" s="5" t="s">
        <v>297</v>
      </c>
      <c r="C419" t="s">
        <v>53</v>
      </c>
      <c r="D419" s="28"/>
      <c r="E419"/>
      <c r="H419" s="24" t="s">
        <v>33</v>
      </c>
      <c r="I419" s="24" t="s">
        <v>40</v>
      </c>
      <c r="J419" s="2" t="s">
        <v>27</v>
      </c>
      <c r="M419" s="18" t="s">
        <v>27</v>
      </c>
    </row>
    <row r="420" spans="1:13" hidden="1">
      <c r="A420" s="7" t="s">
        <v>299</v>
      </c>
      <c r="B420" s="5" t="s">
        <v>300</v>
      </c>
      <c r="C420" t="s">
        <v>53</v>
      </c>
      <c r="D420" s="28"/>
      <c r="E420"/>
      <c r="G420" t="s">
        <v>119</v>
      </c>
      <c r="H420" s="24" t="s">
        <v>50</v>
      </c>
      <c r="I420" s="24" t="s">
        <v>40</v>
      </c>
      <c r="J420" s="2" t="s">
        <v>28</v>
      </c>
      <c r="M420" s="18" t="s">
        <v>27</v>
      </c>
    </row>
    <row r="421" spans="1:13">
      <c r="A421" s="7" t="s">
        <v>309</v>
      </c>
      <c r="B421" s="5" t="s">
        <v>310</v>
      </c>
      <c r="C421" t="s">
        <v>53</v>
      </c>
      <c r="D421" s="28"/>
      <c r="E421"/>
      <c r="H421" s="24" t="s">
        <v>50</v>
      </c>
      <c r="I421" s="24" t="s">
        <v>34</v>
      </c>
      <c r="J421" s="2" t="s">
        <v>28</v>
      </c>
      <c r="M421" s="18" t="s">
        <v>28</v>
      </c>
    </row>
    <row r="422" spans="1:13" ht="45" hidden="1">
      <c r="A422" s="7" t="s">
        <v>345</v>
      </c>
      <c r="B422" s="5" t="s">
        <v>346</v>
      </c>
      <c r="C422" t="s">
        <v>53</v>
      </c>
      <c r="D422" s="28" t="s">
        <v>347</v>
      </c>
      <c r="E422"/>
      <c r="H422" s="24" t="s">
        <v>39</v>
      </c>
      <c r="I422" s="24" t="s">
        <v>39</v>
      </c>
      <c r="J422" s="2" t="s">
        <v>27</v>
      </c>
      <c r="L422" s="1" t="s">
        <v>28</v>
      </c>
      <c r="M422" s="18" t="s">
        <v>27</v>
      </c>
    </row>
    <row r="423" spans="1:13" hidden="1">
      <c r="A423" s="7" t="s">
        <v>359</v>
      </c>
      <c r="B423" s="5" t="s">
        <v>360</v>
      </c>
      <c r="C423" t="s">
        <v>53</v>
      </c>
      <c r="D423" s="28"/>
      <c r="E423"/>
      <c r="H423" s="24" t="s">
        <v>50</v>
      </c>
      <c r="I423" s="24" t="s">
        <v>40</v>
      </c>
      <c r="J423" s="2" t="s">
        <v>28</v>
      </c>
      <c r="M423" s="18" t="s">
        <v>27</v>
      </c>
    </row>
    <row r="424" spans="1:13" hidden="1">
      <c r="A424" s="7" t="s">
        <v>362</v>
      </c>
      <c r="B424" s="5" t="s">
        <v>363</v>
      </c>
      <c r="C424" t="s">
        <v>53</v>
      </c>
      <c r="D424" s="28"/>
      <c r="E424"/>
      <c r="H424" s="24" t="s">
        <v>33</v>
      </c>
      <c r="I424" s="24" t="s">
        <v>26</v>
      </c>
      <c r="J424" s="2" t="s">
        <v>28</v>
      </c>
      <c r="M424" s="18" t="s">
        <v>27</v>
      </c>
    </row>
    <row r="425" spans="1:13" hidden="1">
      <c r="A425" s="7" t="s">
        <v>369</v>
      </c>
      <c r="B425" s="5" t="s">
        <v>370</v>
      </c>
      <c r="C425" t="s">
        <v>53</v>
      </c>
      <c r="D425" s="28"/>
      <c r="E425"/>
      <c r="H425" s="24" t="s">
        <v>25</v>
      </c>
      <c r="I425" s="24" t="s">
        <v>34</v>
      </c>
      <c r="J425" s="2" t="s">
        <v>27</v>
      </c>
      <c r="M425" s="18" t="s">
        <v>27</v>
      </c>
    </row>
    <row r="426" spans="1:13" hidden="1">
      <c r="A426" s="7" t="s">
        <v>372</v>
      </c>
      <c r="B426" s="5" t="s">
        <v>373</v>
      </c>
      <c r="C426" t="s">
        <v>53</v>
      </c>
      <c r="D426" s="28"/>
      <c r="E426"/>
      <c r="H426" s="24" t="s">
        <v>33</v>
      </c>
      <c r="I426" s="24" t="s">
        <v>26</v>
      </c>
      <c r="J426" s="2" t="s">
        <v>27</v>
      </c>
      <c r="M426" s="18" t="s">
        <v>27</v>
      </c>
    </row>
    <row r="427" spans="1:13" hidden="1">
      <c r="A427" s="7" t="s">
        <v>375</v>
      </c>
      <c r="B427" s="5" t="s">
        <v>376</v>
      </c>
      <c r="C427" t="s">
        <v>53</v>
      </c>
      <c r="D427" s="28"/>
      <c r="E427"/>
      <c r="H427" s="24" t="s">
        <v>82</v>
      </c>
      <c r="I427" s="24" t="s">
        <v>40</v>
      </c>
      <c r="J427" s="2" t="s">
        <v>27</v>
      </c>
      <c r="M427" s="18" t="s">
        <v>27</v>
      </c>
    </row>
    <row r="428" spans="1:13" hidden="1">
      <c r="A428" s="7" t="s">
        <v>378</v>
      </c>
      <c r="B428" s="5" t="s">
        <v>379</v>
      </c>
      <c r="C428" t="s">
        <v>53</v>
      </c>
      <c r="D428" s="28"/>
      <c r="E428"/>
      <c r="H428" s="24" t="s">
        <v>50</v>
      </c>
      <c r="I428" s="24" t="s">
        <v>40</v>
      </c>
      <c r="J428" s="2" t="s">
        <v>27</v>
      </c>
      <c r="M428" s="18" t="s">
        <v>27</v>
      </c>
    </row>
    <row r="429" spans="1:13" hidden="1">
      <c r="A429" s="7" t="s">
        <v>391</v>
      </c>
      <c r="B429" s="5" t="s">
        <v>392</v>
      </c>
      <c r="C429" t="s">
        <v>53</v>
      </c>
      <c r="D429" s="28"/>
      <c r="E429"/>
      <c r="H429" s="24" t="s">
        <v>50</v>
      </c>
      <c r="I429" s="24" t="s">
        <v>40</v>
      </c>
      <c r="J429" s="2" t="s">
        <v>27</v>
      </c>
      <c r="M429" s="18" t="s">
        <v>27</v>
      </c>
    </row>
    <row r="430" spans="1:13" hidden="1">
      <c r="A430" s="7" t="s">
        <v>357</v>
      </c>
      <c r="B430" s="5" t="s">
        <v>356</v>
      </c>
      <c r="C430" t="s">
        <v>53</v>
      </c>
      <c r="D430" s="28"/>
      <c r="E430"/>
      <c r="H430" s="24" t="s">
        <v>82</v>
      </c>
      <c r="I430" s="24" t="s">
        <v>34</v>
      </c>
      <c r="J430" s="2" t="s">
        <v>27</v>
      </c>
      <c r="M430" s="18" t="s">
        <v>27</v>
      </c>
    </row>
    <row r="431" spans="1:13" hidden="1">
      <c r="A431" s="7" t="s">
        <v>425</v>
      </c>
      <c r="B431" s="5" t="s">
        <v>426</v>
      </c>
      <c r="C431" t="s">
        <v>53</v>
      </c>
      <c r="D431" s="28"/>
      <c r="E431"/>
      <c r="H431" s="24" t="s">
        <v>33</v>
      </c>
      <c r="I431" s="24" t="s">
        <v>34</v>
      </c>
      <c r="J431" s="2" t="s">
        <v>27</v>
      </c>
      <c r="M431" s="18" t="s">
        <v>27</v>
      </c>
    </row>
    <row r="432" spans="1:13" hidden="1">
      <c r="A432" s="7" t="s">
        <v>428</v>
      </c>
      <c r="B432" s="5" t="s">
        <v>429</v>
      </c>
      <c r="C432" t="s">
        <v>53</v>
      </c>
      <c r="D432" s="28"/>
      <c r="E432"/>
      <c r="H432" s="24" t="s">
        <v>33</v>
      </c>
      <c r="I432" s="24" t="s">
        <v>40</v>
      </c>
      <c r="J432" s="2" t="s">
        <v>27</v>
      </c>
      <c r="M432" s="18" t="s">
        <v>27</v>
      </c>
    </row>
    <row r="433" spans="1:13" ht="30" hidden="1">
      <c r="A433" s="7" t="s">
        <v>431</v>
      </c>
      <c r="B433" s="5" t="s">
        <v>432</v>
      </c>
      <c r="C433" t="s">
        <v>53</v>
      </c>
      <c r="D433" s="28" t="s">
        <v>433</v>
      </c>
      <c r="E433"/>
      <c r="H433" s="24" t="s">
        <v>82</v>
      </c>
      <c r="I433" s="24" t="s">
        <v>40</v>
      </c>
      <c r="J433" s="2" t="s">
        <v>27</v>
      </c>
      <c r="M433" s="18" t="s">
        <v>27</v>
      </c>
    </row>
    <row r="434" spans="1:13" ht="60" hidden="1">
      <c r="A434" s="7" t="s">
        <v>439</v>
      </c>
      <c r="B434" s="5" t="s">
        <v>440</v>
      </c>
      <c r="C434" t="s">
        <v>53</v>
      </c>
      <c r="D434" s="28" t="s">
        <v>441</v>
      </c>
      <c r="E434"/>
      <c r="H434" s="24" t="s">
        <v>82</v>
      </c>
      <c r="I434" s="24" t="s">
        <v>34</v>
      </c>
      <c r="J434" s="2" t="s">
        <v>27</v>
      </c>
      <c r="M434" s="18" t="s">
        <v>27</v>
      </c>
    </row>
    <row r="435" spans="1:13" hidden="1">
      <c r="A435" s="7" t="s">
        <v>443</v>
      </c>
      <c r="B435" s="5" t="s">
        <v>444</v>
      </c>
      <c r="C435" t="s">
        <v>53</v>
      </c>
      <c r="D435" s="28"/>
      <c r="E435"/>
      <c r="H435" s="24" t="s">
        <v>82</v>
      </c>
      <c r="I435" s="24" t="s">
        <v>40</v>
      </c>
      <c r="J435" s="2" t="s">
        <v>28</v>
      </c>
      <c r="M435" s="18" t="s">
        <v>27</v>
      </c>
    </row>
    <row r="436" spans="1:13">
      <c r="A436" s="7" t="s">
        <v>446</v>
      </c>
      <c r="B436" s="5" t="s">
        <v>447</v>
      </c>
      <c r="C436" t="s">
        <v>53</v>
      </c>
      <c r="D436" s="28"/>
      <c r="E436"/>
      <c r="H436" s="24" t="s">
        <v>82</v>
      </c>
      <c r="I436" s="24" t="s">
        <v>34</v>
      </c>
      <c r="J436" s="2" t="s">
        <v>28</v>
      </c>
      <c r="M436" s="18" t="s">
        <v>28</v>
      </c>
    </row>
    <row r="437" spans="1:13" hidden="1">
      <c r="A437" s="7" t="s">
        <v>449</v>
      </c>
      <c r="B437" s="5" t="s">
        <v>450</v>
      </c>
      <c r="C437" t="s">
        <v>53</v>
      </c>
      <c r="D437" s="28"/>
      <c r="E437"/>
      <c r="H437" s="24" t="s">
        <v>33</v>
      </c>
      <c r="I437" s="24" t="s">
        <v>26</v>
      </c>
      <c r="J437" s="2" t="s">
        <v>28</v>
      </c>
      <c r="M437" s="18" t="s">
        <v>27</v>
      </c>
    </row>
    <row r="438" spans="1:13" hidden="1">
      <c r="A438" s="7" t="s">
        <v>475</v>
      </c>
      <c r="B438" s="5" t="s">
        <v>476</v>
      </c>
      <c r="C438" t="s">
        <v>53</v>
      </c>
      <c r="D438" s="28"/>
      <c r="E438"/>
      <c r="H438" s="24" t="s">
        <v>55</v>
      </c>
      <c r="I438" s="24" t="s">
        <v>34</v>
      </c>
      <c r="J438" s="2" t="s">
        <v>27</v>
      </c>
      <c r="M438" s="18" t="s">
        <v>27</v>
      </c>
    </row>
    <row r="439" spans="1:13" ht="30" hidden="1">
      <c r="A439" s="7" t="s">
        <v>478</v>
      </c>
      <c r="B439" s="5" t="s">
        <v>479</v>
      </c>
      <c r="C439" t="s">
        <v>53</v>
      </c>
      <c r="D439" s="28" t="s">
        <v>480</v>
      </c>
      <c r="E439"/>
      <c r="H439" s="24" t="s">
        <v>82</v>
      </c>
      <c r="I439" s="24" t="s">
        <v>34</v>
      </c>
      <c r="J439" s="2" t="s">
        <v>28</v>
      </c>
      <c r="M439" s="18" t="s">
        <v>27</v>
      </c>
    </row>
    <row r="440" spans="1:13" hidden="1">
      <c r="A440" s="7" t="s">
        <v>494</v>
      </c>
      <c r="B440" s="5" t="s">
        <v>495</v>
      </c>
      <c r="C440" t="s">
        <v>53</v>
      </c>
      <c r="D440" s="28"/>
      <c r="E440"/>
      <c r="H440" s="24" t="s">
        <v>82</v>
      </c>
      <c r="I440" s="24" t="s">
        <v>34</v>
      </c>
      <c r="J440" s="2" t="s">
        <v>28</v>
      </c>
      <c r="M440" s="18" t="s">
        <v>27</v>
      </c>
    </row>
    <row r="441" spans="1:13" ht="30" hidden="1">
      <c r="A441" s="43" t="s">
        <v>497</v>
      </c>
      <c r="B441" s="5" t="s">
        <v>498</v>
      </c>
      <c r="C441" t="s">
        <v>53</v>
      </c>
      <c r="D441" s="28" t="s">
        <v>499</v>
      </c>
      <c r="E441"/>
      <c r="H441" s="24" t="s">
        <v>55</v>
      </c>
      <c r="I441" s="24" t="s">
        <v>26</v>
      </c>
      <c r="J441" s="2" t="s">
        <v>27</v>
      </c>
      <c r="M441" s="18" t="s">
        <v>27</v>
      </c>
    </row>
    <row r="442" spans="1:13" hidden="1">
      <c r="A442" s="7" t="s">
        <v>516</v>
      </c>
      <c r="B442" s="5" t="s">
        <v>517</v>
      </c>
      <c r="C442" t="s">
        <v>53</v>
      </c>
      <c r="D442" s="28"/>
      <c r="E442"/>
      <c r="H442" s="24" t="s">
        <v>82</v>
      </c>
      <c r="I442" s="24" t="s">
        <v>34</v>
      </c>
      <c r="J442" s="2" t="s">
        <v>27</v>
      </c>
      <c r="M442" s="18" t="s">
        <v>27</v>
      </c>
    </row>
    <row r="443" spans="1:13" hidden="1">
      <c r="A443" s="7" t="s">
        <v>519</v>
      </c>
      <c r="B443" s="5" t="s">
        <v>520</v>
      </c>
      <c r="C443" t="s">
        <v>53</v>
      </c>
      <c r="D443" s="28"/>
      <c r="E443" t="s">
        <v>61</v>
      </c>
      <c r="F443" t="s">
        <v>62</v>
      </c>
      <c r="G443" t="s">
        <v>119</v>
      </c>
      <c r="H443" s="24" t="s">
        <v>25</v>
      </c>
      <c r="I443" s="24" t="s">
        <v>40</v>
      </c>
      <c r="J443" s="2" t="s">
        <v>27</v>
      </c>
      <c r="M443" s="18" t="s">
        <v>27</v>
      </c>
    </row>
    <row r="444" spans="1:13" hidden="1">
      <c r="A444" s="7" t="s">
        <v>522</v>
      </c>
      <c r="B444" s="5" t="s">
        <v>523</v>
      </c>
      <c r="C444" t="s">
        <v>53</v>
      </c>
      <c r="D444" s="28"/>
      <c r="E444"/>
      <c r="H444" s="24" t="s">
        <v>33</v>
      </c>
      <c r="I444" s="24" t="s">
        <v>40</v>
      </c>
      <c r="J444" s="2" t="s">
        <v>27</v>
      </c>
      <c r="M444" s="18" t="s">
        <v>27</v>
      </c>
    </row>
    <row r="445" spans="1:13" hidden="1">
      <c r="A445" s="7" t="s">
        <v>525</v>
      </c>
      <c r="B445" s="5" t="s">
        <v>526</v>
      </c>
      <c r="C445" t="s">
        <v>53</v>
      </c>
      <c r="D445" s="28"/>
      <c r="E445"/>
      <c r="H445" s="24" t="s">
        <v>25</v>
      </c>
      <c r="I445" s="24" t="s">
        <v>40</v>
      </c>
      <c r="J445" s="2" t="s">
        <v>27</v>
      </c>
      <c r="M445" s="18" t="s">
        <v>27</v>
      </c>
    </row>
    <row r="446" spans="1:13" hidden="1">
      <c r="A446" s="7" t="s">
        <v>528</v>
      </c>
      <c r="B446" s="5" t="s">
        <v>529</v>
      </c>
      <c r="C446" t="s">
        <v>53</v>
      </c>
      <c r="D446" s="28"/>
      <c r="E446"/>
      <c r="H446" s="24" t="s">
        <v>33</v>
      </c>
      <c r="I446" s="24" t="s">
        <v>34</v>
      </c>
      <c r="J446" s="2" t="s">
        <v>27</v>
      </c>
      <c r="M446" s="18" t="s">
        <v>27</v>
      </c>
    </row>
    <row r="447" spans="1:13" hidden="1">
      <c r="A447" s="7" t="s">
        <v>538</v>
      </c>
      <c r="B447" s="5" t="s">
        <v>539</v>
      </c>
      <c r="C447" t="s">
        <v>53</v>
      </c>
      <c r="D447" s="28"/>
      <c r="E447"/>
      <c r="H447" s="24" t="s">
        <v>82</v>
      </c>
      <c r="I447" s="24" t="s">
        <v>34</v>
      </c>
      <c r="J447" s="2" t="s">
        <v>28</v>
      </c>
      <c r="M447" s="18" t="s">
        <v>27</v>
      </c>
    </row>
    <row r="448" spans="1:13" ht="30">
      <c r="A448" s="7" t="s">
        <v>544</v>
      </c>
      <c r="B448" s="5" t="s">
        <v>545</v>
      </c>
      <c r="C448" t="s">
        <v>53</v>
      </c>
      <c r="D448" s="28" t="s">
        <v>546</v>
      </c>
      <c r="E448"/>
      <c r="H448" s="24" t="s">
        <v>33</v>
      </c>
      <c r="I448" s="24" t="s">
        <v>26</v>
      </c>
      <c r="J448" s="2" t="s">
        <v>27</v>
      </c>
      <c r="M448" s="18" t="s">
        <v>28</v>
      </c>
    </row>
    <row r="449" spans="1:13" hidden="1">
      <c r="A449" s="7" t="s">
        <v>548</v>
      </c>
      <c r="B449" s="5" t="s">
        <v>549</v>
      </c>
      <c r="C449" t="s">
        <v>53</v>
      </c>
      <c r="D449" s="28"/>
      <c r="E449"/>
      <c r="H449" s="24" t="s">
        <v>82</v>
      </c>
      <c r="I449" s="24" t="s">
        <v>40</v>
      </c>
      <c r="J449" s="2" t="s">
        <v>27</v>
      </c>
      <c r="M449" s="18" t="s">
        <v>27</v>
      </c>
    </row>
    <row r="450" spans="1:13" hidden="1">
      <c r="A450" s="7" t="s">
        <v>551</v>
      </c>
      <c r="B450" s="5" t="s">
        <v>552</v>
      </c>
      <c r="C450" t="s">
        <v>53</v>
      </c>
      <c r="D450" s="28"/>
      <c r="E450"/>
      <c r="H450" s="24" t="s">
        <v>50</v>
      </c>
      <c r="I450" s="24" t="s">
        <v>40</v>
      </c>
      <c r="J450" s="2" t="s">
        <v>28</v>
      </c>
      <c r="M450" s="18" t="s">
        <v>27</v>
      </c>
    </row>
    <row r="451" spans="1:13" hidden="1">
      <c r="A451" s="7" t="s">
        <v>554</v>
      </c>
      <c r="B451" s="5" t="s">
        <v>555</v>
      </c>
      <c r="C451" t="s">
        <v>53</v>
      </c>
      <c r="D451" s="28"/>
      <c r="E451"/>
      <c r="H451" s="24" t="s">
        <v>33</v>
      </c>
      <c r="I451" s="24" t="s">
        <v>40</v>
      </c>
      <c r="J451" s="2" t="s">
        <v>27</v>
      </c>
      <c r="M451" s="18" t="s">
        <v>27</v>
      </c>
    </row>
    <row r="452" spans="1:13" hidden="1">
      <c r="A452" s="7" t="s">
        <v>557</v>
      </c>
      <c r="B452" s="5" t="s">
        <v>558</v>
      </c>
      <c r="C452" t="s">
        <v>53</v>
      </c>
      <c r="D452" s="28"/>
      <c r="E452"/>
      <c r="H452" s="24" t="s">
        <v>82</v>
      </c>
      <c r="I452" s="24" t="s">
        <v>34</v>
      </c>
      <c r="J452" s="2" t="s">
        <v>28</v>
      </c>
      <c r="M452" s="18" t="s">
        <v>27</v>
      </c>
    </row>
    <row r="453" spans="1:13" hidden="1">
      <c r="A453" s="7" t="s">
        <v>560</v>
      </c>
      <c r="B453" s="5" t="s">
        <v>561</v>
      </c>
      <c r="C453" t="s">
        <v>53</v>
      </c>
      <c r="D453" s="28"/>
      <c r="E453"/>
      <c r="H453" s="24" t="s">
        <v>25</v>
      </c>
      <c r="I453" s="24" t="s">
        <v>34</v>
      </c>
      <c r="J453" s="2" t="s">
        <v>27</v>
      </c>
      <c r="M453" s="18" t="s">
        <v>27</v>
      </c>
    </row>
    <row r="454" spans="1:13">
      <c r="A454" s="7" t="s">
        <v>563</v>
      </c>
      <c r="B454" s="5" t="s">
        <v>564</v>
      </c>
      <c r="C454" t="s">
        <v>53</v>
      </c>
      <c r="D454" s="28"/>
      <c r="E454"/>
      <c r="H454" s="24" t="s">
        <v>33</v>
      </c>
      <c r="I454" s="24" t="s">
        <v>26</v>
      </c>
      <c r="J454" s="2" t="s">
        <v>28</v>
      </c>
      <c r="M454" s="18" t="s">
        <v>28</v>
      </c>
    </row>
    <row r="455" spans="1:13" ht="45" hidden="1">
      <c r="A455" s="7" t="s">
        <v>566</v>
      </c>
      <c r="B455" s="5" t="s">
        <v>567</v>
      </c>
      <c r="C455" t="s">
        <v>53</v>
      </c>
      <c r="D455" s="28" t="s">
        <v>568</v>
      </c>
      <c r="E455"/>
      <c r="H455" s="24" t="s">
        <v>33</v>
      </c>
      <c r="I455" s="24" t="s">
        <v>26</v>
      </c>
      <c r="J455" s="2" t="s">
        <v>27</v>
      </c>
      <c r="M455" s="18" t="s">
        <v>27</v>
      </c>
    </row>
    <row r="456" spans="1:13" hidden="1">
      <c r="A456" s="7" t="s">
        <v>570</v>
      </c>
      <c r="B456" s="5" t="s">
        <v>571</v>
      </c>
      <c r="C456" t="s">
        <v>53</v>
      </c>
      <c r="D456" s="28"/>
      <c r="E456"/>
      <c r="H456" s="24" t="s">
        <v>33</v>
      </c>
      <c r="I456" s="24" t="s">
        <v>34</v>
      </c>
      <c r="J456" s="2" t="s">
        <v>27</v>
      </c>
      <c r="M456" s="18" t="s">
        <v>27</v>
      </c>
    </row>
    <row r="457" spans="1:13" hidden="1">
      <c r="A457" s="7" t="s">
        <v>573</v>
      </c>
      <c r="B457" s="5" t="s">
        <v>574</v>
      </c>
      <c r="C457" t="s">
        <v>53</v>
      </c>
      <c r="D457" s="28"/>
      <c r="E457"/>
      <c r="H457" s="24" t="s">
        <v>33</v>
      </c>
      <c r="I457" s="24" t="s">
        <v>26</v>
      </c>
      <c r="J457" s="2" t="s">
        <v>28</v>
      </c>
      <c r="M457" s="18" t="s">
        <v>27</v>
      </c>
    </row>
    <row r="458" spans="1:13" hidden="1">
      <c r="A458" s="7" t="s">
        <v>576</v>
      </c>
      <c r="B458" s="5" t="s">
        <v>577</v>
      </c>
      <c r="C458" t="s">
        <v>53</v>
      </c>
      <c r="D458" s="28"/>
      <c r="E458"/>
      <c r="H458" s="24" t="s">
        <v>33</v>
      </c>
      <c r="I458" s="24" t="s">
        <v>40</v>
      </c>
      <c r="J458" s="2" t="s">
        <v>28</v>
      </c>
      <c r="M458" s="18" t="s">
        <v>27</v>
      </c>
    </row>
    <row r="459" spans="1:13" hidden="1">
      <c r="A459" s="7" t="s">
        <v>579</v>
      </c>
      <c r="B459" s="5" t="s">
        <v>580</v>
      </c>
      <c r="C459" t="s">
        <v>53</v>
      </c>
      <c r="D459" s="28"/>
      <c r="E459"/>
      <c r="H459" s="24" t="s">
        <v>25</v>
      </c>
      <c r="I459" s="24" t="s">
        <v>40</v>
      </c>
      <c r="J459" s="2" t="s">
        <v>27</v>
      </c>
      <c r="M459" s="18" t="s">
        <v>27</v>
      </c>
    </row>
    <row r="460" spans="1:13" hidden="1">
      <c r="A460" s="7" t="s">
        <v>582</v>
      </c>
      <c r="B460" s="5" t="s">
        <v>583</v>
      </c>
      <c r="C460" t="s">
        <v>53</v>
      </c>
      <c r="D460" s="28"/>
      <c r="E460"/>
      <c r="H460" s="24" t="s">
        <v>25</v>
      </c>
      <c r="I460" s="24" t="s">
        <v>34</v>
      </c>
      <c r="J460" s="2" t="s">
        <v>27</v>
      </c>
      <c r="M460" s="18" t="s">
        <v>27</v>
      </c>
    </row>
    <row r="461" spans="1:13">
      <c r="A461" s="7" t="s">
        <v>585</v>
      </c>
      <c r="B461" s="5" t="s">
        <v>586</v>
      </c>
      <c r="C461" t="s">
        <v>53</v>
      </c>
      <c r="D461" s="28"/>
      <c r="E461"/>
      <c r="H461" s="24" t="s">
        <v>55</v>
      </c>
      <c r="I461" s="24" t="s">
        <v>26</v>
      </c>
      <c r="J461" s="2" t="s">
        <v>27</v>
      </c>
      <c r="M461" s="18" t="s">
        <v>28</v>
      </c>
    </row>
    <row r="462" spans="1:13" hidden="1">
      <c r="A462" s="7" t="s">
        <v>588</v>
      </c>
      <c r="B462" s="5" t="s">
        <v>589</v>
      </c>
      <c r="C462" t="s">
        <v>53</v>
      </c>
      <c r="D462" s="28"/>
      <c r="E462"/>
      <c r="G462" t="s">
        <v>119</v>
      </c>
      <c r="H462" s="24" t="s">
        <v>50</v>
      </c>
      <c r="I462" s="24" t="s">
        <v>40</v>
      </c>
      <c r="J462" s="2" t="s">
        <v>28</v>
      </c>
      <c r="M462" s="18" t="s">
        <v>27</v>
      </c>
    </row>
    <row r="463" spans="1:13" hidden="1">
      <c r="A463" s="7" t="s">
        <v>591</v>
      </c>
      <c r="B463" s="5" t="s">
        <v>592</v>
      </c>
      <c r="C463" t="s">
        <v>53</v>
      </c>
      <c r="D463" s="28"/>
      <c r="E463"/>
      <c r="H463" s="24" t="s">
        <v>82</v>
      </c>
      <c r="I463" s="24" t="s">
        <v>40</v>
      </c>
      <c r="J463" s="2" t="s">
        <v>27</v>
      </c>
      <c r="M463" s="18" t="s">
        <v>27</v>
      </c>
    </row>
    <row r="464" spans="1:13" hidden="1">
      <c r="A464" s="7" t="s">
        <v>594</v>
      </c>
      <c r="B464" s="5" t="s">
        <v>595</v>
      </c>
      <c r="C464" t="s">
        <v>53</v>
      </c>
      <c r="D464" s="28"/>
      <c r="E464"/>
      <c r="H464" s="24" t="s">
        <v>25</v>
      </c>
      <c r="I464" s="24" t="s">
        <v>34</v>
      </c>
      <c r="J464" s="2" t="s">
        <v>28</v>
      </c>
      <c r="M464" s="18" t="s">
        <v>27</v>
      </c>
    </row>
    <row r="465" spans="1:13">
      <c r="A465" s="7" t="s">
        <v>597</v>
      </c>
      <c r="B465" s="5" t="s">
        <v>598</v>
      </c>
      <c r="C465" t="s">
        <v>53</v>
      </c>
      <c r="D465" s="28"/>
      <c r="E465"/>
      <c r="H465" s="24" t="s">
        <v>33</v>
      </c>
      <c r="I465" s="24" t="s">
        <v>26</v>
      </c>
      <c r="J465" s="2" t="s">
        <v>28</v>
      </c>
      <c r="M465" s="18" t="s">
        <v>28</v>
      </c>
    </row>
    <row r="466" spans="1:13" hidden="1">
      <c r="A466" s="7" t="s">
        <v>600</v>
      </c>
      <c r="B466" s="5" t="s">
        <v>601</v>
      </c>
      <c r="C466" t="s">
        <v>53</v>
      </c>
      <c r="D466" s="28"/>
      <c r="E466"/>
      <c r="H466" s="24" t="s">
        <v>33</v>
      </c>
      <c r="I466" s="24" t="s">
        <v>26</v>
      </c>
      <c r="J466" s="2" t="s">
        <v>28</v>
      </c>
      <c r="M466" s="18" t="s">
        <v>27</v>
      </c>
    </row>
    <row r="467" spans="1:13" ht="30" hidden="1">
      <c r="A467" s="7" t="s">
        <v>603</v>
      </c>
      <c r="B467" s="5" t="s">
        <v>604</v>
      </c>
      <c r="C467" t="s">
        <v>53</v>
      </c>
      <c r="D467" s="28"/>
      <c r="E467"/>
      <c r="H467" s="24" t="s">
        <v>25</v>
      </c>
      <c r="I467" s="24" t="s">
        <v>278</v>
      </c>
      <c r="J467" s="2" t="s">
        <v>28</v>
      </c>
      <c r="M467" s="18" t="s">
        <v>27</v>
      </c>
    </row>
    <row r="468" spans="1:13" ht="30">
      <c r="A468" s="7" t="s">
        <v>606</v>
      </c>
      <c r="B468" s="5" t="s">
        <v>607</v>
      </c>
      <c r="C468" t="s">
        <v>53</v>
      </c>
      <c r="D468" s="28"/>
      <c r="E468"/>
      <c r="H468" s="24" t="s">
        <v>25</v>
      </c>
      <c r="I468" s="24" t="s">
        <v>40</v>
      </c>
      <c r="J468" s="2" t="s">
        <v>27</v>
      </c>
      <c r="M468" s="18" t="s">
        <v>28</v>
      </c>
    </row>
    <row r="469" spans="1:13" hidden="1">
      <c r="A469" s="7" t="s">
        <v>609</v>
      </c>
      <c r="B469" s="5" t="s">
        <v>610</v>
      </c>
      <c r="C469" t="s">
        <v>53</v>
      </c>
      <c r="D469" s="28"/>
      <c r="E469"/>
      <c r="H469" s="24" t="s">
        <v>55</v>
      </c>
      <c r="I469" s="24" t="s">
        <v>34</v>
      </c>
      <c r="J469" s="2" t="s">
        <v>28</v>
      </c>
      <c r="M469" s="18" t="s">
        <v>27</v>
      </c>
    </row>
    <row r="470" spans="1:13" hidden="1">
      <c r="A470" s="7" t="s">
        <v>612</v>
      </c>
      <c r="B470" s="5" t="s">
        <v>613</v>
      </c>
      <c r="C470" t="s">
        <v>53</v>
      </c>
      <c r="D470" s="28"/>
      <c r="E470" t="s">
        <v>88</v>
      </c>
      <c r="G470" t="s">
        <v>119</v>
      </c>
      <c r="H470" s="24" t="s">
        <v>25</v>
      </c>
      <c r="I470" s="24" t="s">
        <v>40</v>
      </c>
      <c r="J470" s="2" t="s">
        <v>28</v>
      </c>
      <c r="M470" s="18" t="s">
        <v>27</v>
      </c>
    </row>
    <row r="471" spans="1:13" hidden="1">
      <c r="A471" s="7" t="s">
        <v>615</v>
      </c>
      <c r="B471" s="5" t="s">
        <v>616</v>
      </c>
      <c r="C471" t="s">
        <v>53</v>
      </c>
      <c r="D471" s="28"/>
      <c r="E471"/>
      <c r="H471" s="24" t="s">
        <v>55</v>
      </c>
      <c r="I471" s="24" t="s">
        <v>40</v>
      </c>
      <c r="J471" s="2" t="s">
        <v>27</v>
      </c>
      <c r="M471" s="18" t="s">
        <v>27</v>
      </c>
    </row>
    <row r="472" spans="1:13">
      <c r="A472" s="7" t="s">
        <v>618</v>
      </c>
      <c r="B472" s="5" t="s">
        <v>619</v>
      </c>
      <c r="C472" t="s">
        <v>53</v>
      </c>
      <c r="D472" s="28"/>
      <c r="E472"/>
      <c r="H472" s="24" t="s">
        <v>33</v>
      </c>
      <c r="I472" s="24" t="s">
        <v>40</v>
      </c>
      <c r="J472" s="2" t="s">
        <v>27</v>
      </c>
      <c r="M472" s="18" t="s">
        <v>28</v>
      </c>
    </row>
    <row r="473" spans="1:13" hidden="1">
      <c r="A473" s="7" t="s">
        <v>621</v>
      </c>
      <c r="B473" s="5" t="s">
        <v>622</v>
      </c>
      <c r="C473" t="s">
        <v>53</v>
      </c>
      <c r="D473" s="28"/>
      <c r="E473"/>
      <c r="H473" s="24" t="s">
        <v>82</v>
      </c>
      <c r="I473" s="24" t="s">
        <v>34</v>
      </c>
      <c r="J473" s="2" t="s">
        <v>28</v>
      </c>
      <c r="M473" s="18" t="s">
        <v>27</v>
      </c>
    </row>
    <row r="474" spans="1:13" hidden="1">
      <c r="A474" s="7" t="s">
        <v>624</v>
      </c>
      <c r="B474" s="5" t="s">
        <v>625</v>
      </c>
      <c r="C474" t="s">
        <v>53</v>
      </c>
      <c r="D474" s="28"/>
      <c r="E474" t="s">
        <v>88</v>
      </c>
      <c r="F474" t="s">
        <v>62</v>
      </c>
      <c r="H474" s="24" t="s">
        <v>50</v>
      </c>
      <c r="I474" s="24" t="s">
        <v>40</v>
      </c>
      <c r="J474" s="2" t="s">
        <v>28</v>
      </c>
      <c r="M474" s="18" t="s">
        <v>27</v>
      </c>
    </row>
    <row r="475" spans="1:13" hidden="1">
      <c r="A475" s="7" t="s">
        <v>627</v>
      </c>
      <c r="B475" s="5" t="s">
        <v>628</v>
      </c>
      <c r="C475" t="s">
        <v>53</v>
      </c>
      <c r="D475" s="28"/>
      <c r="E475"/>
      <c r="G475" t="s">
        <v>119</v>
      </c>
      <c r="H475" s="24" t="s">
        <v>82</v>
      </c>
      <c r="I475" s="24" t="s">
        <v>34</v>
      </c>
      <c r="J475" s="2" t="s">
        <v>27</v>
      </c>
      <c r="M475" s="18" t="s">
        <v>27</v>
      </c>
    </row>
    <row r="476" spans="1:13" hidden="1">
      <c r="A476" s="7" t="s">
        <v>630</v>
      </c>
      <c r="B476" s="5" t="s">
        <v>631</v>
      </c>
      <c r="C476" t="s">
        <v>53</v>
      </c>
      <c r="D476" s="28"/>
      <c r="E476"/>
      <c r="H476" s="24" t="s">
        <v>50</v>
      </c>
      <c r="I476" s="24" t="s">
        <v>40</v>
      </c>
      <c r="J476" s="2" t="s">
        <v>28</v>
      </c>
      <c r="M476" s="18" t="s">
        <v>27</v>
      </c>
    </row>
    <row r="477" spans="1:13" hidden="1">
      <c r="A477" s="7" t="s">
        <v>633</v>
      </c>
      <c r="B477" s="5" t="s">
        <v>634</v>
      </c>
      <c r="C477" t="s">
        <v>53</v>
      </c>
      <c r="D477" s="28"/>
      <c r="E477"/>
      <c r="H477" s="24" t="s">
        <v>33</v>
      </c>
      <c r="I477" s="24" t="s">
        <v>40</v>
      </c>
      <c r="J477" s="2" t="s">
        <v>27</v>
      </c>
      <c r="M477" s="18" t="s">
        <v>27</v>
      </c>
    </row>
    <row r="478" spans="1:13" hidden="1">
      <c r="A478" s="7" t="s">
        <v>636</v>
      </c>
      <c r="B478" s="5" t="s">
        <v>637</v>
      </c>
      <c r="C478" t="s">
        <v>53</v>
      </c>
      <c r="D478" s="28"/>
      <c r="E478"/>
      <c r="H478" s="24" t="s">
        <v>82</v>
      </c>
      <c r="I478" s="24" t="s">
        <v>34</v>
      </c>
      <c r="J478" s="2" t="s">
        <v>27</v>
      </c>
      <c r="M478" s="18" t="s">
        <v>27</v>
      </c>
    </row>
    <row r="479" spans="1:13" hidden="1">
      <c r="A479" s="7" t="s">
        <v>710</v>
      </c>
      <c r="B479" s="5" t="s">
        <v>711</v>
      </c>
      <c r="C479" t="s">
        <v>53</v>
      </c>
      <c r="D479" s="28"/>
      <c r="E479"/>
      <c r="H479" s="24" t="s">
        <v>25</v>
      </c>
      <c r="I479" s="24" t="s">
        <v>34</v>
      </c>
      <c r="J479" s="2" t="s">
        <v>27</v>
      </c>
      <c r="M479" s="18" t="s">
        <v>27</v>
      </c>
    </row>
    <row r="480" spans="1:13" hidden="1">
      <c r="A480" s="7" t="s">
        <v>713</v>
      </c>
      <c r="B480" s="5" t="s">
        <v>714</v>
      </c>
      <c r="C480" t="s">
        <v>53</v>
      </c>
      <c r="D480" s="28"/>
      <c r="E480"/>
      <c r="G480" t="s">
        <v>119</v>
      </c>
      <c r="H480" s="24" t="s">
        <v>82</v>
      </c>
      <c r="I480" s="24" t="s">
        <v>34</v>
      </c>
      <c r="J480" s="2" t="s">
        <v>27</v>
      </c>
      <c r="M480" s="18" t="s">
        <v>27</v>
      </c>
    </row>
    <row r="481" spans="1:13" ht="45" hidden="1">
      <c r="A481" s="41" t="s">
        <v>716</v>
      </c>
      <c r="B481" s="5" t="s">
        <v>717</v>
      </c>
      <c r="C481" t="s">
        <v>53</v>
      </c>
      <c r="D481" s="29" t="s">
        <v>718</v>
      </c>
      <c r="E481"/>
      <c r="H481" s="24" t="s">
        <v>33</v>
      </c>
      <c r="I481" s="24" t="s">
        <v>26</v>
      </c>
      <c r="J481" s="2" t="s">
        <v>28</v>
      </c>
      <c r="M481" s="18" t="s">
        <v>27</v>
      </c>
    </row>
    <row r="482" spans="1:13" hidden="1">
      <c r="A482" s="7" t="s">
        <v>733</v>
      </c>
      <c r="B482" s="5" t="s">
        <v>734</v>
      </c>
      <c r="C482" t="s">
        <v>53</v>
      </c>
      <c r="D482" s="28"/>
      <c r="E482"/>
      <c r="H482" s="24" t="s">
        <v>82</v>
      </c>
      <c r="I482" s="24" t="s">
        <v>34</v>
      </c>
      <c r="J482" s="2" t="s">
        <v>28</v>
      </c>
      <c r="M482" s="18" t="s">
        <v>27</v>
      </c>
    </row>
    <row r="483" spans="1:13" hidden="1">
      <c r="A483" s="7" t="s">
        <v>736</v>
      </c>
      <c r="B483" s="5" t="s">
        <v>737</v>
      </c>
      <c r="C483" t="s">
        <v>53</v>
      </c>
      <c r="D483" s="28"/>
      <c r="E483"/>
      <c r="H483" s="24" t="s">
        <v>82</v>
      </c>
      <c r="I483" s="24" t="s">
        <v>34</v>
      </c>
      <c r="J483" s="2" t="s">
        <v>28</v>
      </c>
      <c r="M483" s="18" t="s">
        <v>27</v>
      </c>
    </row>
    <row r="484" spans="1:13" hidden="1">
      <c r="A484" s="7" t="s">
        <v>745</v>
      </c>
      <c r="B484" s="5" t="s">
        <v>746</v>
      </c>
      <c r="C484" t="s">
        <v>53</v>
      </c>
      <c r="D484" s="28"/>
      <c r="E484" t="s">
        <v>61</v>
      </c>
      <c r="F484" t="s">
        <v>62</v>
      </c>
      <c r="G484" t="s">
        <v>119</v>
      </c>
      <c r="H484" s="24" t="s">
        <v>82</v>
      </c>
      <c r="I484" s="24" t="s">
        <v>40</v>
      </c>
      <c r="J484" s="2" t="s">
        <v>28</v>
      </c>
      <c r="M484" s="18" t="s">
        <v>27</v>
      </c>
    </row>
    <row r="485" spans="1:13" hidden="1">
      <c r="A485" s="7" t="s">
        <v>751</v>
      </c>
      <c r="B485" s="5" t="s">
        <v>752</v>
      </c>
      <c r="C485" t="s">
        <v>53</v>
      </c>
      <c r="D485" s="28"/>
      <c r="E485"/>
      <c r="H485" s="24" t="s">
        <v>55</v>
      </c>
      <c r="I485" s="24" t="s">
        <v>34</v>
      </c>
      <c r="J485" s="2" t="s">
        <v>27</v>
      </c>
      <c r="M485" s="18" t="s">
        <v>27</v>
      </c>
    </row>
    <row r="486" spans="1:13" ht="45" hidden="1">
      <c r="A486" s="7" t="s">
        <v>761</v>
      </c>
      <c r="B486" s="5" t="s">
        <v>762</v>
      </c>
      <c r="C486" t="s">
        <v>53</v>
      </c>
      <c r="D486" s="28"/>
      <c r="E486"/>
      <c r="H486" s="24" t="s">
        <v>39</v>
      </c>
      <c r="I486" s="24" t="s">
        <v>39</v>
      </c>
      <c r="J486" s="2" t="s">
        <v>27</v>
      </c>
      <c r="M486" s="18" t="s">
        <v>27</v>
      </c>
    </row>
    <row r="487" spans="1:13" hidden="1">
      <c r="A487" s="7" t="s">
        <v>764</v>
      </c>
      <c r="B487" s="5" t="s">
        <v>765</v>
      </c>
      <c r="C487" t="s">
        <v>53</v>
      </c>
      <c r="D487" s="28"/>
      <c r="E487"/>
      <c r="H487" s="24" t="s">
        <v>50</v>
      </c>
      <c r="I487" s="24" t="s">
        <v>40</v>
      </c>
      <c r="J487" s="2" t="s">
        <v>28</v>
      </c>
      <c r="M487" s="18" t="s">
        <v>27</v>
      </c>
    </row>
    <row r="488" spans="1:13" ht="45" hidden="1">
      <c r="A488" s="7" t="s">
        <v>782</v>
      </c>
      <c r="B488" s="5" t="s">
        <v>783</v>
      </c>
      <c r="C488" t="s">
        <v>53</v>
      </c>
      <c r="D488" s="28"/>
      <c r="E488"/>
      <c r="H488" s="24" t="s">
        <v>39</v>
      </c>
      <c r="I488" s="24" t="s">
        <v>39</v>
      </c>
      <c r="J488" s="2" t="s">
        <v>28</v>
      </c>
      <c r="M488" s="18" t="s">
        <v>27</v>
      </c>
    </row>
    <row r="489" spans="1:13" hidden="1">
      <c r="A489" s="7" t="s">
        <v>818</v>
      </c>
      <c r="B489" s="5" t="s">
        <v>819</v>
      </c>
      <c r="C489" t="s">
        <v>53</v>
      </c>
      <c r="D489" s="28"/>
      <c r="E489"/>
      <c r="H489" s="24" t="s">
        <v>33</v>
      </c>
      <c r="I489" s="24" t="s">
        <v>40</v>
      </c>
      <c r="J489" s="2" t="s">
        <v>27</v>
      </c>
      <c r="M489" s="18" t="s">
        <v>27</v>
      </c>
    </row>
    <row r="490" spans="1:13" hidden="1">
      <c r="A490" s="7" t="s">
        <v>821</v>
      </c>
      <c r="B490" s="5" t="s">
        <v>822</v>
      </c>
      <c r="C490" t="s">
        <v>53</v>
      </c>
      <c r="D490" s="28"/>
      <c r="E490"/>
      <c r="H490" s="24" t="s">
        <v>50</v>
      </c>
      <c r="I490" s="24" t="s">
        <v>40</v>
      </c>
      <c r="J490" s="2" t="s">
        <v>28</v>
      </c>
      <c r="M490" s="18" t="s">
        <v>27</v>
      </c>
    </row>
    <row r="491" spans="1:13" hidden="1">
      <c r="A491" s="7" t="s">
        <v>824</v>
      </c>
      <c r="B491" s="5" t="s">
        <v>825</v>
      </c>
      <c r="C491" t="s">
        <v>53</v>
      </c>
      <c r="D491" s="28"/>
      <c r="E491"/>
      <c r="H491" s="24" t="s">
        <v>82</v>
      </c>
      <c r="I491" s="24" t="s">
        <v>40</v>
      </c>
      <c r="J491" s="2" t="s">
        <v>27</v>
      </c>
      <c r="M491" s="18" t="s">
        <v>27</v>
      </c>
    </row>
    <row r="492" spans="1:13" hidden="1">
      <c r="A492" s="7" t="s">
        <v>827</v>
      </c>
      <c r="B492" s="5" t="s">
        <v>828</v>
      </c>
      <c r="C492" t="s">
        <v>53</v>
      </c>
      <c r="D492" s="28"/>
      <c r="E492"/>
      <c r="H492" s="24" t="s">
        <v>33</v>
      </c>
      <c r="I492" s="24" t="s">
        <v>34</v>
      </c>
      <c r="J492" s="2" t="s">
        <v>28</v>
      </c>
      <c r="M492" s="18" t="s">
        <v>27</v>
      </c>
    </row>
    <row r="493" spans="1:13" hidden="1">
      <c r="A493" s="7" t="s">
        <v>830</v>
      </c>
      <c r="B493" s="5" t="s">
        <v>831</v>
      </c>
      <c r="C493" t="s">
        <v>53</v>
      </c>
      <c r="D493" s="28"/>
      <c r="E493"/>
      <c r="H493" s="24" t="s">
        <v>82</v>
      </c>
      <c r="I493" s="24" t="s">
        <v>34</v>
      </c>
      <c r="J493" s="2" t="s">
        <v>27</v>
      </c>
      <c r="M493" s="18" t="s">
        <v>27</v>
      </c>
    </row>
    <row r="494" spans="1:13" hidden="1">
      <c r="A494" s="7" t="s">
        <v>833</v>
      </c>
      <c r="B494" s="5" t="s">
        <v>834</v>
      </c>
      <c r="C494" t="s">
        <v>53</v>
      </c>
      <c r="D494" s="28"/>
      <c r="E494" t="s">
        <v>61</v>
      </c>
      <c r="F494" t="s">
        <v>62</v>
      </c>
      <c r="G494" t="s">
        <v>119</v>
      </c>
      <c r="H494" s="24" t="s">
        <v>55</v>
      </c>
      <c r="I494" s="24" t="s">
        <v>40</v>
      </c>
      <c r="J494" s="2" t="s">
        <v>28</v>
      </c>
      <c r="M494" s="18" t="s">
        <v>27</v>
      </c>
    </row>
    <row r="495" spans="1:13" ht="30" hidden="1">
      <c r="A495" s="7" t="s">
        <v>836</v>
      </c>
      <c r="B495" s="5" t="s">
        <v>837</v>
      </c>
      <c r="C495" t="s">
        <v>53</v>
      </c>
      <c r="D495" s="28"/>
      <c r="E495"/>
      <c r="H495" s="24" t="s">
        <v>50</v>
      </c>
      <c r="I495" s="24" t="s">
        <v>40</v>
      </c>
      <c r="J495" s="2" t="s">
        <v>28</v>
      </c>
      <c r="M495" s="18" t="s">
        <v>27</v>
      </c>
    </row>
    <row r="496" spans="1:13">
      <c r="A496" s="7" t="s">
        <v>839</v>
      </c>
      <c r="B496" s="5" t="s">
        <v>840</v>
      </c>
      <c r="C496" t="s">
        <v>53</v>
      </c>
      <c r="D496" s="28"/>
      <c r="E496"/>
      <c r="H496" s="24" t="s">
        <v>82</v>
      </c>
      <c r="I496" s="24" t="s">
        <v>34</v>
      </c>
      <c r="J496" s="2" t="s">
        <v>27</v>
      </c>
      <c r="M496" s="18" t="s">
        <v>28</v>
      </c>
    </row>
    <row r="497" spans="1:13" hidden="1">
      <c r="A497" s="7" t="s">
        <v>842</v>
      </c>
      <c r="B497" s="5" t="s">
        <v>843</v>
      </c>
      <c r="C497" t="s">
        <v>53</v>
      </c>
      <c r="D497" s="28"/>
      <c r="E497" t="s">
        <v>61</v>
      </c>
      <c r="F497" t="s">
        <v>62</v>
      </c>
      <c r="G497" t="s">
        <v>119</v>
      </c>
      <c r="H497" s="24" t="s">
        <v>82</v>
      </c>
      <c r="I497" s="24" t="s">
        <v>34</v>
      </c>
      <c r="J497" s="2" t="s">
        <v>27</v>
      </c>
      <c r="M497" s="18" t="s">
        <v>27</v>
      </c>
    </row>
    <row r="498" spans="1:13" hidden="1">
      <c r="A498" s="7" t="s">
        <v>849</v>
      </c>
      <c r="B498" s="5" t="s">
        <v>850</v>
      </c>
      <c r="C498" t="s">
        <v>53</v>
      </c>
      <c r="D498" s="28"/>
      <c r="E498"/>
      <c r="H498" s="24" t="s">
        <v>82</v>
      </c>
      <c r="I498" s="24" t="s">
        <v>34</v>
      </c>
      <c r="J498" s="2" t="s">
        <v>27</v>
      </c>
      <c r="M498" s="18" t="s">
        <v>27</v>
      </c>
    </row>
    <row r="499" spans="1:13" hidden="1">
      <c r="A499" s="7" t="s">
        <v>852</v>
      </c>
      <c r="B499" s="5" t="s">
        <v>853</v>
      </c>
      <c r="C499" t="s">
        <v>53</v>
      </c>
      <c r="D499" s="28"/>
      <c r="E499"/>
      <c r="H499" s="24" t="s">
        <v>50</v>
      </c>
      <c r="I499" s="24" t="s">
        <v>40</v>
      </c>
      <c r="J499" s="2" t="s">
        <v>28</v>
      </c>
      <c r="M499" s="18" t="s">
        <v>27</v>
      </c>
    </row>
    <row r="500" spans="1:13" ht="30" hidden="1">
      <c r="A500" s="44" t="s">
        <v>859</v>
      </c>
      <c r="B500" s="26" t="s">
        <v>860</v>
      </c>
      <c r="C500" s="27" t="s">
        <v>53</v>
      </c>
      <c r="D500" s="30"/>
      <c r="E500" s="27"/>
      <c r="F500" s="27"/>
      <c r="G500" s="27"/>
      <c r="H500" s="25" t="s">
        <v>25</v>
      </c>
      <c r="I500" s="25" t="s">
        <v>278</v>
      </c>
      <c r="J500" s="3" t="s">
        <v>27</v>
      </c>
      <c r="K500" s="4"/>
      <c r="L500" s="4"/>
      <c r="M500" s="20" t="s">
        <v>27</v>
      </c>
    </row>
    <row r="501" spans="1:13" hidden="1">
      <c r="A501" s="7" t="s">
        <v>881</v>
      </c>
      <c r="B501" s="5" t="s">
        <v>882</v>
      </c>
      <c r="C501" t="s">
        <v>53</v>
      </c>
      <c r="D501" s="28"/>
      <c r="E501"/>
      <c r="H501" s="24" t="s">
        <v>82</v>
      </c>
      <c r="I501" s="24" t="s">
        <v>34</v>
      </c>
      <c r="J501" s="2" t="s">
        <v>28</v>
      </c>
      <c r="M501" s="18" t="s">
        <v>27</v>
      </c>
    </row>
    <row r="502" spans="1:13" hidden="1">
      <c r="A502" s="7" t="s">
        <v>884</v>
      </c>
      <c r="B502" s="5" t="s">
        <v>885</v>
      </c>
      <c r="C502" t="s">
        <v>53</v>
      </c>
      <c r="D502" s="28"/>
      <c r="E502"/>
      <c r="H502" s="24" t="s">
        <v>82</v>
      </c>
      <c r="I502" s="24" t="s">
        <v>34</v>
      </c>
      <c r="J502" s="2" t="s">
        <v>28</v>
      </c>
      <c r="M502" s="18" t="s">
        <v>27</v>
      </c>
    </row>
    <row r="503" spans="1:13">
      <c r="A503" s="7" t="s">
        <v>890</v>
      </c>
      <c r="B503" s="5" t="s">
        <v>891</v>
      </c>
      <c r="C503" t="s">
        <v>53</v>
      </c>
      <c r="D503" s="28"/>
      <c r="E503"/>
      <c r="H503" s="24" t="s">
        <v>33</v>
      </c>
      <c r="I503" s="24" t="s">
        <v>40</v>
      </c>
      <c r="J503" s="2" t="s">
        <v>27</v>
      </c>
      <c r="M503" s="18" t="s">
        <v>28</v>
      </c>
    </row>
    <row r="504" spans="1:13" hidden="1">
      <c r="A504" s="7" t="s">
        <v>893</v>
      </c>
      <c r="B504" s="5" t="s">
        <v>894</v>
      </c>
      <c r="C504" t="s">
        <v>53</v>
      </c>
      <c r="D504" s="28"/>
      <c r="E504"/>
      <c r="H504" s="24" t="s">
        <v>82</v>
      </c>
      <c r="I504" s="24" t="s">
        <v>40</v>
      </c>
      <c r="J504" s="2" t="s">
        <v>27</v>
      </c>
      <c r="M504" s="18" t="s">
        <v>27</v>
      </c>
    </row>
    <row r="505" spans="1:13">
      <c r="A505" s="7" t="s">
        <v>896</v>
      </c>
      <c r="B505" s="5" t="s">
        <v>897</v>
      </c>
      <c r="C505" t="s">
        <v>53</v>
      </c>
      <c r="D505" s="28"/>
      <c r="E505"/>
      <c r="H505" s="24" t="s">
        <v>25</v>
      </c>
      <c r="I505" s="24" t="s">
        <v>40</v>
      </c>
      <c r="J505" s="2" t="s">
        <v>27</v>
      </c>
      <c r="M505" s="18" t="s">
        <v>28</v>
      </c>
    </row>
    <row r="506" spans="1:13">
      <c r="A506" s="7" t="s">
        <v>911</v>
      </c>
      <c r="B506" s="5" t="s">
        <v>912</v>
      </c>
      <c r="C506" t="s">
        <v>53</v>
      </c>
      <c r="D506" s="28"/>
      <c r="E506"/>
      <c r="H506" s="24" t="s">
        <v>82</v>
      </c>
      <c r="I506" s="24" t="s">
        <v>40</v>
      </c>
      <c r="J506" s="2" t="s">
        <v>27</v>
      </c>
      <c r="M506" s="18" t="s">
        <v>28</v>
      </c>
    </row>
    <row r="507" spans="1:13" hidden="1">
      <c r="A507" s="7" t="s">
        <v>920</v>
      </c>
      <c r="B507" s="5" t="s">
        <v>921</v>
      </c>
      <c r="C507" t="s">
        <v>53</v>
      </c>
      <c r="D507" s="28"/>
      <c r="E507"/>
      <c r="H507" s="24" t="s">
        <v>82</v>
      </c>
      <c r="I507" s="24" t="s">
        <v>34</v>
      </c>
      <c r="J507" s="2" t="s">
        <v>27</v>
      </c>
      <c r="M507" s="18" t="s">
        <v>27</v>
      </c>
    </row>
    <row r="508" spans="1:13" hidden="1">
      <c r="A508" s="7" t="s">
        <v>945</v>
      </c>
      <c r="B508" s="5" t="s">
        <v>946</v>
      </c>
      <c r="C508" t="s">
        <v>53</v>
      </c>
      <c r="D508" s="28"/>
      <c r="E508"/>
      <c r="H508" s="24" t="s">
        <v>25</v>
      </c>
      <c r="I508" s="24" t="s">
        <v>40</v>
      </c>
      <c r="J508" s="2" t="s">
        <v>27</v>
      </c>
      <c r="M508" s="18" t="s">
        <v>27</v>
      </c>
    </row>
    <row r="509" spans="1:13">
      <c r="A509" s="7" t="s">
        <v>948</v>
      </c>
      <c r="B509" s="5" t="s">
        <v>949</v>
      </c>
      <c r="C509" t="s">
        <v>53</v>
      </c>
      <c r="D509" s="28"/>
      <c r="E509"/>
      <c r="H509" s="24" t="s">
        <v>82</v>
      </c>
      <c r="I509" s="24" t="s">
        <v>40</v>
      </c>
      <c r="J509" s="2" t="s">
        <v>27</v>
      </c>
      <c r="M509" s="18" t="s">
        <v>28</v>
      </c>
    </row>
    <row r="510" spans="1:13" hidden="1">
      <c r="A510" s="7" t="s">
        <v>954</v>
      </c>
      <c r="B510" s="5" t="s">
        <v>955</v>
      </c>
      <c r="C510" t="s">
        <v>53</v>
      </c>
      <c r="D510" s="28"/>
      <c r="E510"/>
      <c r="H510" s="24" t="s">
        <v>55</v>
      </c>
      <c r="I510" s="24" t="s">
        <v>40</v>
      </c>
      <c r="J510" s="2" t="s">
        <v>27</v>
      </c>
      <c r="M510" s="18" t="s">
        <v>27</v>
      </c>
    </row>
    <row r="511" spans="1:13" ht="45" hidden="1">
      <c r="A511" s="7" t="s">
        <v>957</v>
      </c>
      <c r="B511" s="5" t="s">
        <v>958</v>
      </c>
      <c r="C511" t="s">
        <v>53</v>
      </c>
      <c r="D511" s="28" t="s">
        <v>959</v>
      </c>
      <c r="E511"/>
      <c r="H511" s="24" t="s">
        <v>82</v>
      </c>
      <c r="I511" s="24" t="s">
        <v>34</v>
      </c>
      <c r="J511" s="2" t="s">
        <v>27</v>
      </c>
      <c r="M511" s="18" t="s">
        <v>27</v>
      </c>
    </row>
    <row r="512" spans="1:13" hidden="1">
      <c r="A512" s="7" t="s">
        <v>961</v>
      </c>
      <c r="B512" s="5" t="s">
        <v>962</v>
      </c>
      <c r="C512" t="s">
        <v>53</v>
      </c>
      <c r="D512" s="28"/>
      <c r="E512"/>
      <c r="H512" s="24" t="s">
        <v>33</v>
      </c>
      <c r="I512" s="24" t="s">
        <v>26</v>
      </c>
      <c r="J512" s="2" t="s">
        <v>28</v>
      </c>
      <c r="M512" s="18" t="s">
        <v>27</v>
      </c>
    </row>
    <row r="513" spans="1:13" hidden="1">
      <c r="A513" s="7" t="s">
        <v>980</v>
      </c>
      <c r="B513" s="5" t="s">
        <v>981</v>
      </c>
      <c r="C513" t="s">
        <v>53</v>
      </c>
      <c r="D513" s="28"/>
      <c r="E513"/>
      <c r="H513" s="24" t="s">
        <v>50</v>
      </c>
      <c r="I513" s="24" t="s">
        <v>40</v>
      </c>
      <c r="J513" s="2" t="s">
        <v>28</v>
      </c>
      <c r="M513" s="18" t="s">
        <v>27</v>
      </c>
    </row>
    <row r="514" spans="1:13">
      <c r="A514" s="7" t="s">
        <v>983</v>
      </c>
      <c r="B514" s="5" t="s">
        <v>984</v>
      </c>
      <c r="C514" t="s">
        <v>53</v>
      </c>
      <c r="D514" s="28"/>
      <c r="E514"/>
      <c r="H514" s="24" t="s">
        <v>33</v>
      </c>
      <c r="I514" s="24" t="s">
        <v>26</v>
      </c>
      <c r="J514" s="2" t="s">
        <v>28</v>
      </c>
      <c r="M514" s="18" t="s">
        <v>28</v>
      </c>
    </row>
    <row r="515" spans="1:13" hidden="1">
      <c r="A515" s="7" t="s">
        <v>986</v>
      </c>
      <c r="B515" s="5" t="s">
        <v>987</v>
      </c>
      <c r="C515" t="s">
        <v>53</v>
      </c>
      <c r="D515" s="28"/>
      <c r="E515"/>
      <c r="H515" s="24" t="s">
        <v>82</v>
      </c>
      <c r="I515" s="24" t="s">
        <v>40</v>
      </c>
      <c r="J515" s="2" t="s">
        <v>27</v>
      </c>
      <c r="M515" s="18" t="s">
        <v>27</v>
      </c>
    </row>
    <row r="516" spans="1:13" hidden="1">
      <c r="A516" s="7" t="s">
        <v>989</v>
      </c>
      <c r="B516" s="5" t="s">
        <v>990</v>
      </c>
      <c r="C516" t="s">
        <v>53</v>
      </c>
      <c r="D516" s="28"/>
      <c r="E516" t="s">
        <v>61</v>
      </c>
      <c r="F516" t="s">
        <v>62</v>
      </c>
      <c r="G516" t="s">
        <v>119</v>
      </c>
      <c r="H516" s="24" t="s">
        <v>50</v>
      </c>
      <c r="I516" s="24" t="s">
        <v>40</v>
      </c>
      <c r="J516" s="2" t="s">
        <v>28</v>
      </c>
      <c r="M516" s="18" t="s">
        <v>27</v>
      </c>
    </row>
    <row r="517" spans="1:13">
      <c r="A517" s="7" t="s">
        <v>992</v>
      </c>
      <c r="B517" s="5" t="s">
        <v>993</v>
      </c>
      <c r="C517" t="s">
        <v>53</v>
      </c>
      <c r="D517" s="28"/>
      <c r="E517"/>
      <c r="H517" s="24" t="s">
        <v>82</v>
      </c>
      <c r="I517" s="24" t="s">
        <v>40</v>
      </c>
      <c r="J517" s="2" t="s">
        <v>27</v>
      </c>
      <c r="M517" s="18" t="s">
        <v>28</v>
      </c>
    </row>
    <row r="518" spans="1:13" hidden="1">
      <c r="A518" s="7" t="s">
        <v>995</v>
      </c>
      <c r="B518" s="5" t="s">
        <v>996</v>
      </c>
      <c r="C518" t="s">
        <v>53</v>
      </c>
      <c r="D518" s="28"/>
      <c r="E518"/>
      <c r="H518" s="24" t="s">
        <v>82</v>
      </c>
      <c r="I518" s="24" t="s">
        <v>34</v>
      </c>
      <c r="J518" s="2" t="s">
        <v>27</v>
      </c>
      <c r="M518" s="18" t="s">
        <v>27</v>
      </c>
    </row>
    <row r="519" spans="1:13" hidden="1">
      <c r="A519" s="7" t="s">
        <v>998</v>
      </c>
      <c r="B519" s="5" t="s">
        <v>999</v>
      </c>
      <c r="C519" t="s">
        <v>53</v>
      </c>
      <c r="D519" s="28"/>
      <c r="E519"/>
      <c r="H519" s="24" t="s">
        <v>82</v>
      </c>
      <c r="I519" s="24" t="s">
        <v>34</v>
      </c>
      <c r="J519" s="2" t="s">
        <v>28</v>
      </c>
      <c r="M519" s="18" t="s">
        <v>27</v>
      </c>
    </row>
    <row r="520" spans="1:13" hidden="1">
      <c r="A520" s="7" t="s">
        <v>1023</v>
      </c>
      <c r="B520" s="5" t="s">
        <v>1024</v>
      </c>
      <c r="C520" t="s">
        <v>53</v>
      </c>
      <c r="D520" s="28"/>
      <c r="E520"/>
      <c r="H520" s="24" t="s">
        <v>82</v>
      </c>
      <c r="I520" s="24" t="s">
        <v>278</v>
      </c>
      <c r="J520" s="2" t="s">
        <v>27</v>
      </c>
      <c r="M520" s="18" t="s">
        <v>27</v>
      </c>
    </row>
    <row r="521" spans="1:13">
      <c r="A521" s="7" t="s">
        <v>1063</v>
      </c>
      <c r="B521" s="5" t="s">
        <v>1064</v>
      </c>
      <c r="C521" t="s">
        <v>53</v>
      </c>
      <c r="D521" s="28"/>
      <c r="E521"/>
      <c r="H521" s="24" t="s">
        <v>33</v>
      </c>
      <c r="I521" s="24" t="s">
        <v>26</v>
      </c>
      <c r="J521" s="2" t="s">
        <v>28</v>
      </c>
      <c r="M521" s="18" t="s">
        <v>28</v>
      </c>
    </row>
    <row r="522" spans="1:13" hidden="1">
      <c r="A522" s="7" t="s">
        <v>1068</v>
      </c>
      <c r="B522" s="5" t="s">
        <v>1069</v>
      </c>
      <c r="C522" t="s">
        <v>53</v>
      </c>
      <c r="D522" s="28"/>
      <c r="E522" t="s">
        <v>88</v>
      </c>
      <c r="G522" t="s">
        <v>119</v>
      </c>
      <c r="H522" s="24" t="s">
        <v>50</v>
      </c>
      <c r="I522" s="24" t="s">
        <v>40</v>
      </c>
      <c r="J522" s="2" t="s">
        <v>27</v>
      </c>
      <c r="M522" s="18" t="s">
        <v>27</v>
      </c>
    </row>
    <row r="523" spans="1:13" ht="30" hidden="1">
      <c r="A523" s="7" t="s">
        <v>1083</v>
      </c>
      <c r="B523" s="5" t="s">
        <v>1084</v>
      </c>
      <c r="C523" t="s">
        <v>53</v>
      </c>
      <c r="D523" s="28"/>
      <c r="E523"/>
      <c r="H523" s="24" t="s">
        <v>82</v>
      </c>
      <c r="I523" s="24" t="s">
        <v>40</v>
      </c>
      <c r="J523" s="2" t="s">
        <v>27</v>
      </c>
      <c r="M523" s="18" t="s">
        <v>27</v>
      </c>
    </row>
    <row r="524" spans="1:13" ht="105">
      <c r="A524" s="7" t="s">
        <v>1098</v>
      </c>
      <c r="B524" s="5" t="s">
        <v>1099</v>
      </c>
      <c r="C524" t="s">
        <v>53</v>
      </c>
      <c r="D524" s="28" t="s">
        <v>1100</v>
      </c>
      <c r="E524"/>
      <c r="H524" s="24" t="s">
        <v>33</v>
      </c>
      <c r="I524" s="24" t="s">
        <v>26</v>
      </c>
      <c r="J524" s="2" t="s">
        <v>27</v>
      </c>
      <c r="M524" s="18" t="s">
        <v>28</v>
      </c>
    </row>
    <row r="525" spans="1:13" ht="45" hidden="1">
      <c r="A525" s="7" t="s">
        <v>1102</v>
      </c>
      <c r="B525" s="5" t="s">
        <v>1103</v>
      </c>
      <c r="C525" t="s">
        <v>53</v>
      </c>
      <c r="D525" s="28" t="s">
        <v>1104</v>
      </c>
      <c r="E525"/>
      <c r="H525" s="24" t="s">
        <v>39</v>
      </c>
      <c r="I525" s="24" t="s">
        <v>39</v>
      </c>
      <c r="J525" s="2" t="s">
        <v>28</v>
      </c>
      <c r="M525" s="18" t="s">
        <v>27</v>
      </c>
    </row>
    <row r="526" spans="1:13" ht="30">
      <c r="A526" s="7" t="s">
        <v>1106</v>
      </c>
      <c r="B526" s="5" t="s">
        <v>1107</v>
      </c>
      <c r="C526" t="s">
        <v>53</v>
      </c>
      <c r="D526" s="28" t="s">
        <v>1108</v>
      </c>
      <c r="E526"/>
      <c r="H526" s="24" t="s">
        <v>33</v>
      </c>
      <c r="I526" s="24" t="s">
        <v>26</v>
      </c>
      <c r="J526" s="2" t="s">
        <v>27</v>
      </c>
      <c r="M526" s="18" t="s">
        <v>28</v>
      </c>
    </row>
    <row r="527" spans="1:13" ht="30" hidden="1">
      <c r="A527" s="7" t="s">
        <v>1129</v>
      </c>
      <c r="B527" s="5" t="s">
        <v>1130</v>
      </c>
      <c r="C527" t="s">
        <v>53</v>
      </c>
      <c r="D527" s="28" t="s">
        <v>1131</v>
      </c>
      <c r="E527"/>
      <c r="H527" s="24" t="s">
        <v>50</v>
      </c>
      <c r="I527" s="24" t="s">
        <v>40</v>
      </c>
      <c r="J527" s="2" t="s">
        <v>27</v>
      </c>
      <c r="M527" s="18" t="s">
        <v>27</v>
      </c>
    </row>
    <row r="528" spans="1:13">
      <c r="A528" s="7" t="s">
        <v>1133</v>
      </c>
      <c r="B528" s="5" t="s">
        <v>1134</v>
      </c>
      <c r="C528" t="s">
        <v>53</v>
      </c>
      <c r="D528" s="28"/>
      <c r="E528"/>
      <c r="H528" s="24" t="s">
        <v>33</v>
      </c>
      <c r="I528" s="24" t="s">
        <v>34</v>
      </c>
      <c r="J528" s="2" t="s">
        <v>27</v>
      </c>
      <c r="M528" s="18" t="s">
        <v>28</v>
      </c>
    </row>
    <row r="529" spans="1:13">
      <c r="A529" s="7" t="s">
        <v>1139</v>
      </c>
      <c r="B529" s="5" t="s">
        <v>1140</v>
      </c>
      <c r="C529" t="s">
        <v>53</v>
      </c>
      <c r="D529" s="28"/>
      <c r="E529"/>
      <c r="H529" s="24" t="s">
        <v>33</v>
      </c>
      <c r="I529" s="24" t="s">
        <v>26</v>
      </c>
      <c r="J529" s="2" t="s">
        <v>27</v>
      </c>
      <c r="M529" s="18" t="s">
        <v>28</v>
      </c>
    </row>
    <row r="530" spans="1:13" hidden="1">
      <c r="A530" s="7" t="s">
        <v>1156</v>
      </c>
      <c r="B530" s="5" t="s">
        <v>1157</v>
      </c>
      <c r="C530" t="s">
        <v>53</v>
      </c>
      <c r="D530" s="28"/>
      <c r="E530"/>
      <c r="H530" s="24" t="s">
        <v>33</v>
      </c>
      <c r="I530" s="24" t="s">
        <v>40</v>
      </c>
      <c r="J530" s="2" t="s">
        <v>27</v>
      </c>
      <c r="M530" s="18" t="s">
        <v>27</v>
      </c>
    </row>
    <row r="531" spans="1:13" hidden="1">
      <c r="A531" s="7" t="s">
        <v>1166</v>
      </c>
      <c r="B531" s="5" t="s">
        <v>1167</v>
      </c>
      <c r="C531" t="s">
        <v>53</v>
      </c>
      <c r="D531" s="28"/>
      <c r="E531"/>
      <c r="H531" s="24" t="s">
        <v>33</v>
      </c>
      <c r="I531" s="24" t="s">
        <v>34</v>
      </c>
      <c r="J531" s="2" t="s">
        <v>27</v>
      </c>
      <c r="M531" s="18" t="s">
        <v>27</v>
      </c>
    </row>
    <row r="532" spans="1:13" hidden="1">
      <c r="A532" s="7" t="s">
        <v>1173</v>
      </c>
      <c r="B532" s="5" t="s">
        <v>1174</v>
      </c>
      <c r="C532" t="s">
        <v>53</v>
      </c>
      <c r="D532" s="28"/>
      <c r="E532"/>
      <c r="H532" s="24" t="s">
        <v>82</v>
      </c>
      <c r="I532" s="24" t="s">
        <v>34</v>
      </c>
      <c r="J532" s="2" t="s">
        <v>27</v>
      </c>
      <c r="M532" s="18" t="s">
        <v>27</v>
      </c>
    </row>
    <row r="533" spans="1:13">
      <c r="A533" s="7" t="s">
        <v>1176</v>
      </c>
      <c r="B533" s="5" t="s">
        <v>1177</v>
      </c>
      <c r="C533" t="s">
        <v>53</v>
      </c>
      <c r="D533" s="28"/>
      <c r="E533"/>
      <c r="H533" s="24" t="s">
        <v>82</v>
      </c>
      <c r="I533" s="24" t="s">
        <v>34</v>
      </c>
      <c r="J533" s="2" t="s">
        <v>28</v>
      </c>
      <c r="M533" s="18" t="s">
        <v>28</v>
      </c>
    </row>
    <row r="534" spans="1:13" hidden="1">
      <c r="A534" s="7" t="s">
        <v>1179</v>
      </c>
      <c r="B534" s="5" t="s">
        <v>1180</v>
      </c>
      <c r="C534" t="s">
        <v>53</v>
      </c>
      <c r="D534" s="28"/>
      <c r="E534"/>
      <c r="H534" s="24" t="s">
        <v>33</v>
      </c>
      <c r="I534" s="24" t="s">
        <v>34</v>
      </c>
      <c r="J534" s="2" t="s">
        <v>27</v>
      </c>
      <c r="M534" s="18" t="s">
        <v>27</v>
      </c>
    </row>
    <row r="535" spans="1:13" hidden="1">
      <c r="A535" s="7" t="s">
        <v>1182</v>
      </c>
      <c r="B535" s="5" t="s">
        <v>1183</v>
      </c>
      <c r="C535" t="s">
        <v>53</v>
      </c>
      <c r="D535" s="28"/>
      <c r="E535"/>
      <c r="H535" s="24" t="s">
        <v>33</v>
      </c>
      <c r="I535" s="24" t="s">
        <v>26</v>
      </c>
      <c r="J535" s="2" t="s">
        <v>27</v>
      </c>
      <c r="M535" s="18" t="s">
        <v>27</v>
      </c>
    </row>
    <row r="536" spans="1:13" hidden="1">
      <c r="A536" s="7" t="s">
        <v>1185</v>
      </c>
      <c r="B536" s="5" t="s">
        <v>1186</v>
      </c>
      <c r="C536" t="s">
        <v>53</v>
      </c>
      <c r="D536" s="28"/>
      <c r="E536"/>
      <c r="H536" s="24" t="s">
        <v>33</v>
      </c>
      <c r="I536" s="24" t="s">
        <v>34</v>
      </c>
      <c r="J536" s="2" t="s">
        <v>27</v>
      </c>
      <c r="M536" s="18" t="s">
        <v>27</v>
      </c>
    </row>
    <row r="537" spans="1:13">
      <c r="A537" s="7" t="s">
        <v>1188</v>
      </c>
      <c r="B537" s="5" t="s">
        <v>1189</v>
      </c>
      <c r="C537" t="s">
        <v>53</v>
      </c>
      <c r="D537" s="28"/>
      <c r="E537"/>
      <c r="H537" s="24" t="s">
        <v>82</v>
      </c>
      <c r="I537" s="24" t="s">
        <v>34</v>
      </c>
      <c r="J537" s="2" t="s">
        <v>28</v>
      </c>
      <c r="M537" s="18" t="s">
        <v>28</v>
      </c>
    </row>
    <row r="538" spans="1:13" hidden="1">
      <c r="A538" s="7" t="s">
        <v>1191</v>
      </c>
      <c r="B538" s="5" t="s">
        <v>1192</v>
      </c>
      <c r="C538" t="s">
        <v>53</v>
      </c>
      <c r="D538" s="28"/>
      <c r="E538"/>
      <c r="H538" s="24" t="s">
        <v>55</v>
      </c>
      <c r="I538" s="24" t="s">
        <v>34</v>
      </c>
      <c r="J538" s="2" t="s">
        <v>28</v>
      </c>
      <c r="M538" s="18" t="s">
        <v>27</v>
      </c>
    </row>
    <row r="539" spans="1:13" hidden="1">
      <c r="A539" s="7" t="s">
        <v>1194</v>
      </c>
      <c r="B539" s="5" t="s">
        <v>1195</v>
      </c>
      <c r="C539" t="s">
        <v>53</v>
      </c>
      <c r="D539" s="28"/>
      <c r="E539"/>
      <c r="H539" s="24" t="s">
        <v>82</v>
      </c>
      <c r="I539" s="24" t="s">
        <v>40</v>
      </c>
      <c r="J539" s="2" t="s">
        <v>27</v>
      </c>
      <c r="M539" s="18" t="s">
        <v>27</v>
      </c>
    </row>
    <row r="540" spans="1:13" hidden="1">
      <c r="A540" s="7" t="s">
        <v>1197</v>
      </c>
      <c r="B540" s="5" t="s">
        <v>1198</v>
      </c>
      <c r="C540" t="s">
        <v>53</v>
      </c>
      <c r="D540" s="28"/>
      <c r="E540"/>
      <c r="H540" s="24" t="s">
        <v>33</v>
      </c>
      <c r="I540" s="24" t="s">
        <v>34</v>
      </c>
      <c r="J540" s="2" t="s">
        <v>28</v>
      </c>
      <c r="M540" s="18" t="s">
        <v>27</v>
      </c>
    </row>
    <row r="541" spans="1:13" hidden="1">
      <c r="A541" s="7" t="s">
        <v>1200</v>
      </c>
      <c r="B541" s="5" t="s">
        <v>1201</v>
      </c>
      <c r="C541" t="s">
        <v>53</v>
      </c>
      <c r="D541" s="28"/>
      <c r="E541"/>
      <c r="H541" s="24" t="s">
        <v>82</v>
      </c>
      <c r="I541" s="24" t="s">
        <v>40</v>
      </c>
      <c r="J541" s="2" t="s">
        <v>28</v>
      </c>
      <c r="M541" s="18" t="s">
        <v>27</v>
      </c>
    </row>
    <row r="542" spans="1:13" hidden="1">
      <c r="A542" s="7" t="s">
        <v>1203</v>
      </c>
      <c r="B542" s="5" t="s">
        <v>1204</v>
      </c>
      <c r="C542" t="s">
        <v>53</v>
      </c>
      <c r="D542" s="28"/>
      <c r="E542"/>
      <c r="H542" s="24" t="s">
        <v>33</v>
      </c>
      <c r="I542" s="24" t="s">
        <v>26</v>
      </c>
      <c r="J542" s="2" t="s">
        <v>27</v>
      </c>
      <c r="M542" s="18" t="s">
        <v>27</v>
      </c>
    </row>
    <row r="543" spans="1:13">
      <c r="A543" s="7" t="s">
        <v>1206</v>
      </c>
      <c r="B543" s="5" t="s">
        <v>1207</v>
      </c>
      <c r="C543" t="s">
        <v>53</v>
      </c>
      <c r="D543" s="28"/>
      <c r="E543"/>
      <c r="H543" s="24" t="s">
        <v>55</v>
      </c>
      <c r="I543" s="24" t="s">
        <v>34</v>
      </c>
      <c r="J543" s="2" t="s">
        <v>28</v>
      </c>
      <c r="M543" s="18" t="s">
        <v>28</v>
      </c>
    </row>
    <row r="544" spans="1:13" ht="45" hidden="1">
      <c r="A544" s="7" t="s">
        <v>1209</v>
      </c>
      <c r="B544" s="5" t="s">
        <v>1210</v>
      </c>
      <c r="C544" t="s">
        <v>53</v>
      </c>
      <c r="D544" s="28"/>
      <c r="E544"/>
      <c r="H544" s="24" t="s">
        <v>55</v>
      </c>
      <c r="I544" s="24" t="s">
        <v>39</v>
      </c>
      <c r="J544" s="2" t="s">
        <v>27</v>
      </c>
      <c r="M544" s="18" t="s">
        <v>27</v>
      </c>
    </row>
    <row r="545" spans="1:13" hidden="1">
      <c r="A545" s="7" t="s">
        <v>1212</v>
      </c>
      <c r="B545" s="5" t="s">
        <v>1213</v>
      </c>
      <c r="C545" t="s">
        <v>53</v>
      </c>
      <c r="D545" s="28"/>
      <c r="E545"/>
      <c r="H545" s="24" t="s">
        <v>50</v>
      </c>
      <c r="I545" s="24" t="s">
        <v>40</v>
      </c>
      <c r="J545" s="2" t="s">
        <v>28</v>
      </c>
      <c r="M545" s="18" t="s">
        <v>27</v>
      </c>
    </row>
    <row r="546" spans="1:13" hidden="1">
      <c r="A546" s="7" t="s">
        <v>1215</v>
      </c>
      <c r="B546" s="5" t="s">
        <v>1216</v>
      </c>
      <c r="C546" t="s">
        <v>53</v>
      </c>
      <c r="D546" s="28"/>
      <c r="E546"/>
      <c r="H546" s="24" t="s">
        <v>82</v>
      </c>
      <c r="I546" s="24" t="s">
        <v>26</v>
      </c>
      <c r="J546" s="2" t="s">
        <v>28</v>
      </c>
      <c r="M546" s="18" t="s">
        <v>27</v>
      </c>
    </row>
    <row r="547" spans="1:13">
      <c r="A547" s="7" t="s">
        <v>1218</v>
      </c>
      <c r="B547" s="5" t="s">
        <v>1219</v>
      </c>
      <c r="C547" t="s">
        <v>53</v>
      </c>
      <c r="D547" s="28"/>
      <c r="E547"/>
      <c r="H547" s="24" t="s">
        <v>55</v>
      </c>
      <c r="I547" s="24" t="s">
        <v>40</v>
      </c>
      <c r="J547" s="2" t="s">
        <v>27</v>
      </c>
      <c r="M547" s="18" t="s">
        <v>28</v>
      </c>
    </row>
    <row r="548" spans="1:13" hidden="1">
      <c r="A548" s="7" t="s">
        <v>1221</v>
      </c>
      <c r="B548" s="5" t="s">
        <v>1222</v>
      </c>
      <c r="C548" t="s">
        <v>53</v>
      </c>
      <c r="D548" s="28"/>
      <c r="E548"/>
      <c r="H548" s="24" t="s">
        <v>55</v>
      </c>
      <c r="I548" s="24" t="s">
        <v>26</v>
      </c>
      <c r="J548" s="2" t="s">
        <v>28</v>
      </c>
      <c r="M548" s="18" t="s">
        <v>27</v>
      </c>
    </row>
    <row r="549" spans="1:13" hidden="1">
      <c r="A549" s="7" t="s">
        <v>1224</v>
      </c>
      <c r="B549" s="5" t="s">
        <v>1225</v>
      </c>
      <c r="C549" t="s">
        <v>53</v>
      </c>
      <c r="D549" s="28"/>
      <c r="E549"/>
      <c r="H549" s="24" t="s">
        <v>50</v>
      </c>
      <c r="I549" s="24" t="s">
        <v>40</v>
      </c>
      <c r="J549" s="2" t="s">
        <v>28</v>
      </c>
      <c r="M549" s="18" t="s">
        <v>27</v>
      </c>
    </row>
    <row r="550" spans="1:13" hidden="1">
      <c r="A550" s="7" t="s">
        <v>1269</v>
      </c>
      <c r="B550" s="5" t="s">
        <v>1270</v>
      </c>
      <c r="C550" t="s">
        <v>53</v>
      </c>
      <c r="D550" s="28"/>
      <c r="E550"/>
      <c r="H550" s="24" t="s">
        <v>33</v>
      </c>
      <c r="I550" s="24" t="s">
        <v>34</v>
      </c>
      <c r="J550" s="2" t="s">
        <v>28</v>
      </c>
      <c r="M550" s="18" t="s">
        <v>27</v>
      </c>
    </row>
    <row r="551" spans="1:13" hidden="1">
      <c r="A551" s="7" t="s">
        <v>1272</v>
      </c>
      <c r="B551" s="5" t="s">
        <v>1273</v>
      </c>
      <c r="C551" t="s">
        <v>53</v>
      </c>
      <c r="D551" s="28"/>
      <c r="E551"/>
      <c r="H551" s="24" t="s">
        <v>33</v>
      </c>
      <c r="I551" s="24" t="s">
        <v>26</v>
      </c>
      <c r="J551" s="2" t="s">
        <v>28</v>
      </c>
      <c r="M551" s="18" t="s">
        <v>27</v>
      </c>
    </row>
    <row r="552" spans="1:13" hidden="1">
      <c r="A552" s="7" t="s">
        <v>1275</v>
      </c>
      <c r="B552" s="5" t="s">
        <v>1276</v>
      </c>
      <c r="C552" t="s">
        <v>53</v>
      </c>
      <c r="D552" s="28"/>
      <c r="E552"/>
      <c r="H552" s="24" t="s">
        <v>82</v>
      </c>
      <c r="I552" s="24" t="s">
        <v>34</v>
      </c>
      <c r="J552" s="2" t="s">
        <v>27</v>
      </c>
      <c r="M552" s="18" t="s">
        <v>27</v>
      </c>
    </row>
    <row r="553" spans="1:13">
      <c r="A553" s="7" t="s">
        <v>1278</v>
      </c>
      <c r="B553" s="5" t="s">
        <v>1279</v>
      </c>
      <c r="C553" t="s">
        <v>53</v>
      </c>
      <c r="D553" s="28"/>
      <c r="E553"/>
      <c r="H553" s="24" t="s">
        <v>33</v>
      </c>
      <c r="I553" s="24" t="s">
        <v>26</v>
      </c>
      <c r="J553" s="2" t="s">
        <v>28</v>
      </c>
      <c r="M553" s="18" t="s">
        <v>28</v>
      </c>
    </row>
    <row r="554" spans="1:13">
      <c r="A554" s="7" t="s">
        <v>1281</v>
      </c>
      <c r="B554" s="5" t="s">
        <v>1282</v>
      </c>
      <c r="C554" t="s">
        <v>53</v>
      </c>
      <c r="D554" s="28"/>
      <c r="E554"/>
      <c r="G554" t="s">
        <v>119</v>
      </c>
      <c r="H554" s="24" t="s">
        <v>82</v>
      </c>
      <c r="I554" s="24" t="s">
        <v>40</v>
      </c>
      <c r="J554" s="2" t="s">
        <v>27</v>
      </c>
      <c r="M554" s="18" t="s">
        <v>28</v>
      </c>
    </row>
    <row r="555" spans="1:13">
      <c r="A555" s="7" t="s">
        <v>1284</v>
      </c>
      <c r="B555" s="5" t="s">
        <v>1285</v>
      </c>
      <c r="C555" t="s">
        <v>53</v>
      </c>
      <c r="D555" s="28"/>
      <c r="E555"/>
      <c r="H555" s="24" t="s">
        <v>33</v>
      </c>
      <c r="I555" s="24" t="s">
        <v>34</v>
      </c>
      <c r="J555" s="2" t="s">
        <v>27</v>
      </c>
      <c r="M555" s="18" t="s">
        <v>28</v>
      </c>
    </row>
    <row r="556" spans="1:13" hidden="1">
      <c r="A556" s="7" t="s">
        <v>1287</v>
      </c>
      <c r="B556" s="5" t="s">
        <v>1288</v>
      </c>
      <c r="C556" t="s">
        <v>53</v>
      </c>
      <c r="D556" s="28"/>
      <c r="E556"/>
      <c r="H556" s="24" t="s">
        <v>33</v>
      </c>
      <c r="I556" s="24" t="s">
        <v>26</v>
      </c>
      <c r="J556" s="2" t="s">
        <v>27</v>
      </c>
      <c r="M556" s="18" t="s">
        <v>27</v>
      </c>
    </row>
    <row r="557" spans="1:13" hidden="1">
      <c r="A557" s="7" t="s">
        <v>1290</v>
      </c>
      <c r="B557" s="5" t="s">
        <v>1291</v>
      </c>
      <c r="C557" t="s">
        <v>53</v>
      </c>
      <c r="D557" s="28"/>
      <c r="E557"/>
      <c r="H557" s="24" t="s">
        <v>33</v>
      </c>
      <c r="I557" s="24" t="s">
        <v>34</v>
      </c>
      <c r="J557" s="2" t="s">
        <v>27</v>
      </c>
      <c r="M557" s="18" t="s">
        <v>27</v>
      </c>
    </row>
    <row r="558" spans="1:13" hidden="1">
      <c r="A558" s="7" t="s">
        <v>1293</v>
      </c>
      <c r="B558" s="5" t="s">
        <v>1294</v>
      </c>
      <c r="C558" t="s">
        <v>53</v>
      </c>
      <c r="D558" s="28"/>
      <c r="E558"/>
      <c r="H558" s="24" t="s">
        <v>33</v>
      </c>
      <c r="I558" s="24" t="s">
        <v>26</v>
      </c>
      <c r="J558" s="2" t="s">
        <v>27</v>
      </c>
      <c r="M558" s="18" t="s">
        <v>27</v>
      </c>
    </row>
    <row r="559" spans="1:13" hidden="1">
      <c r="A559" s="7" t="s">
        <v>1316</v>
      </c>
      <c r="B559" s="5" t="s">
        <v>1317</v>
      </c>
      <c r="C559" t="s">
        <v>53</v>
      </c>
      <c r="D559" s="28"/>
      <c r="E559"/>
      <c r="H559" s="24" t="s">
        <v>82</v>
      </c>
      <c r="I559" s="24" t="s">
        <v>26</v>
      </c>
      <c r="J559" s="2" t="s">
        <v>28</v>
      </c>
      <c r="M559" s="18" t="s">
        <v>27</v>
      </c>
    </row>
    <row r="560" spans="1:13">
      <c r="A560" s="7" t="s">
        <v>1319</v>
      </c>
      <c r="B560" s="5" t="s">
        <v>1320</v>
      </c>
      <c r="C560" t="s">
        <v>53</v>
      </c>
      <c r="D560" s="28"/>
      <c r="E560" t="s">
        <v>61</v>
      </c>
      <c r="H560" s="24" t="s">
        <v>33</v>
      </c>
      <c r="I560" s="24" t="s">
        <v>26</v>
      </c>
      <c r="J560" s="2" t="s">
        <v>27</v>
      </c>
      <c r="M560" s="18" t="s">
        <v>28</v>
      </c>
    </row>
    <row r="561" spans="1:13">
      <c r="A561" s="7" t="s">
        <v>1322</v>
      </c>
      <c r="B561" s="5" t="s">
        <v>1323</v>
      </c>
      <c r="C561" t="s">
        <v>53</v>
      </c>
      <c r="D561" s="28"/>
      <c r="E561"/>
      <c r="H561" s="24" t="s">
        <v>55</v>
      </c>
      <c r="I561" s="24" t="s">
        <v>26</v>
      </c>
      <c r="J561" s="2" t="s">
        <v>28</v>
      </c>
      <c r="M561" s="18" t="s">
        <v>1325</v>
      </c>
    </row>
    <row r="562" spans="1:13" ht="90" hidden="1">
      <c r="A562" s="7" t="s">
        <v>1326</v>
      </c>
      <c r="B562" s="5" t="s">
        <v>1327</v>
      </c>
      <c r="C562" t="s">
        <v>53</v>
      </c>
      <c r="D562" s="28" t="s">
        <v>1328</v>
      </c>
      <c r="E562"/>
      <c r="H562" s="24" t="s">
        <v>33</v>
      </c>
      <c r="I562" s="24" t="s">
        <v>34</v>
      </c>
      <c r="J562" s="2" t="s">
        <v>27</v>
      </c>
      <c r="M562" s="18" t="s">
        <v>27</v>
      </c>
    </row>
    <row r="563" spans="1:13" ht="30" hidden="1">
      <c r="A563" s="7" t="s">
        <v>1330</v>
      </c>
      <c r="B563" s="5" t="s">
        <v>1331</v>
      </c>
      <c r="C563" t="s">
        <v>53</v>
      </c>
      <c r="D563" s="28"/>
      <c r="E563"/>
      <c r="H563" s="24" t="s">
        <v>82</v>
      </c>
      <c r="I563" s="24" t="s">
        <v>34</v>
      </c>
      <c r="J563" s="2" t="s">
        <v>28</v>
      </c>
      <c r="M563" s="18" t="s">
        <v>27</v>
      </c>
    </row>
    <row r="564" spans="1:13" hidden="1">
      <c r="A564" s="7" t="s">
        <v>1352</v>
      </c>
      <c r="B564" s="5" t="s">
        <v>1353</v>
      </c>
      <c r="C564" t="s">
        <v>53</v>
      </c>
      <c r="D564" s="28"/>
      <c r="E564"/>
      <c r="G564" t="s">
        <v>119</v>
      </c>
      <c r="H564" s="24" t="s">
        <v>82</v>
      </c>
      <c r="I564" s="24" t="s">
        <v>34</v>
      </c>
      <c r="J564" s="2" t="s">
        <v>28</v>
      </c>
      <c r="M564" s="18" t="s">
        <v>27</v>
      </c>
    </row>
    <row r="565" spans="1:13">
      <c r="A565" s="7" t="s">
        <v>1358</v>
      </c>
      <c r="B565" s="5" t="s">
        <v>1359</v>
      </c>
      <c r="C565" t="s">
        <v>53</v>
      </c>
      <c r="D565" s="28"/>
      <c r="E565"/>
      <c r="H565" s="24" t="s">
        <v>82</v>
      </c>
      <c r="I565" s="24" t="s">
        <v>40</v>
      </c>
      <c r="J565" s="2" t="s">
        <v>27</v>
      </c>
      <c r="M565" s="18" t="s">
        <v>28</v>
      </c>
    </row>
    <row r="566" spans="1:13" hidden="1">
      <c r="A566" s="7" t="s">
        <v>1361</v>
      </c>
      <c r="B566" s="5" t="s">
        <v>1362</v>
      </c>
      <c r="C566" t="s">
        <v>53</v>
      </c>
      <c r="D566" s="28"/>
      <c r="E566"/>
      <c r="H566" s="24" t="s">
        <v>50</v>
      </c>
      <c r="I566" s="24" t="s">
        <v>40</v>
      </c>
      <c r="J566" s="2" t="s">
        <v>27</v>
      </c>
      <c r="M566" s="18" t="s">
        <v>27</v>
      </c>
    </row>
    <row r="567" spans="1:13" hidden="1">
      <c r="A567" s="7" t="s">
        <v>1367</v>
      </c>
      <c r="B567" s="5" t="s">
        <v>1368</v>
      </c>
      <c r="C567" t="s">
        <v>53</v>
      </c>
      <c r="D567" s="28"/>
      <c r="E567"/>
      <c r="H567" s="24" t="s">
        <v>25</v>
      </c>
      <c r="I567" s="24" t="s">
        <v>26</v>
      </c>
      <c r="J567" s="2" t="s">
        <v>27</v>
      </c>
      <c r="M567" s="18" t="s">
        <v>27</v>
      </c>
    </row>
    <row r="568" spans="1:13" hidden="1">
      <c r="A568" s="7" t="s">
        <v>1385</v>
      </c>
      <c r="B568" s="5" t="s">
        <v>1386</v>
      </c>
      <c r="C568" t="s">
        <v>53</v>
      </c>
      <c r="D568" s="28"/>
      <c r="E568"/>
      <c r="H568" s="24" t="s">
        <v>55</v>
      </c>
      <c r="I568" s="24" t="s">
        <v>40</v>
      </c>
      <c r="J568" s="2" t="s">
        <v>27</v>
      </c>
      <c r="M568" s="18" t="s">
        <v>27</v>
      </c>
    </row>
    <row r="569" spans="1:13">
      <c r="A569" s="7" t="s">
        <v>1395</v>
      </c>
      <c r="B569" s="5" t="s">
        <v>1396</v>
      </c>
      <c r="C569" t="s">
        <v>53</v>
      </c>
      <c r="D569" s="28"/>
      <c r="E569"/>
      <c r="H569" s="24" t="s">
        <v>33</v>
      </c>
      <c r="I569" s="24" t="s">
        <v>26</v>
      </c>
      <c r="J569" s="2" t="s">
        <v>28</v>
      </c>
      <c r="M569" s="18" t="s">
        <v>28</v>
      </c>
    </row>
    <row r="570" spans="1:13" hidden="1">
      <c r="A570" s="7" t="s">
        <v>1650</v>
      </c>
      <c r="B570" s="5" t="s">
        <v>1651</v>
      </c>
      <c r="C570" t="s">
        <v>53</v>
      </c>
      <c r="D570" s="28"/>
      <c r="E570"/>
      <c r="H570" s="24" t="s">
        <v>25</v>
      </c>
      <c r="I570" s="24" t="s">
        <v>34</v>
      </c>
      <c r="J570" s="2" t="s">
        <v>28</v>
      </c>
      <c r="M570" s="18" t="s">
        <v>27</v>
      </c>
    </row>
    <row r="571" spans="1:13" hidden="1">
      <c r="A571" s="7" t="s">
        <v>1653</v>
      </c>
      <c r="B571" s="5" t="s">
        <v>1654</v>
      </c>
      <c r="C571" t="s">
        <v>53</v>
      </c>
      <c r="D571" s="28"/>
      <c r="E571"/>
      <c r="H571" s="24" t="s">
        <v>55</v>
      </c>
      <c r="I571" s="24" t="s">
        <v>40</v>
      </c>
      <c r="J571" s="2" t="s">
        <v>27</v>
      </c>
      <c r="M571" s="18" t="s">
        <v>27</v>
      </c>
    </row>
    <row r="572" spans="1:13" hidden="1">
      <c r="A572" s="7" t="s">
        <v>1662</v>
      </c>
      <c r="B572" s="5" t="s">
        <v>1663</v>
      </c>
      <c r="C572" t="s">
        <v>53</v>
      </c>
      <c r="D572" s="28"/>
      <c r="E572"/>
      <c r="H572" s="24" t="s">
        <v>50</v>
      </c>
      <c r="I572" s="24" t="s">
        <v>40</v>
      </c>
      <c r="J572" s="2" t="s">
        <v>27</v>
      </c>
      <c r="M572" s="18" t="s">
        <v>27</v>
      </c>
    </row>
    <row r="573" spans="1:13" hidden="1">
      <c r="A573" s="7" t="s">
        <v>1665</v>
      </c>
      <c r="B573" s="5" t="s">
        <v>1666</v>
      </c>
      <c r="C573" t="s">
        <v>53</v>
      </c>
      <c r="D573" s="28"/>
      <c r="E573"/>
      <c r="H573" s="24" t="s">
        <v>50</v>
      </c>
      <c r="I573" s="24" t="s">
        <v>40</v>
      </c>
      <c r="J573" s="2" t="s">
        <v>28</v>
      </c>
      <c r="M573" s="18" t="s">
        <v>27</v>
      </c>
    </row>
    <row r="574" spans="1:13" hidden="1">
      <c r="A574" s="7" t="s">
        <v>1668</v>
      </c>
      <c r="B574" s="5" t="s">
        <v>1669</v>
      </c>
      <c r="C574" t="s">
        <v>53</v>
      </c>
      <c r="D574" s="28"/>
      <c r="E574"/>
      <c r="H574" s="24" t="s">
        <v>33</v>
      </c>
      <c r="I574" s="24" t="s">
        <v>34</v>
      </c>
      <c r="J574" s="2" t="s">
        <v>27</v>
      </c>
      <c r="M574" s="18" t="s">
        <v>27</v>
      </c>
    </row>
    <row r="575" spans="1:13" hidden="1">
      <c r="A575" s="7" t="s">
        <v>1671</v>
      </c>
      <c r="B575" s="5" t="s">
        <v>1672</v>
      </c>
      <c r="C575" t="s">
        <v>53</v>
      </c>
      <c r="D575" s="28"/>
      <c r="E575"/>
      <c r="H575" s="24" t="s">
        <v>33</v>
      </c>
      <c r="I575" s="24" t="s">
        <v>34</v>
      </c>
      <c r="J575" s="2" t="s">
        <v>27</v>
      </c>
      <c r="M575" s="18" t="s">
        <v>27</v>
      </c>
    </row>
    <row r="576" spans="1:13" hidden="1">
      <c r="A576" s="7" t="s">
        <v>1674</v>
      </c>
      <c r="B576" s="5" t="s">
        <v>1675</v>
      </c>
      <c r="C576" t="s">
        <v>53</v>
      </c>
      <c r="D576" s="28"/>
      <c r="E576"/>
      <c r="H576" s="24" t="s">
        <v>50</v>
      </c>
      <c r="I576" s="24" t="s">
        <v>40</v>
      </c>
      <c r="J576" s="2" t="s">
        <v>28</v>
      </c>
      <c r="M576" s="18" t="s">
        <v>27</v>
      </c>
    </row>
    <row r="577" spans="1:13" hidden="1">
      <c r="A577" s="7" t="s">
        <v>1697</v>
      </c>
      <c r="B577" s="5" t="s">
        <v>1698</v>
      </c>
      <c r="C577" t="s">
        <v>53</v>
      </c>
      <c r="D577" s="28"/>
      <c r="E577"/>
      <c r="H577" s="24" t="s">
        <v>82</v>
      </c>
      <c r="I577" s="24" t="s">
        <v>34</v>
      </c>
      <c r="J577" s="2" t="s">
        <v>27</v>
      </c>
      <c r="M577" s="18" t="s">
        <v>27</v>
      </c>
    </row>
    <row r="578" spans="1:13" hidden="1">
      <c r="A578" s="7" t="s">
        <v>1751</v>
      </c>
      <c r="B578" s="5" t="s">
        <v>1752</v>
      </c>
      <c r="C578" t="s">
        <v>53</v>
      </c>
      <c r="D578" s="28"/>
      <c r="E578"/>
      <c r="H578" s="24" t="s">
        <v>82</v>
      </c>
      <c r="I578" s="24" t="s">
        <v>40</v>
      </c>
      <c r="J578" s="2" t="s">
        <v>27</v>
      </c>
      <c r="M578" s="18" t="s">
        <v>27</v>
      </c>
    </row>
    <row r="579" spans="1:13" hidden="1">
      <c r="A579" s="7" t="s">
        <v>1774</v>
      </c>
      <c r="B579" s="5" t="s">
        <v>1775</v>
      </c>
      <c r="C579" t="s">
        <v>53</v>
      </c>
      <c r="D579" s="28"/>
      <c r="E579"/>
      <c r="H579" s="24" t="s">
        <v>82</v>
      </c>
      <c r="I579" s="24" t="s">
        <v>34</v>
      </c>
      <c r="J579" s="2" t="s">
        <v>28</v>
      </c>
      <c r="M579" s="18" t="s">
        <v>27</v>
      </c>
    </row>
    <row r="580" spans="1:13" hidden="1">
      <c r="A580" s="7" t="s">
        <v>1777</v>
      </c>
      <c r="B580" s="5" t="s">
        <v>1778</v>
      </c>
      <c r="C580" t="s">
        <v>53</v>
      </c>
      <c r="D580" s="28"/>
      <c r="E580" t="s">
        <v>61</v>
      </c>
      <c r="G580" t="s">
        <v>119</v>
      </c>
      <c r="H580" s="24" t="s">
        <v>82</v>
      </c>
      <c r="I580" s="24" t="s">
        <v>40</v>
      </c>
      <c r="J580" s="2" t="s">
        <v>27</v>
      </c>
      <c r="M580" s="18" t="s">
        <v>27</v>
      </c>
    </row>
    <row r="581" spans="1:13" hidden="1">
      <c r="A581" s="7" t="s">
        <v>1780</v>
      </c>
      <c r="B581" s="5" t="s">
        <v>1781</v>
      </c>
      <c r="C581" t="s">
        <v>53</v>
      </c>
      <c r="D581" s="28"/>
      <c r="E581"/>
      <c r="H581" s="24" t="s">
        <v>82</v>
      </c>
      <c r="I581" s="24" t="s">
        <v>40</v>
      </c>
      <c r="J581" s="2" t="s">
        <v>28</v>
      </c>
      <c r="M581" s="18" t="s">
        <v>27</v>
      </c>
    </row>
    <row r="582" spans="1:13" ht="30" hidden="1">
      <c r="A582" s="7" t="s">
        <v>1811</v>
      </c>
      <c r="B582" s="5" t="s">
        <v>1812</v>
      </c>
      <c r="C582" t="s">
        <v>53</v>
      </c>
      <c r="D582" s="28" t="s">
        <v>1811</v>
      </c>
      <c r="E582"/>
      <c r="H582" s="24" t="s">
        <v>82</v>
      </c>
      <c r="I582" s="24" t="s">
        <v>34</v>
      </c>
      <c r="J582" s="2" t="s">
        <v>28</v>
      </c>
      <c r="M582" s="18" t="s">
        <v>27</v>
      </c>
    </row>
    <row r="583" spans="1:13" hidden="1">
      <c r="A583" s="7" t="s">
        <v>1862</v>
      </c>
      <c r="B583" s="5" t="s">
        <v>1863</v>
      </c>
      <c r="C583" t="s">
        <v>53</v>
      </c>
      <c r="D583" s="28"/>
      <c r="E583"/>
      <c r="H583" s="24" t="s">
        <v>50</v>
      </c>
      <c r="I583" s="24" t="s">
        <v>40</v>
      </c>
      <c r="J583" s="2" t="s">
        <v>28</v>
      </c>
      <c r="M583" s="18" t="s">
        <v>27</v>
      </c>
    </row>
    <row r="584" spans="1:13" hidden="1">
      <c r="A584" s="7" t="s">
        <v>1865</v>
      </c>
      <c r="B584" s="5" t="s">
        <v>1866</v>
      </c>
      <c r="C584" t="s">
        <v>53</v>
      </c>
      <c r="D584" s="28"/>
      <c r="E584"/>
      <c r="H584" s="24" t="s">
        <v>970</v>
      </c>
      <c r="I584" s="24" t="s">
        <v>26</v>
      </c>
      <c r="J584" s="2" t="s">
        <v>28</v>
      </c>
      <c r="M584" s="18" t="s">
        <v>27</v>
      </c>
    </row>
    <row r="585" spans="1:13" hidden="1">
      <c r="A585" s="7" t="s">
        <v>1878</v>
      </c>
      <c r="B585" s="5" t="s">
        <v>1879</v>
      </c>
      <c r="C585" t="s">
        <v>53</v>
      </c>
      <c r="D585" s="28"/>
      <c r="E585"/>
      <c r="H585" s="24" t="s">
        <v>82</v>
      </c>
      <c r="I585" s="24" t="s">
        <v>278</v>
      </c>
      <c r="J585" s="2" t="s">
        <v>27</v>
      </c>
      <c r="M585" s="18" t="s">
        <v>27</v>
      </c>
    </row>
    <row r="586" spans="1:13" hidden="1">
      <c r="A586" s="7" t="s">
        <v>1881</v>
      </c>
      <c r="B586" s="5" t="s">
        <v>1882</v>
      </c>
      <c r="C586" t="s">
        <v>53</v>
      </c>
      <c r="D586" s="28"/>
      <c r="E586"/>
      <c r="H586" s="24" t="s">
        <v>33</v>
      </c>
      <c r="I586" s="24" t="s">
        <v>40</v>
      </c>
      <c r="J586" s="2" t="s">
        <v>28</v>
      </c>
      <c r="M586" s="18" t="s">
        <v>27</v>
      </c>
    </row>
    <row r="587" spans="1:13" hidden="1">
      <c r="A587" s="7" t="s">
        <v>1884</v>
      </c>
      <c r="B587" s="5" t="s">
        <v>1885</v>
      </c>
      <c r="C587" t="s">
        <v>53</v>
      </c>
      <c r="D587" s="28"/>
      <c r="E587"/>
      <c r="H587" s="24" t="s">
        <v>25</v>
      </c>
      <c r="I587" s="24" t="s">
        <v>40</v>
      </c>
      <c r="J587" s="2" t="s">
        <v>27</v>
      </c>
      <c r="M587" s="18" t="s">
        <v>27</v>
      </c>
    </row>
    <row r="588" spans="1:13" hidden="1">
      <c r="A588" s="7" t="s">
        <v>1911</v>
      </c>
      <c r="B588" s="5" t="s">
        <v>1912</v>
      </c>
      <c r="C588" t="s">
        <v>53</v>
      </c>
      <c r="D588" s="28"/>
      <c r="E588"/>
      <c r="H588" s="24" t="s">
        <v>33</v>
      </c>
      <c r="I588" s="24" t="s">
        <v>34</v>
      </c>
      <c r="J588" s="2" t="s">
        <v>27</v>
      </c>
      <c r="M588" s="18" t="s">
        <v>27</v>
      </c>
    </row>
    <row r="589" spans="1:13" hidden="1">
      <c r="A589" s="7" t="s">
        <v>1914</v>
      </c>
      <c r="B589" s="5" t="s">
        <v>1915</v>
      </c>
      <c r="C589" t="s">
        <v>53</v>
      </c>
      <c r="D589" s="28"/>
      <c r="E589"/>
      <c r="H589" s="24" t="s">
        <v>50</v>
      </c>
      <c r="I589" s="24" t="s">
        <v>40</v>
      </c>
      <c r="J589" s="2" t="s">
        <v>27</v>
      </c>
      <c r="M589" s="18" t="s">
        <v>27</v>
      </c>
    </row>
    <row r="590" spans="1:13" ht="60" hidden="1">
      <c r="A590" s="7" t="s">
        <v>1923</v>
      </c>
      <c r="B590" s="5" t="s">
        <v>1924</v>
      </c>
      <c r="C590" t="s">
        <v>53</v>
      </c>
      <c r="D590" s="28" t="s">
        <v>1925</v>
      </c>
      <c r="E590"/>
      <c r="H590" s="24" t="s">
        <v>33</v>
      </c>
      <c r="I590" s="24" t="s">
        <v>26</v>
      </c>
      <c r="J590" s="2" t="s">
        <v>27</v>
      </c>
      <c r="M590" s="18" t="s">
        <v>27</v>
      </c>
    </row>
    <row r="591" spans="1:13" ht="60" hidden="1">
      <c r="A591" s="7" t="s">
        <v>1927</v>
      </c>
      <c r="B591" s="5" t="s">
        <v>1928</v>
      </c>
      <c r="C591" t="s">
        <v>53</v>
      </c>
      <c r="D591" s="28" t="s">
        <v>1929</v>
      </c>
      <c r="E591"/>
      <c r="H591" s="24" t="s">
        <v>33</v>
      </c>
      <c r="I591" s="24" t="s">
        <v>26</v>
      </c>
      <c r="J591" s="2" t="s">
        <v>27</v>
      </c>
      <c r="M591" s="18" t="s">
        <v>27</v>
      </c>
    </row>
    <row r="592" spans="1:13" ht="30" hidden="1">
      <c r="A592" s="7" t="s">
        <v>1934</v>
      </c>
      <c r="B592" s="5" t="s">
        <v>1935</v>
      </c>
      <c r="C592" t="s">
        <v>53</v>
      </c>
      <c r="D592" s="28" t="s">
        <v>1936</v>
      </c>
      <c r="E592"/>
      <c r="H592" s="24" t="s">
        <v>82</v>
      </c>
      <c r="I592" s="24" t="s">
        <v>40</v>
      </c>
      <c r="J592" s="2" t="s">
        <v>28</v>
      </c>
      <c r="M592" s="18" t="s">
        <v>27</v>
      </c>
    </row>
    <row r="593" spans="1:13" ht="30" hidden="1">
      <c r="A593" s="7" t="s">
        <v>29</v>
      </c>
      <c r="B593" s="5" t="s">
        <v>30</v>
      </c>
      <c r="C593" t="s">
        <v>31</v>
      </c>
      <c r="D593" s="28"/>
      <c r="E593"/>
      <c r="G593" t="s">
        <v>23</v>
      </c>
      <c r="H593" s="24" t="s">
        <v>33</v>
      </c>
      <c r="I593" s="24" t="s">
        <v>34</v>
      </c>
      <c r="J593" s="2" t="s">
        <v>27</v>
      </c>
      <c r="M593" s="18" t="s">
        <v>27</v>
      </c>
    </row>
    <row r="594" spans="1:13">
      <c r="A594" s="7" t="s">
        <v>339</v>
      </c>
      <c r="B594" s="5" t="s">
        <v>340</v>
      </c>
      <c r="C594" t="s">
        <v>31</v>
      </c>
      <c r="D594" s="28"/>
      <c r="E594"/>
      <c r="G594" t="s">
        <v>23</v>
      </c>
      <c r="H594" s="24" t="s">
        <v>25</v>
      </c>
      <c r="I594" s="24" t="s">
        <v>26</v>
      </c>
      <c r="J594" s="2" t="s">
        <v>27</v>
      </c>
      <c r="M594" s="18" t="s">
        <v>28</v>
      </c>
    </row>
    <row r="595" spans="1:13" hidden="1">
      <c r="A595" s="7" t="s">
        <v>472</v>
      </c>
      <c r="B595" s="5" t="s">
        <v>473</v>
      </c>
      <c r="C595" t="s">
        <v>31</v>
      </c>
      <c r="D595" s="28"/>
      <c r="E595"/>
      <c r="G595" t="s">
        <v>23</v>
      </c>
      <c r="H595" s="24" t="s">
        <v>25</v>
      </c>
      <c r="I595" s="24" t="s">
        <v>26</v>
      </c>
      <c r="J595" s="2" t="s">
        <v>27</v>
      </c>
      <c r="M595" s="18" t="s">
        <v>27</v>
      </c>
    </row>
    <row r="596" spans="1:13" hidden="1">
      <c r="A596" s="7" t="s">
        <v>488</v>
      </c>
      <c r="B596" s="5" t="s">
        <v>489</v>
      </c>
      <c r="C596" t="s">
        <v>31</v>
      </c>
      <c r="D596" s="28"/>
      <c r="E596"/>
      <c r="G596" t="s">
        <v>23</v>
      </c>
      <c r="H596" s="24" t="s">
        <v>25</v>
      </c>
      <c r="I596" s="24" t="s">
        <v>26</v>
      </c>
      <c r="J596" s="2" t="s">
        <v>27</v>
      </c>
      <c r="M596" s="18" t="s">
        <v>27</v>
      </c>
    </row>
    <row r="597" spans="1:13" hidden="1">
      <c r="A597" s="7" t="s">
        <v>504</v>
      </c>
      <c r="B597" s="5" t="s">
        <v>505</v>
      </c>
      <c r="C597" t="s">
        <v>31</v>
      </c>
      <c r="D597" s="28"/>
      <c r="E597"/>
      <c r="H597" s="24" t="s">
        <v>25</v>
      </c>
      <c r="I597" s="24" t="s">
        <v>34</v>
      </c>
      <c r="J597" s="2" t="s">
        <v>27</v>
      </c>
      <c r="M597" s="18" t="s">
        <v>27</v>
      </c>
    </row>
    <row r="598" spans="1:13" hidden="1">
      <c r="A598" s="7" t="s">
        <v>742</v>
      </c>
      <c r="B598" s="5" t="s">
        <v>743</v>
      </c>
      <c r="C598" t="s">
        <v>31</v>
      </c>
      <c r="D598" s="28"/>
      <c r="E598" t="s">
        <v>61</v>
      </c>
      <c r="F598" t="s">
        <v>62</v>
      </c>
      <c r="G598" t="s">
        <v>23</v>
      </c>
      <c r="H598" s="24" t="s">
        <v>33</v>
      </c>
      <c r="I598" s="24" t="s">
        <v>34</v>
      </c>
      <c r="J598" s="2" t="s">
        <v>27</v>
      </c>
      <c r="M598" s="18" t="s">
        <v>27</v>
      </c>
    </row>
    <row r="599" spans="1:13" hidden="1">
      <c r="A599" s="7" t="s">
        <v>767</v>
      </c>
      <c r="B599" s="5" t="s">
        <v>768</v>
      </c>
      <c r="C599" t="s">
        <v>31</v>
      </c>
      <c r="D599" s="28"/>
      <c r="E599"/>
      <c r="H599" s="24" t="s">
        <v>55</v>
      </c>
      <c r="I599" s="24" t="s">
        <v>34</v>
      </c>
      <c r="J599" s="2" t="s">
        <v>27</v>
      </c>
      <c r="M599" s="18" t="s">
        <v>27</v>
      </c>
    </row>
    <row r="600" spans="1:13" hidden="1">
      <c r="A600" s="7" t="s">
        <v>862</v>
      </c>
      <c r="B600" s="5" t="s">
        <v>863</v>
      </c>
      <c r="C600" t="s">
        <v>31</v>
      </c>
      <c r="D600" s="28"/>
      <c r="E600"/>
      <c r="G600" t="s">
        <v>23</v>
      </c>
      <c r="H600" s="24" t="s">
        <v>55</v>
      </c>
      <c r="I600" s="24" t="s">
        <v>34</v>
      </c>
      <c r="J600" s="2" t="s">
        <v>27</v>
      </c>
      <c r="M600" s="18" t="s">
        <v>27</v>
      </c>
    </row>
    <row r="601" spans="1:13" ht="30" hidden="1">
      <c r="A601" s="7" t="s">
        <v>923</v>
      </c>
      <c r="B601" s="5" t="s">
        <v>924</v>
      </c>
      <c r="C601" t="s">
        <v>31</v>
      </c>
      <c r="D601" s="28" t="s">
        <v>925</v>
      </c>
      <c r="E601"/>
      <c r="H601" s="24" t="s">
        <v>55</v>
      </c>
      <c r="I601" s="24" t="s">
        <v>927</v>
      </c>
      <c r="J601" s="2" t="s">
        <v>27</v>
      </c>
      <c r="M601" s="18" t="s">
        <v>27</v>
      </c>
    </row>
    <row r="602" spans="1:13">
      <c r="A602" s="7" t="s">
        <v>1302</v>
      </c>
      <c r="B602" s="5" t="s">
        <v>1303</v>
      </c>
      <c r="C602" t="s">
        <v>31</v>
      </c>
      <c r="D602" s="28"/>
      <c r="E602"/>
      <c r="G602" t="s">
        <v>23</v>
      </c>
      <c r="H602" s="24" t="s">
        <v>25</v>
      </c>
      <c r="I602" s="24" t="s">
        <v>278</v>
      </c>
      <c r="J602" s="2" t="s">
        <v>27</v>
      </c>
      <c r="K602" s="1" t="s">
        <v>28</v>
      </c>
      <c r="M602" s="18" t="s">
        <v>28</v>
      </c>
    </row>
    <row r="603" spans="1:13">
      <c r="A603" s="7" t="s">
        <v>1305</v>
      </c>
      <c r="B603" s="5" t="s">
        <v>1306</v>
      </c>
      <c r="C603" t="s">
        <v>31</v>
      </c>
      <c r="D603" s="28"/>
      <c r="E603"/>
      <c r="G603" t="s">
        <v>23</v>
      </c>
      <c r="H603" s="24" t="s">
        <v>25</v>
      </c>
      <c r="I603" s="24" t="s">
        <v>26</v>
      </c>
      <c r="J603" s="2" t="s">
        <v>27</v>
      </c>
      <c r="M603" s="18" t="s">
        <v>28</v>
      </c>
    </row>
    <row r="604" spans="1:13" ht="60" hidden="1">
      <c r="A604" s="7" t="s">
        <v>1336</v>
      </c>
      <c r="B604" s="5" t="s">
        <v>1337</v>
      </c>
      <c r="C604" t="s">
        <v>31</v>
      </c>
      <c r="D604" s="28" t="s">
        <v>1338</v>
      </c>
      <c r="E604"/>
      <c r="G604" t="s">
        <v>23</v>
      </c>
      <c r="H604" s="24" t="s">
        <v>25</v>
      </c>
      <c r="I604" s="24" t="s">
        <v>34</v>
      </c>
      <c r="J604" s="2" t="s">
        <v>27</v>
      </c>
      <c r="M604" s="18" t="s">
        <v>27</v>
      </c>
    </row>
    <row r="605" spans="1:13" hidden="1">
      <c r="A605" s="7" t="s">
        <v>1659</v>
      </c>
      <c r="B605" s="5" t="s">
        <v>1660</v>
      </c>
      <c r="C605" t="s">
        <v>31</v>
      </c>
      <c r="D605" s="28"/>
      <c r="E605"/>
      <c r="G605" t="s">
        <v>23</v>
      </c>
      <c r="H605" s="24" t="s">
        <v>25</v>
      </c>
      <c r="I605" s="24" t="s">
        <v>26</v>
      </c>
      <c r="J605" s="2" t="s">
        <v>27</v>
      </c>
      <c r="M605" s="18" t="s">
        <v>27</v>
      </c>
    </row>
    <row r="606" spans="1:13" ht="90" hidden="1">
      <c r="A606" s="7" t="s">
        <v>1754</v>
      </c>
      <c r="B606" s="5" t="s">
        <v>1755</v>
      </c>
      <c r="C606" t="s">
        <v>31</v>
      </c>
      <c r="D606" s="28" t="s">
        <v>1756</v>
      </c>
      <c r="E606"/>
      <c r="G606" t="s">
        <v>23</v>
      </c>
      <c r="H606" s="24" t="s">
        <v>25</v>
      </c>
      <c r="I606" s="24" t="s">
        <v>69</v>
      </c>
      <c r="J606" s="2" t="s">
        <v>27</v>
      </c>
      <c r="K606" s="1" t="s">
        <v>28</v>
      </c>
      <c r="M606" s="18" t="s">
        <v>27</v>
      </c>
    </row>
    <row r="607" spans="1:13" hidden="1">
      <c r="A607" s="7" t="s">
        <v>1908</v>
      </c>
      <c r="B607" s="5" t="s">
        <v>1909</v>
      </c>
      <c r="C607" t="s">
        <v>31</v>
      </c>
      <c r="D607" s="28"/>
      <c r="E607"/>
      <c r="G607" t="s">
        <v>23</v>
      </c>
      <c r="H607" s="24" t="s">
        <v>33</v>
      </c>
      <c r="I607" s="24" t="s">
        <v>278</v>
      </c>
      <c r="J607" s="2" t="s">
        <v>27</v>
      </c>
      <c r="M607" s="18" t="s">
        <v>27</v>
      </c>
    </row>
    <row r="608" spans="1:13" ht="15.75" thickBot="1">
      <c r="A608" s="44" t="s">
        <v>294</v>
      </c>
      <c r="B608" s="26" t="s">
        <v>295</v>
      </c>
      <c r="C608" s="27"/>
      <c r="D608" s="30"/>
      <c r="E608" s="27"/>
      <c r="F608" s="27"/>
      <c r="G608" s="27"/>
      <c r="H608" s="25"/>
      <c r="I608" s="25"/>
      <c r="J608" s="3"/>
      <c r="K608" s="4"/>
      <c r="L608" s="4"/>
      <c r="M608" s="23" t="s">
        <v>28</v>
      </c>
    </row>
    <row r="610" spans="7:7">
      <c r="G610" t="s">
        <v>1938</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0D85E-29DA-49AA-98C9-176D358221E8}">
  <sheetPr>
    <tabColor rgb="FFFFC000"/>
  </sheetPr>
  <dimension ref="A1:M610"/>
  <sheetViews>
    <sheetView workbookViewId="0">
      <selection activeCell="C373" sqref="C373"/>
    </sheetView>
  </sheetViews>
  <sheetFormatPr defaultRowHeight="15"/>
  <cols>
    <col min="1" max="1" width="31.140625" style="8" customWidth="1"/>
    <col min="2" max="2" width="28.7109375" style="9" customWidth="1"/>
    <col min="3" max="3" width="11.28515625" style="6" customWidth="1"/>
    <col min="4" max="4" width="13.28515625" style="33" customWidth="1"/>
    <col min="5" max="5" width="14.42578125" style="6" customWidth="1"/>
    <col min="6" max="6" width="8.140625" customWidth="1"/>
    <col min="7" max="7" width="10.28515625" customWidth="1"/>
    <col min="8" max="8" width="11.28515625" style="24" customWidth="1"/>
    <col min="9" max="9" width="10.85546875" style="24" customWidth="1"/>
    <col min="10" max="10" width="9.28515625" style="2" customWidth="1"/>
    <col min="11" max="12" width="10.140625" style="1" customWidth="1"/>
    <col min="13" max="13" width="8.7109375" style="1"/>
  </cols>
  <sheetData>
    <row r="1" spans="1:13" ht="15.75" thickBot="1">
      <c r="A1" s="31" t="s">
        <v>0</v>
      </c>
      <c r="B1" s="32">
        <v>45195</v>
      </c>
    </row>
    <row r="2" spans="1:13" ht="45.75" thickBot="1">
      <c r="A2" s="34" t="s">
        <v>1</v>
      </c>
      <c r="B2" s="12" t="s">
        <v>2</v>
      </c>
      <c r="C2" s="35" t="s">
        <v>3</v>
      </c>
      <c r="D2" s="12" t="s">
        <v>4</v>
      </c>
      <c r="E2" s="12" t="s">
        <v>5</v>
      </c>
      <c r="F2" s="12" t="s">
        <v>6</v>
      </c>
      <c r="G2" s="12" t="s">
        <v>7</v>
      </c>
      <c r="H2" s="36" t="s">
        <v>9</v>
      </c>
      <c r="I2" s="36" t="s">
        <v>10</v>
      </c>
      <c r="J2" s="37" t="s">
        <v>11</v>
      </c>
      <c r="K2" s="13" t="s">
        <v>12</v>
      </c>
      <c r="L2" s="13" t="s">
        <v>13</v>
      </c>
      <c r="M2" s="13" t="s">
        <v>18</v>
      </c>
    </row>
    <row r="3" spans="1:13">
      <c r="A3" s="7" t="s">
        <v>64</v>
      </c>
      <c r="B3" s="5" t="s">
        <v>65</v>
      </c>
      <c r="C3" t="s">
        <v>66</v>
      </c>
      <c r="D3" s="28" t="s">
        <v>67</v>
      </c>
      <c r="E3"/>
      <c r="G3" t="s">
        <v>23</v>
      </c>
      <c r="H3" s="24" t="s">
        <v>55</v>
      </c>
      <c r="I3" s="24" t="s">
        <v>69</v>
      </c>
      <c r="J3" s="2" t="s">
        <v>27</v>
      </c>
      <c r="M3" s="15" t="s">
        <v>28</v>
      </c>
    </row>
    <row r="4" spans="1:13">
      <c r="A4" s="7" t="s">
        <v>70</v>
      </c>
      <c r="B4" s="5" t="s">
        <v>71</v>
      </c>
      <c r="C4" t="s">
        <v>66</v>
      </c>
      <c r="D4" s="28"/>
      <c r="E4"/>
      <c r="G4" t="s">
        <v>23</v>
      </c>
      <c r="H4" s="24" t="s">
        <v>25</v>
      </c>
      <c r="I4" s="24" t="s">
        <v>34</v>
      </c>
      <c r="J4" s="2" t="s">
        <v>27</v>
      </c>
      <c r="M4" s="10" t="s">
        <v>28</v>
      </c>
    </row>
    <row r="5" spans="1:13">
      <c r="A5" s="7" t="s">
        <v>73</v>
      </c>
      <c r="B5" s="5" t="s">
        <v>74</v>
      </c>
      <c r="C5" t="s">
        <v>66</v>
      </c>
      <c r="D5" s="28"/>
      <c r="E5"/>
      <c r="G5" t="s">
        <v>23</v>
      </c>
      <c r="H5" s="24" t="s">
        <v>33</v>
      </c>
      <c r="I5" s="24" t="s">
        <v>34</v>
      </c>
      <c r="J5" s="2" t="s">
        <v>27</v>
      </c>
      <c r="M5" s="10" t="s">
        <v>28</v>
      </c>
    </row>
    <row r="6" spans="1:13" hidden="1">
      <c r="A6" s="7" t="s">
        <v>76</v>
      </c>
      <c r="B6" s="5" t="s">
        <v>77</v>
      </c>
      <c r="C6" t="s">
        <v>66</v>
      </c>
      <c r="D6" s="28"/>
      <c r="E6"/>
      <c r="G6" t="s">
        <v>23</v>
      </c>
      <c r="H6" s="24" t="s">
        <v>50</v>
      </c>
      <c r="I6" s="24" t="s">
        <v>40</v>
      </c>
      <c r="J6" s="2" t="s">
        <v>28</v>
      </c>
      <c r="M6" s="10" t="s">
        <v>27</v>
      </c>
    </row>
    <row r="7" spans="1:13" hidden="1">
      <c r="A7" s="7" t="s">
        <v>79</v>
      </c>
      <c r="B7" s="5" t="s">
        <v>80</v>
      </c>
      <c r="C7" t="s">
        <v>66</v>
      </c>
      <c r="D7" s="28"/>
      <c r="E7"/>
      <c r="G7" t="s">
        <v>23</v>
      </c>
      <c r="H7" s="24" t="s">
        <v>82</v>
      </c>
      <c r="I7" s="24" t="s">
        <v>34</v>
      </c>
      <c r="J7" s="2" t="s">
        <v>28</v>
      </c>
      <c r="M7" s="10" t="s">
        <v>27</v>
      </c>
    </row>
    <row r="8" spans="1:13" hidden="1">
      <c r="A8" s="7" t="s">
        <v>83</v>
      </c>
      <c r="B8" s="5" t="s">
        <v>84</v>
      </c>
      <c r="C8" t="s">
        <v>66</v>
      </c>
      <c r="D8" s="28"/>
      <c r="E8"/>
      <c r="G8" t="s">
        <v>23</v>
      </c>
      <c r="H8" s="24" t="s">
        <v>50</v>
      </c>
      <c r="I8" s="24" t="s">
        <v>40</v>
      </c>
      <c r="J8" s="2" t="s">
        <v>28</v>
      </c>
      <c r="M8" s="10" t="s">
        <v>27</v>
      </c>
    </row>
    <row r="9" spans="1:13" hidden="1">
      <c r="A9" s="7" t="s">
        <v>86</v>
      </c>
      <c r="B9" s="5" t="s">
        <v>87</v>
      </c>
      <c r="C9" t="s">
        <v>66</v>
      </c>
      <c r="D9" s="28"/>
      <c r="E9" t="s">
        <v>88</v>
      </c>
      <c r="G9" t="s">
        <v>23</v>
      </c>
      <c r="H9" s="24" t="s">
        <v>50</v>
      </c>
      <c r="I9" s="24" t="s">
        <v>40</v>
      </c>
      <c r="J9" s="2" t="s">
        <v>28</v>
      </c>
      <c r="M9" s="10" t="s">
        <v>27</v>
      </c>
    </row>
    <row r="10" spans="1:13">
      <c r="A10" s="7" t="s">
        <v>937</v>
      </c>
      <c r="B10" s="5" t="s">
        <v>938</v>
      </c>
      <c r="C10" t="s">
        <v>66</v>
      </c>
      <c r="D10" s="28" t="s">
        <v>939</v>
      </c>
      <c r="E10"/>
      <c r="G10" t="s">
        <v>23</v>
      </c>
      <c r="H10" s="24" t="s">
        <v>50</v>
      </c>
      <c r="I10" s="24" t="s">
        <v>40</v>
      </c>
      <c r="J10" s="2" t="s">
        <v>27</v>
      </c>
      <c r="M10" s="10" t="s">
        <v>28</v>
      </c>
    </row>
    <row r="11" spans="1:13">
      <c r="A11" s="7" t="s">
        <v>941</v>
      </c>
      <c r="B11" s="5" t="s">
        <v>942</v>
      </c>
      <c r="C11" t="s">
        <v>66</v>
      </c>
      <c r="D11" s="28" t="s">
        <v>943</v>
      </c>
      <c r="E11"/>
      <c r="G11" t="s">
        <v>23</v>
      </c>
      <c r="H11" s="24" t="s">
        <v>25</v>
      </c>
      <c r="I11" s="24" t="s">
        <v>34</v>
      </c>
      <c r="J11" s="2" t="s">
        <v>27</v>
      </c>
      <c r="M11" s="10" t="s">
        <v>28</v>
      </c>
    </row>
    <row r="12" spans="1:13" ht="45" hidden="1">
      <c r="A12" s="7" t="s">
        <v>1593</v>
      </c>
      <c r="B12" s="5" t="s">
        <v>1594</v>
      </c>
      <c r="C12" t="s">
        <v>66</v>
      </c>
      <c r="D12" s="28" t="s">
        <v>1595</v>
      </c>
      <c r="E12"/>
      <c r="G12" t="s">
        <v>23</v>
      </c>
      <c r="H12" s="24" t="s">
        <v>55</v>
      </c>
      <c r="I12" s="24" t="s">
        <v>34</v>
      </c>
      <c r="J12" s="2" t="s">
        <v>27</v>
      </c>
      <c r="M12" s="10" t="s">
        <v>27</v>
      </c>
    </row>
    <row r="13" spans="1:13" ht="30" hidden="1">
      <c r="A13" s="7" t="s">
        <v>1597</v>
      </c>
      <c r="B13" s="5" t="s">
        <v>1598</v>
      </c>
      <c r="C13" t="s">
        <v>66</v>
      </c>
      <c r="D13" s="28"/>
      <c r="E13" t="s">
        <v>88</v>
      </c>
      <c r="H13" s="24" t="s">
        <v>82</v>
      </c>
      <c r="I13" s="24" t="s">
        <v>1600</v>
      </c>
      <c r="J13" s="2" t="s">
        <v>27</v>
      </c>
      <c r="M13" s="10" t="s">
        <v>27</v>
      </c>
    </row>
    <row r="14" spans="1:13" ht="45">
      <c r="A14" s="7" t="s">
        <v>110</v>
      </c>
      <c r="B14" s="5" t="s">
        <v>111</v>
      </c>
      <c r="C14" t="s">
        <v>112</v>
      </c>
      <c r="D14" s="28"/>
      <c r="E14"/>
      <c r="H14" s="24" t="s">
        <v>39</v>
      </c>
      <c r="I14" s="24" t="s">
        <v>39</v>
      </c>
      <c r="J14" s="2" t="s">
        <v>28</v>
      </c>
      <c r="M14" s="10" t="s">
        <v>28</v>
      </c>
    </row>
    <row r="15" spans="1:13">
      <c r="A15" s="7" t="s">
        <v>1159</v>
      </c>
      <c r="B15" s="5" t="s">
        <v>1160</v>
      </c>
      <c r="C15" t="s">
        <v>112</v>
      </c>
      <c r="D15" s="28"/>
      <c r="E15"/>
      <c r="H15" s="24" t="s">
        <v>970</v>
      </c>
      <c r="I15" s="24" t="s">
        <v>40</v>
      </c>
      <c r="J15" s="2" t="s">
        <v>28</v>
      </c>
      <c r="M15" s="10" t="s">
        <v>28</v>
      </c>
    </row>
    <row r="16" spans="1:13">
      <c r="A16" s="7" t="s">
        <v>1388</v>
      </c>
      <c r="B16" s="5" t="s">
        <v>1389</v>
      </c>
      <c r="C16" t="s">
        <v>112</v>
      </c>
      <c r="D16" s="28"/>
      <c r="E16"/>
      <c r="H16" s="24" t="s">
        <v>50</v>
      </c>
      <c r="I16" s="24" t="s">
        <v>40</v>
      </c>
      <c r="J16" s="2" t="s">
        <v>28</v>
      </c>
      <c r="M16" s="10" t="s">
        <v>28</v>
      </c>
    </row>
    <row r="17" spans="1:13" hidden="1">
      <c r="A17" s="7" t="s">
        <v>1817</v>
      </c>
      <c r="B17" s="5" t="s">
        <v>1818</v>
      </c>
      <c r="C17" t="s">
        <v>112</v>
      </c>
      <c r="D17" s="28"/>
      <c r="E17"/>
      <c r="H17" s="24" t="s">
        <v>1820</v>
      </c>
      <c r="I17" s="24" t="s">
        <v>40</v>
      </c>
      <c r="J17" s="2" t="s">
        <v>27</v>
      </c>
      <c r="M17" s="10" t="s">
        <v>27</v>
      </c>
    </row>
    <row r="18" spans="1:13" hidden="1">
      <c r="A18" s="7" t="s">
        <v>20</v>
      </c>
      <c r="B18" s="5" t="s">
        <v>21</v>
      </c>
      <c r="C18" t="s">
        <v>22</v>
      </c>
      <c r="D18" s="28"/>
      <c r="E18"/>
      <c r="G18" t="s">
        <v>23</v>
      </c>
      <c r="H18" s="24" t="s">
        <v>25</v>
      </c>
      <c r="I18" s="24" t="s">
        <v>26</v>
      </c>
      <c r="J18" s="2" t="s">
        <v>27</v>
      </c>
      <c r="M18" s="10" t="s">
        <v>27</v>
      </c>
    </row>
    <row r="19" spans="1:13">
      <c r="A19" s="7" t="s">
        <v>114</v>
      </c>
      <c r="B19" s="5" t="s">
        <v>115</v>
      </c>
      <c r="C19" t="s">
        <v>22</v>
      </c>
      <c r="D19" s="28"/>
      <c r="E19"/>
      <c r="G19" t="s">
        <v>23</v>
      </c>
      <c r="H19" s="24" t="s">
        <v>25</v>
      </c>
      <c r="I19" s="24" t="s">
        <v>69</v>
      </c>
      <c r="J19" s="2" t="s">
        <v>27</v>
      </c>
      <c r="K19" s="1" t="s">
        <v>28</v>
      </c>
      <c r="M19" s="10" t="s">
        <v>28</v>
      </c>
    </row>
    <row r="20" spans="1:13">
      <c r="A20" s="7" t="s">
        <v>138</v>
      </c>
      <c r="B20" s="5" t="s">
        <v>139</v>
      </c>
      <c r="C20" t="s">
        <v>22</v>
      </c>
      <c r="D20" s="28"/>
      <c r="E20"/>
      <c r="G20" t="s">
        <v>23</v>
      </c>
      <c r="H20" s="24" t="s">
        <v>25</v>
      </c>
      <c r="I20" s="24" t="s">
        <v>141</v>
      </c>
      <c r="J20" s="2" t="s">
        <v>27</v>
      </c>
      <c r="M20" s="10" t="s">
        <v>28</v>
      </c>
    </row>
    <row r="21" spans="1:13">
      <c r="A21" s="7" t="s">
        <v>145</v>
      </c>
      <c r="B21" s="5" t="s">
        <v>146</v>
      </c>
      <c r="C21" t="s">
        <v>22</v>
      </c>
      <c r="D21" s="28"/>
      <c r="E21"/>
      <c r="G21" t="s">
        <v>23</v>
      </c>
      <c r="H21" s="24" t="s">
        <v>25</v>
      </c>
      <c r="I21" s="24" t="s">
        <v>34</v>
      </c>
      <c r="J21" s="2" t="s">
        <v>27</v>
      </c>
      <c r="M21" s="10" t="s">
        <v>28</v>
      </c>
    </row>
    <row r="22" spans="1:13">
      <c r="A22" s="7" t="s">
        <v>148</v>
      </c>
      <c r="B22" s="5" t="s">
        <v>149</v>
      </c>
      <c r="C22" t="s">
        <v>22</v>
      </c>
      <c r="D22" s="28"/>
      <c r="E22"/>
      <c r="G22" t="s">
        <v>23</v>
      </c>
      <c r="H22" s="24" t="s">
        <v>25</v>
      </c>
      <c r="I22" s="24" t="s">
        <v>26</v>
      </c>
      <c r="J22" s="2" t="s">
        <v>27</v>
      </c>
      <c r="M22" s="10" t="s">
        <v>28</v>
      </c>
    </row>
    <row r="23" spans="1:13" ht="45">
      <c r="A23" s="7" t="s">
        <v>258</v>
      </c>
      <c r="B23" s="5" t="s">
        <v>259</v>
      </c>
      <c r="C23" t="s">
        <v>22</v>
      </c>
      <c r="D23" s="28" t="s">
        <v>260</v>
      </c>
      <c r="E23"/>
      <c r="G23" t="s">
        <v>23</v>
      </c>
      <c r="H23" s="24" t="s">
        <v>55</v>
      </c>
      <c r="I23" s="24" t="s">
        <v>262</v>
      </c>
      <c r="J23" s="2" t="s">
        <v>27</v>
      </c>
      <c r="M23" s="10" t="s">
        <v>28</v>
      </c>
    </row>
    <row r="24" spans="1:13">
      <c r="A24" s="7" t="s">
        <v>266</v>
      </c>
      <c r="B24" s="5" t="s">
        <v>267</v>
      </c>
      <c r="C24" t="s">
        <v>22</v>
      </c>
      <c r="D24" s="28"/>
      <c r="E24"/>
      <c r="H24" s="24" t="s">
        <v>25</v>
      </c>
      <c r="I24" s="24" t="s">
        <v>26</v>
      </c>
      <c r="J24" s="2" t="s">
        <v>27</v>
      </c>
      <c r="M24" s="10" t="s">
        <v>28</v>
      </c>
    </row>
    <row r="25" spans="1:13">
      <c r="A25" s="7" t="s">
        <v>288</v>
      </c>
      <c r="B25" s="5" t="s">
        <v>289</v>
      </c>
      <c r="C25" t="s">
        <v>22</v>
      </c>
      <c r="D25" s="28"/>
      <c r="E25"/>
      <c r="G25" t="s">
        <v>23</v>
      </c>
      <c r="H25" s="24" t="s">
        <v>55</v>
      </c>
      <c r="I25" s="24" t="s">
        <v>141</v>
      </c>
      <c r="J25" s="2" t="s">
        <v>27</v>
      </c>
      <c r="M25" s="10" t="s">
        <v>28</v>
      </c>
    </row>
    <row r="26" spans="1:13">
      <c r="A26" s="7" t="s">
        <v>291</v>
      </c>
      <c r="B26" s="5" t="s">
        <v>292</v>
      </c>
      <c r="C26" t="s">
        <v>22</v>
      </c>
      <c r="D26" s="28"/>
      <c r="E26"/>
      <c r="G26" t="s">
        <v>23</v>
      </c>
      <c r="H26" s="24" t="s">
        <v>25</v>
      </c>
      <c r="I26" s="24" t="s">
        <v>262</v>
      </c>
      <c r="J26" s="2" t="s">
        <v>27</v>
      </c>
      <c r="M26" s="10" t="s">
        <v>28</v>
      </c>
    </row>
    <row r="27" spans="1:13" hidden="1">
      <c r="A27" s="7" t="s">
        <v>312</v>
      </c>
      <c r="B27" s="5" t="s">
        <v>313</v>
      </c>
      <c r="C27" t="s">
        <v>22</v>
      </c>
      <c r="D27" s="28"/>
      <c r="E27"/>
      <c r="G27" t="s">
        <v>23</v>
      </c>
      <c r="H27" s="24" t="s">
        <v>33</v>
      </c>
      <c r="I27" s="24" t="s">
        <v>26</v>
      </c>
      <c r="J27" s="2" t="s">
        <v>27</v>
      </c>
      <c r="M27" s="10" t="s">
        <v>27</v>
      </c>
    </row>
    <row r="28" spans="1:13" ht="30" hidden="1">
      <c r="A28" s="7" t="s">
        <v>312</v>
      </c>
      <c r="B28" s="5" t="s">
        <v>315</v>
      </c>
      <c r="C28" t="s">
        <v>22</v>
      </c>
      <c r="D28" s="28"/>
      <c r="E28" t="s">
        <v>316</v>
      </c>
      <c r="G28" t="s">
        <v>23</v>
      </c>
      <c r="H28" s="24" t="s">
        <v>33</v>
      </c>
      <c r="I28" s="24" t="s">
        <v>26</v>
      </c>
      <c r="J28" s="2" t="s">
        <v>27</v>
      </c>
      <c r="M28" s="10" t="s">
        <v>27</v>
      </c>
    </row>
    <row r="29" spans="1:13" ht="45">
      <c r="A29" s="7" t="s">
        <v>335</v>
      </c>
      <c r="B29" s="5" t="s">
        <v>336</v>
      </c>
      <c r="C29" t="s">
        <v>22</v>
      </c>
      <c r="D29" s="28" t="s">
        <v>337</v>
      </c>
      <c r="E29"/>
      <c r="G29" t="s">
        <v>23</v>
      </c>
      <c r="H29" s="24" t="s">
        <v>33</v>
      </c>
      <c r="I29" s="24" t="s">
        <v>262</v>
      </c>
      <c r="J29" s="2" t="s">
        <v>27</v>
      </c>
      <c r="M29" s="10" t="s">
        <v>28</v>
      </c>
    </row>
    <row r="30" spans="1:13">
      <c r="A30" s="7" t="s">
        <v>352</v>
      </c>
      <c r="B30" s="5" t="s">
        <v>353</v>
      </c>
      <c r="C30" t="s">
        <v>22</v>
      </c>
      <c r="D30" s="28"/>
      <c r="E30"/>
      <c r="G30" t="s">
        <v>23</v>
      </c>
      <c r="H30" s="24" t="s">
        <v>25</v>
      </c>
      <c r="I30" s="24" t="s">
        <v>262</v>
      </c>
      <c r="J30" s="2" t="s">
        <v>27</v>
      </c>
      <c r="M30" s="10" t="s">
        <v>28</v>
      </c>
    </row>
    <row r="31" spans="1:13">
      <c r="A31" s="7" t="s">
        <v>381</v>
      </c>
      <c r="B31" s="5" t="s">
        <v>382</v>
      </c>
      <c r="C31" t="s">
        <v>22</v>
      </c>
      <c r="D31" s="28"/>
      <c r="E31" t="s">
        <v>61</v>
      </c>
      <c r="G31" t="s">
        <v>23</v>
      </c>
      <c r="H31" s="24" t="s">
        <v>25</v>
      </c>
      <c r="I31" s="24" t="s">
        <v>384</v>
      </c>
      <c r="J31" s="2" t="s">
        <v>27</v>
      </c>
      <c r="M31" s="10" t="s">
        <v>28</v>
      </c>
    </row>
    <row r="32" spans="1:13">
      <c r="A32" s="7" t="s">
        <v>388</v>
      </c>
      <c r="B32" s="5" t="s">
        <v>389</v>
      </c>
      <c r="C32" t="s">
        <v>22</v>
      </c>
      <c r="D32" s="28"/>
      <c r="E32"/>
      <c r="G32" t="s">
        <v>23</v>
      </c>
      <c r="H32" s="24" t="s">
        <v>25</v>
      </c>
      <c r="I32" s="24" t="s">
        <v>40</v>
      </c>
      <c r="J32" s="2" t="s">
        <v>27</v>
      </c>
      <c r="M32" s="10" t="s">
        <v>28</v>
      </c>
    </row>
    <row r="33" spans="1:13">
      <c r="A33" s="7" t="s">
        <v>400</v>
      </c>
      <c r="B33" s="5" t="s">
        <v>401</v>
      </c>
      <c r="C33" t="s">
        <v>22</v>
      </c>
      <c r="D33" s="28"/>
      <c r="E33"/>
      <c r="G33" t="s">
        <v>23</v>
      </c>
      <c r="H33" s="24" t="s">
        <v>55</v>
      </c>
      <c r="I33" s="24" t="s">
        <v>403</v>
      </c>
      <c r="J33" s="2" t="s">
        <v>27</v>
      </c>
      <c r="M33" s="10" t="s">
        <v>28</v>
      </c>
    </row>
    <row r="34" spans="1:13" hidden="1">
      <c r="A34" s="40" t="s">
        <v>491</v>
      </c>
      <c r="B34" s="5" t="s">
        <v>492</v>
      </c>
      <c r="C34" t="s">
        <v>22</v>
      </c>
      <c r="D34" s="28"/>
      <c r="E34"/>
      <c r="G34" t="s">
        <v>23</v>
      </c>
      <c r="H34" s="24" t="s">
        <v>25</v>
      </c>
      <c r="I34" s="24" t="s">
        <v>34</v>
      </c>
      <c r="J34" s="2" t="s">
        <v>27</v>
      </c>
      <c r="M34" s="10" t="s">
        <v>27</v>
      </c>
    </row>
    <row r="35" spans="1:13">
      <c r="A35" s="7" t="s">
        <v>510</v>
      </c>
      <c r="B35" s="5" t="s">
        <v>511</v>
      </c>
      <c r="C35" t="s">
        <v>22</v>
      </c>
      <c r="D35" s="28"/>
      <c r="E35"/>
      <c r="G35" t="s">
        <v>23</v>
      </c>
      <c r="H35" s="24" t="s">
        <v>25</v>
      </c>
      <c r="I35" s="24" t="s">
        <v>384</v>
      </c>
      <c r="J35" s="2" t="s">
        <v>27</v>
      </c>
      <c r="M35" s="10" t="s">
        <v>28</v>
      </c>
    </row>
    <row r="36" spans="1:13" ht="30">
      <c r="A36" s="7" t="s">
        <v>513</v>
      </c>
      <c r="B36" s="5" t="s">
        <v>514</v>
      </c>
      <c r="C36" t="s">
        <v>22</v>
      </c>
      <c r="D36" s="28"/>
      <c r="E36" t="s">
        <v>88</v>
      </c>
      <c r="F36" t="s">
        <v>62</v>
      </c>
      <c r="G36" t="s">
        <v>23</v>
      </c>
      <c r="H36" s="24" t="s">
        <v>25</v>
      </c>
      <c r="I36" s="24" t="s">
        <v>384</v>
      </c>
      <c r="J36" s="2" t="s">
        <v>27</v>
      </c>
      <c r="M36" s="10" t="s">
        <v>28</v>
      </c>
    </row>
    <row r="37" spans="1:13">
      <c r="A37" s="7" t="s">
        <v>695</v>
      </c>
      <c r="B37" s="5" t="s">
        <v>696</v>
      </c>
      <c r="C37" t="s">
        <v>22</v>
      </c>
      <c r="D37" s="28"/>
      <c r="E37"/>
      <c r="G37" t="s">
        <v>23</v>
      </c>
      <c r="H37" s="24" t="s">
        <v>55</v>
      </c>
      <c r="I37" s="24" t="s">
        <v>26</v>
      </c>
      <c r="J37" s="2" t="s">
        <v>27</v>
      </c>
      <c r="M37" s="10" t="s">
        <v>28</v>
      </c>
    </row>
    <row r="38" spans="1:13">
      <c r="A38" s="7" t="s">
        <v>748</v>
      </c>
      <c r="B38" s="5" t="s">
        <v>749</v>
      </c>
      <c r="C38" t="s">
        <v>22</v>
      </c>
      <c r="D38" s="28"/>
      <c r="E38"/>
      <c r="G38" t="s">
        <v>23</v>
      </c>
      <c r="H38" s="24" t="s">
        <v>33</v>
      </c>
      <c r="I38" s="24" t="s">
        <v>26</v>
      </c>
      <c r="J38" s="2" t="s">
        <v>27</v>
      </c>
      <c r="M38" s="10" t="s">
        <v>28</v>
      </c>
    </row>
    <row r="39" spans="1:13">
      <c r="A39" s="40" t="s">
        <v>754</v>
      </c>
      <c r="B39" s="5" t="s">
        <v>755</v>
      </c>
      <c r="C39" t="s">
        <v>22</v>
      </c>
      <c r="D39" s="28"/>
      <c r="E39"/>
      <c r="G39" t="s">
        <v>23</v>
      </c>
      <c r="H39" s="24" t="s">
        <v>25</v>
      </c>
      <c r="I39" s="24" t="s">
        <v>26</v>
      </c>
      <c r="J39" s="2" t="s">
        <v>27</v>
      </c>
      <c r="M39" s="10" t="s">
        <v>28</v>
      </c>
    </row>
    <row r="40" spans="1:13">
      <c r="A40" s="7" t="s">
        <v>757</v>
      </c>
      <c r="B40" s="5" t="s">
        <v>758</v>
      </c>
      <c r="C40" t="s">
        <v>22</v>
      </c>
      <c r="D40" s="28"/>
      <c r="E40"/>
      <c r="G40" t="s">
        <v>23</v>
      </c>
      <c r="H40" s="24" t="s">
        <v>25</v>
      </c>
      <c r="I40" s="24" t="s">
        <v>760</v>
      </c>
      <c r="J40" s="2" t="s">
        <v>27</v>
      </c>
      <c r="M40" s="10" t="s">
        <v>28</v>
      </c>
    </row>
    <row r="41" spans="1:13">
      <c r="A41" s="7" t="s">
        <v>811</v>
      </c>
      <c r="B41" s="5" t="s">
        <v>812</v>
      </c>
      <c r="C41" t="s">
        <v>22</v>
      </c>
      <c r="D41" s="28"/>
      <c r="E41" s="1"/>
      <c r="F41" s="1"/>
      <c r="G41" t="s">
        <v>23</v>
      </c>
      <c r="H41" s="24" t="s">
        <v>25</v>
      </c>
      <c r="I41" s="24" t="s">
        <v>814</v>
      </c>
      <c r="J41" s="2" t="s">
        <v>27</v>
      </c>
      <c r="M41" s="10" t="s">
        <v>28</v>
      </c>
    </row>
    <row r="42" spans="1:13" ht="30" hidden="1">
      <c r="A42" s="7" t="s">
        <v>845</v>
      </c>
      <c r="B42" s="5" t="s">
        <v>846</v>
      </c>
      <c r="C42" t="s">
        <v>22</v>
      </c>
      <c r="D42" s="28" t="s">
        <v>847</v>
      </c>
      <c r="E42"/>
      <c r="G42" t="s">
        <v>23</v>
      </c>
      <c r="H42" s="24" t="s">
        <v>55</v>
      </c>
      <c r="I42" s="24" t="s">
        <v>403</v>
      </c>
      <c r="J42" s="2" t="s">
        <v>27</v>
      </c>
      <c r="M42" s="10" t="s">
        <v>27</v>
      </c>
    </row>
    <row r="43" spans="1:13">
      <c r="A43" s="7" t="s">
        <v>865</v>
      </c>
      <c r="B43" s="5" t="s">
        <v>866</v>
      </c>
      <c r="C43" t="s">
        <v>22</v>
      </c>
      <c r="D43" s="28"/>
      <c r="E43"/>
      <c r="G43" t="s">
        <v>23</v>
      </c>
      <c r="H43" s="24" t="s">
        <v>55</v>
      </c>
      <c r="I43" s="24" t="s">
        <v>26</v>
      </c>
      <c r="J43" s="2" t="s">
        <v>27</v>
      </c>
      <c r="M43" s="10" t="s">
        <v>28</v>
      </c>
    </row>
    <row r="44" spans="1:13">
      <c r="A44" s="40" t="s">
        <v>887</v>
      </c>
      <c r="B44" s="5" t="s">
        <v>888</v>
      </c>
      <c r="C44" t="s">
        <v>22</v>
      </c>
      <c r="D44" s="28"/>
      <c r="E44"/>
      <c r="G44" t="s">
        <v>23</v>
      </c>
      <c r="H44" s="24" t="s">
        <v>25</v>
      </c>
      <c r="I44" s="24" t="s">
        <v>26</v>
      </c>
      <c r="J44" s="2" t="s">
        <v>27</v>
      </c>
      <c r="M44" s="10" t="s">
        <v>28</v>
      </c>
    </row>
    <row r="45" spans="1:13" hidden="1">
      <c r="A45" s="7" t="s">
        <v>914</v>
      </c>
      <c r="B45" s="5" t="s">
        <v>915</v>
      </c>
      <c r="C45" t="s">
        <v>22</v>
      </c>
      <c r="D45" s="28"/>
      <c r="E45"/>
      <c r="G45" t="s">
        <v>23</v>
      </c>
      <c r="H45" s="24" t="s">
        <v>55</v>
      </c>
      <c r="I45" s="24" t="s">
        <v>34</v>
      </c>
      <c r="J45" s="2" t="s">
        <v>27</v>
      </c>
      <c r="M45" s="10" t="s">
        <v>27</v>
      </c>
    </row>
    <row r="46" spans="1:13" hidden="1">
      <c r="A46" s="7" t="s">
        <v>917</v>
      </c>
      <c r="B46" s="5" t="s">
        <v>918</v>
      </c>
      <c r="C46" t="s">
        <v>22</v>
      </c>
      <c r="D46" s="28"/>
      <c r="E46"/>
      <c r="G46" t="s">
        <v>23</v>
      </c>
      <c r="H46" s="24" t="s">
        <v>25</v>
      </c>
      <c r="I46" s="24" t="s">
        <v>34</v>
      </c>
      <c r="J46" s="2" t="s">
        <v>27</v>
      </c>
      <c r="M46" s="10" t="s">
        <v>27</v>
      </c>
    </row>
    <row r="47" spans="1:13">
      <c r="A47" s="7" t="s">
        <v>977</v>
      </c>
      <c r="B47" s="5" t="s">
        <v>978</v>
      </c>
      <c r="C47" t="s">
        <v>22</v>
      </c>
      <c r="D47" s="28"/>
      <c r="E47"/>
      <c r="G47" t="s">
        <v>23</v>
      </c>
      <c r="H47" s="24" t="s">
        <v>55</v>
      </c>
      <c r="I47" s="24" t="s">
        <v>403</v>
      </c>
      <c r="J47" s="2" t="s">
        <v>27</v>
      </c>
      <c r="M47" s="10" t="s">
        <v>28</v>
      </c>
    </row>
    <row r="48" spans="1:13">
      <c r="A48" s="7" t="s">
        <v>1071</v>
      </c>
      <c r="B48" s="5" t="s">
        <v>1072</v>
      </c>
      <c r="C48" t="s">
        <v>22</v>
      </c>
      <c r="D48" s="28"/>
      <c r="E48"/>
      <c r="G48" t="s">
        <v>23</v>
      </c>
      <c r="H48" s="24" t="s">
        <v>25</v>
      </c>
      <c r="I48" s="24" t="s">
        <v>34</v>
      </c>
      <c r="J48" s="2" t="s">
        <v>27</v>
      </c>
      <c r="M48" s="10" t="s">
        <v>28</v>
      </c>
    </row>
    <row r="49" spans="1:13" hidden="1">
      <c r="A49" s="7" t="s">
        <v>1122</v>
      </c>
      <c r="B49" s="5" t="s">
        <v>1123</v>
      </c>
      <c r="C49" t="s">
        <v>22</v>
      </c>
      <c r="D49" s="28"/>
      <c r="E49"/>
      <c r="G49" t="s">
        <v>23</v>
      </c>
      <c r="H49" s="24" t="s">
        <v>25</v>
      </c>
      <c r="I49" s="24" t="s">
        <v>26</v>
      </c>
      <c r="J49" s="2" t="s">
        <v>27</v>
      </c>
      <c r="M49" s="10" t="s">
        <v>27</v>
      </c>
    </row>
    <row r="50" spans="1:13">
      <c r="A50" s="7" t="s">
        <v>1125</v>
      </c>
      <c r="B50" s="5" t="s">
        <v>1126</v>
      </c>
      <c r="C50" t="s">
        <v>22</v>
      </c>
      <c r="D50" s="28"/>
      <c r="E50"/>
      <c r="G50" t="s">
        <v>23</v>
      </c>
      <c r="H50" s="24" t="s">
        <v>55</v>
      </c>
      <c r="I50" s="24" t="s">
        <v>1128</v>
      </c>
      <c r="J50" s="2" t="s">
        <v>27</v>
      </c>
      <c r="M50" s="10" t="s">
        <v>28</v>
      </c>
    </row>
    <row r="51" spans="1:13">
      <c r="A51" s="7" t="s">
        <v>1296</v>
      </c>
      <c r="B51" s="5" t="s">
        <v>1297</v>
      </c>
      <c r="C51" t="s">
        <v>22</v>
      </c>
      <c r="D51" s="28"/>
      <c r="E51"/>
      <c r="H51" s="24" t="s">
        <v>25</v>
      </c>
      <c r="I51" s="24" t="s">
        <v>26</v>
      </c>
      <c r="J51" s="2" t="s">
        <v>27</v>
      </c>
      <c r="M51" s="10" t="s">
        <v>28</v>
      </c>
    </row>
    <row r="52" spans="1:13" ht="30">
      <c r="A52" s="7" t="s">
        <v>1391</v>
      </c>
      <c r="B52" s="5" t="s">
        <v>1392</v>
      </c>
      <c r="C52" t="s">
        <v>22</v>
      </c>
      <c r="D52" s="28" t="s">
        <v>1393</v>
      </c>
      <c r="E52"/>
      <c r="G52" t="s">
        <v>23</v>
      </c>
      <c r="H52" s="24" t="s">
        <v>55</v>
      </c>
      <c r="I52" s="24" t="s">
        <v>26</v>
      </c>
      <c r="J52" s="2" t="s">
        <v>27</v>
      </c>
      <c r="M52" s="10" t="s">
        <v>28</v>
      </c>
    </row>
    <row r="53" spans="1:13" ht="30">
      <c r="A53" s="7" t="s">
        <v>1590</v>
      </c>
      <c r="B53" s="5" t="s">
        <v>1591</v>
      </c>
      <c r="C53" t="s">
        <v>22</v>
      </c>
      <c r="D53" s="28"/>
      <c r="E53" t="s">
        <v>88</v>
      </c>
      <c r="G53" t="s">
        <v>23</v>
      </c>
      <c r="H53" s="24" t="s">
        <v>33</v>
      </c>
      <c r="I53" s="24" t="s">
        <v>384</v>
      </c>
      <c r="J53" s="2" t="s">
        <v>27</v>
      </c>
      <c r="M53" s="10" t="s">
        <v>28</v>
      </c>
    </row>
    <row r="54" spans="1:13">
      <c r="A54" s="7" t="s">
        <v>1644</v>
      </c>
      <c r="B54" s="5" t="s">
        <v>1645</v>
      </c>
      <c r="C54" t="s">
        <v>22</v>
      </c>
      <c r="D54" s="28"/>
      <c r="E54"/>
      <c r="G54" t="s">
        <v>23</v>
      </c>
      <c r="H54" s="24" t="s">
        <v>25</v>
      </c>
      <c r="I54" s="24" t="s">
        <v>403</v>
      </c>
      <c r="J54" s="2" t="s">
        <v>27</v>
      </c>
      <c r="M54" s="10" t="s">
        <v>28</v>
      </c>
    </row>
    <row r="55" spans="1:13">
      <c r="A55" s="41" t="s">
        <v>1677</v>
      </c>
      <c r="B55" s="5" t="s">
        <v>1678</v>
      </c>
      <c r="C55" t="s">
        <v>22</v>
      </c>
      <c r="D55" s="28"/>
      <c r="E55"/>
      <c r="H55" s="24" t="s">
        <v>25</v>
      </c>
      <c r="I55" s="24" t="s">
        <v>26</v>
      </c>
      <c r="J55" s="2" t="s">
        <v>27</v>
      </c>
      <c r="M55" s="10" t="s">
        <v>28</v>
      </c>
    </row>
    <row r="56" spans="1:13">
      <c r="A56" s="7" t="s">
        <v>1688</v>
      </c>
      <c r="B56" s="5" t="s">
        <v>1689</v>
      </c>
      <c r="C56" t="s">
        <v>22</v>
      </c>
      <c r="D56" s="28"/>
      <c r="E56"/>
      <c r="G56" t="s">
        <v>23</v>
      </c>
      <c r="H56" s="24" t="s">
        <v>25</v>
      </c>
      <c r="I56" s="24" t="s">
        <v>403</v>
      </c>
      <c r="J56" s="2" t="s">
        <v>27</v>
      </c>
      <c r="M56" s="10" t="s">
        <v>28</v>
      </c>
    </row>
    <row r="57" spans="1:13">
      <c r="A57" s="7" t="s">
        <v>1691</v>
      </c>
      <c r="B57" s="5" t="s">
        <v>1692</v>
      </c>
      <c r="C57" t="s">
        <v>22</v>
      </c>
      <c r="D57" s="28"/>
      <c r="E57"/>
      <c r="G57" t="s">
        <v>23</v>
      </c>
      <c r="H57" s="24" t="s">
        <v>25</v>
      </c>
      <c r="I57" s="24" t="s">
        <v>262</v>
      </c>
      <c r="J57" s="2" t="s">
        <v>27</v>
      </c>
      <c r="M57" s="10" t="s">
        <v>28</v>
      </c>
    </row>
    <row r="58" spans="1:13">
      <c r="A58" s="7" t="s">
        <v>1783</v>
      </c>
      <c r="B58" s="5" t="s">
        <v>1784</v>
      </c>
      <c r="C58" t="s">
        <v>22</v>
      </c>
      <c r="D58" s="28"/>
      <c r="E58"/>
      <c r="G58" t="s">
        <v>23</v>
      </c>
      <c r="H58" s="24" t="s">
        <v>25</v>
      </c>
      <c r="I58" s="24" t="s">
        <v>1786</v>
      </c>
      <c r="J58" s="2" t="s">
        <v>27</v>
      </c>
      <c r="M58" s="10" t="s">
        <v>28</v>
      </c>
    </row>
    <row r="59" spans="1:13">
      <c r="A59" s="7" t="s">
        <v>1787</v>
      </c>
      <c r="B59" s="5" t="s">
        <v>1788</v>
      </c>
      <c r="C59" t="s">
        <v>22</v>
      </c>
      <c r="D59" s="28"/>
      <c r="E59"/>
      <c r="G59" t="s">
        <v>23</v>
      </c>
      <c r="H59" s="24" t="s">
        <v>25</v>
      </c>
      <c r="I59" s="24" t="s">
        <v>262</v>
      </c>
      <c r="J59" s="2" t="s">
        <v>27</v>
      </c>
      <c r="M59" s="10" t="s">
        <v>28</v>
      </c>
    </row>
    <row r="60" spans="1:13">
      <c r="A60" s="7" t="s">
        <v>1868</v>
      </c>
      <c r="B60" s="5" t="s">
        <v>1869</v>
      </c>
      <c r="C60" t="s">
        <v>22</v>
      </c>
      <c r="D60" s="28"/>
      <c r="E60"/>
      <c r="G60" t="s">
        <v>23</v>
      </c>
      <c r="H60" s="24" t="s">
        <v>55</v>
      </c>
      <c r="I60" s="24" t="s">
        <v>384</v>
      </c>
      <c r="J60" s="2" t="s">
        <v>27</v>
      </c>
      <c r="M60" s="10" t="s">
        <v>28</v>
      </c>
    </row>
    <row r="61" spans="1:13">
      <c r="A61" s="7" t="s">
        <v>1871</v>
      </c>
      <c r="B61" s="5" t="s">
        <v>1872</v>
      </c>
      <c r="C61" t="s">
        <v>22</v>
      </c>
      <c r="D61" s="28"/>
      <c r="E61"/>
      <c r="G61" t="s">
        <v>23</v>
      </c>
      <c r="H61" s="24" t="s">
        <v>25</v>
      </c>
      <c r="I61" s="24" t="s">
        <v>26</v>
      </c>
      <c r="J61" s="2" t="s">
        <v>27</v>
      </c>
      <c r="M61" s="10" t="s">
        <v>28</v>
      </c>
    </row>
    <row r="62" spans="1:13" ht="30">
      <c r="A62" s="7" t="s">
        <v>1874</v>
      </c>
      <c r="B62" s="5" t="s">
        <v>1875</v>
      </c>
      <c r="C62" t="s">
        <v>22</v>
      </c>
      <c r="D62" s="28" t="s">
        <v>1876</v>
      </c>
      <c r="E62"/>
      <c r="G62" t="s">
        <v>23</v>
      </c>
      <c r="H62" s="24" t="s">
        <v>55</v>
      </c>
      <c r="I62" s="24" t="s">
        <v>34</v>
      </c>
      <c r="J62" s="2" t="s">
        <v>27</v>
      </c>
      <c r="M62" s="10" t="s">
        <v>28</v>
      </c>
    </row>
    <row r="63" spans="1:13" ht="30" hidden="1">
      <c r="A63" s="7" t="s">
        <v>1905</v>
      </c>
      <c r="B63" s="5" t="s">
        <v>1906</v>
      </c>
      <c r="C63" t="s">
        <v>22</v>
      </c>
      <c r="D63" s="28"/>
      <c r="E63"/>
      <c r="G63" t="s">
        <v>23</v>
      </c>
      <c r="H63" s="24" t="s">
        <v>25</v>
      </c>
      <c r="I63" s="24" t="s">
        <v>40</v>
      </c>
      <c r="J63" s="2" t="s">
        <v>27</v>
      </c>
      <c r="M63" s="10" t="s">
        <v>27</v>
      </c>
    </row>
    <row r="64" spans="1:13">
      <c r="A64" s="7" t="s">
        <v>1917</v>
      </c>
      <c r="B64" s="5" t="s">
        <v>1918</v>
      </c>
      <c r="C64" t="s">
        <v>22</v>
      </c>
      <c r="D64" s="28"/>
      <c r="E64"/>
      <c r="G64" t="s">
        <v>23</v>
      </c>
      <c r="H64" s="24" t="s">
        <v>25</v>
      </c>
      <c r="I64" s="24" t="s">
        <v>403</v>
      </c>
      <c r="J64" s="2" t="s">
        <v>27</v>
      </c>
      <c r="M64" s="10" t="s">
        <v>28</v>
      </c>
    </row>
    <row r="65" spans="1:13" ht="45" hidden="1">
      <c r="A65" s="7" t="s">
        <v>435</v>
      </c>
      <c r="B65" s="5" t="s">
        <v>436</v>
      </c>
      <c r="C65" t="s">
        <v>437</v>
      </c>
      <c r="D65" s="28"/>
      <c r="E65"/>
      <c r="H65" s="24" t="s">
        <v>39</v>
      </c>
      <c r="I65" s="24" t="s">
        <v>39</v>
      </c>
      <c r="J65" s="2" t="s">
        <v>28</v>
      </c>
      <c r="M65" s="10" t="s">
        <v>27</v>
      </c>
    </row>
    <row r="66" spans="1:13" ht="45" hidden="1">
      <c r="A66" s="7" t="s">
        <v>785</v>
      </c>
      <c r="B66" s="5" t="s">
        <v>786</v>
      </c>
      <c r="C66" t="s">
        <v>437</v>
      </c>
      <c r="D66" s="28"/>
      <c r="E66"/>
      <c r="H66" s="24" t="s">
        <v>39</v>
      </c>
      <c r="I66" s="24" t="s">
        <v>39</v>
      </c>
      <c r="J66" s="2" t="s">
        <v>28</v>
      </c>
      <c r="M66" s="10" t="s">
        <v>27</v>
      </c>
    </row>
    <row r="67" spans="1:13" ht="45" hidden="1">
      <c r="A67" s="7" t="s">
        <v>788</v>
      </c>
      <c r="B67" s="5" t="s">
        <v>789</v>
      </c>
      <c r="C67" t="s">
        <v>437</v>
      </c>
      <c r="D67" s="28"/>
      <c r="E67"/>
      <c r="H67" s="24" t="s">
        <v>39</v>
      </c>
      <c r="I67" s="24" t="s">
        <v>39</v>
      </c>
      <c r="J67" s="2" t="s">
        <v>28</v>
      </c>
      <c r="M67" s="10" t="s">
        <v>27</v>
      </c>
    </row>
    <row r="68" spans="1:13" ht="45" hidden="1">
      <c r="A68" s="7" t="s">
        <v>790</v>
      </c>
      <c r="B68" s="5" t="s">
        <v>791</v>
      </c>
      <c r="C68" t="s">
        <v>437</v>
      </c>
      <c r="D68" s="28"/>
      <c r="E68"/>
      <c r="H68" s="24" t="s">
        <v>39</v>
      </c>
      <c r="I68" s="24" t="s">
        <v>39</v>
      </c>
      <c r="J68" s="2" t="s">
        <v>28</v>
      </c>
      <c r="M68" s="10" t="s">
        <v>27</v>
      </c>
    </row>
    <row r="69" spans="1:13" ht="45" hidden="1">
      <c r="A69" s="7" t="s">
        <v>793</v>
      </c>
      <c r="B69" s="5" t="s">
        <v>794</v>
      </c>
      <c r="C69" t="s">
        <v>437</v>
      </c>
      <c r="D69" s="28"/>
      <c r="E69"/>
      <c r="H69" s="24" t="s">
        <v>39</v>
      </c>
      <c r="I69" s="24" t="s">
        <v>39</v>
      </c>
      <c r="J69" s="2" t="s">
        <v>28</v>
      </c>
      <c r="M69" s="10" t="s">
        <v>27</v>
      </c>
    </row>
    <row r="70" spans="1:13" ht="45" hidden="1">
      <c r="A70" s="7" t="s">
        <v>796</v>
      </c>
      <c r="B70" s="5" t="s">
        <v>797</v>
      </c>
      <c r="C70" t="s">
        <v>437</v>
      </c>
      <c r="D70" s="28"/>
      <c r="E70"/>
      <c r="H70" s="24" t="s">
        <v>39</v>
      </c>
      <c r="I70" s="24" t="s">
        <v>39</v>
      </c>
      <c r="J70" s="2" t="s">
        <v>28</v>
      </c>
      <c r="M70" s="10" t="s">
        <v>27</v>
      </c>
    </row>
    <row r="71" spans="1:13" ht="45" hidden="1">
      <c r="A71" s="7" t="s">
        <v>799</v>
      </c>
      <c r="B71" s="5" t="s">
        <v>800</v>
      </c>
      <c r="C71" t="s">
        <v>437</v>
      </c>
      <c r="D71" s="28"/>
      <c r="E71"/>
      <c r="H71" s="24" t="s">
        <v>39</v>
      </c>
      <c r="I71" s="24" t="s">
        <v>39</v>
      </c>
      <c r="J71" s="2" t="s">
        <v>28</v>
      </c>
      <c r="M71" s="10" t="s">
        <v>27</v>
      </c>
    </row>
    <row r="72" spans="1:13" ht="45">
      <c r="A72" s="7" t="s">
        <v>802</v>
      </c>
      <c r="B72" s="5" t="s">
        <v>803</v>
      </c>
      <c r="C72" t="s">
        <v>437</v>
      </c>
      <c r="D72" s="28"/>
      <c r="E72"/>
      <c r="H72" s="24" t="s">
        <v>39</v>
      </c>
      <c r="I72" s="24" t="s">
        <v>39</v>
      </c>
      <c r="J72" s="2" t="s">
        <v>28</v>
      </c>
      <c r="M72" s="10" t="s">
        <v>28</v>
      </c>
    </row>
    <row r="73" spans="1:13" ht="45" hidden="1">
      <c r="A73" s="7" t="s">
        <v>805</v>
      </c>
      <c r="B73" s="5" t="s">
        <v>806</v>
      </c>
      <c r="C73" t="s">
        <v>437</v>
      </c>
      <c r="D73" s="28"/>
      <c r="E73"/>
      <c r="H73" s="24" t="s">
        <v>39</v>
      </c>
      <c r="I73" s="24" t="s">
        <v>39</v>
      </c>
      <c r="J73" s="2" t="s">
        <v>28</v>
      </c>
      <c r="M73" s="10" t="s">
        <v>27</v>
      </c>
    </row>
    <row r="74" spans="1:13" hidden="1">
      <c r="A74" s="7" t="s">
        <v>1142</v>
      </c>
      <c r="B74" s="5" t="s">
        <v>1143</v>
      </c>
      <c r="C74" t="s">
        <v>437</v>
      </c>
      <c r="D74" s="28"/>
      <c r="E74"/>
      <c r="H74" s="24" t="s">
        <v>55</v>
      </c>
      <c r="I74" s="24" t="s">
        <v>40</v>
      </c>
      <c r="J74" s="2" t="s">
        <v>27</v>
      </c>
      <c r="M74" s="10" t="s">
        <v>27</v>
      </c>
    </row>
    <row r="75" spans="1:13" ht="45" hidden="1">
      <c r="A75" s="7" t="s">
        <v>1821</v>
      </c>
      <c r="B75" s="5" t="s">
        <v>436</v>
      </c>
      <c r="C75" t="s">
        <v>437</v>
      </c>
      <c r="D75" s="28"/>
      <c r="E75"/>
      <c r="H75" s="24" t="s">
        <v>39</v>
      </c>
      <c r="I75" s="24" t="s">
        <v>39</v>
      </c>
      <c r="J75" s="2" t="s">
        <v>28</v>
      </c>
      <c r="M75" s="10" t="s">
        <v>27</v>
      </c>
    </row>
    <row r="76" spans="1:13" hidden="1">
      <c r="A76" s="7" t="s">
        <v>302</v>
      </c>
      <c r="B76" s="5" t="s">
        <v>303</v>
      </c>
      <c r="C76" t="s">
        <v>304</v>
      </c>
      <c r="D76" s="28"/>
      <c r="E76"/>
      <c r="H76" s="24" t="s">
        <v>25</v>
      </c>
      <c r="I76" s="24" t="s">
        <v>40</v>
      </c>
      <c r="J76" s="2" t="s">
        <v>28</v>
      </c>
      <c r="M76" s="10" t="s">
        <v>27</v>
      </c>
    </row>
    <row r="77" spans="1:13">
      <c r="A77" s="7" t="s">
        <v>306</v>
      </c>
      <c r="B77" s="5" t="s">
        <v>307</v>
      </c>
      <c r="C77" t="s">
        <v>304</v>
      </c>
      <c r="D77" s="28"/>
      <c r="E77"/>
      <c r="G77" t="s">
        <v>23</v>
      </c>
      <c r="H77" s="24" t="s">
        <v>33</v>
      </c>
      <c r="I77" s="24" t="s">
        <v>40</v>
      </c>
      <c r="J77" s="2" t="s">
        <v>27</v>
      </c>
      <c r="M77" s="10" t="s">
        <v>28</v>
      </c>
    </row>
    <row r="78" spans="1:13" hidden="1">
      <c r="A78" s="7" t="s">
        <v>342</v>
      </c>
      <c r="B78" s="5" t="s">
        <v>343</v>
      </c>
      <c r="C78" t="s">
        <v>304</v>
      </c>
      <c r="D78" s="28"/>
      <c r="E78" t="s">
        <v>88</v>
      </c>
      <c r="G78" t="s">
        <v>23</v>
      </c>
      <c r="H78" s="24" t="s">
        <v>50</v>
      </c>
      <c r="I78" s="24" t="s">
        <v>40</v>
      </c>
      <c r="J78" s="2" t="s">
        <v>28</v>
      </c>
      <c r="M78" s="10" t="s">
        <v>27</v>
      </c>
    </row>
    <row r="79" spans="1:13" hidden="1">
      <c r="A79" s="7" t="s">
        <v>407</v>
      </c>
      <c r="B79" s="5" t="s">
        <v>408</v>
      </c>
      <c r="C79" t="s">
        <v>304</v>
      </c>
      <c r="D79" s="28"/>
      <c r="E79"/>
      <c r="H79" s="24" t="s">
        <v>25</v>
      </c>
      <c r="I79" s="24" t="s">
        <v>40</v>
      </c>
      <c r="J79" s="2" t="s">
        <v>27</v>
      </c>
      <c r="M79" s="10" t="s">
        <v>27</v>
      </c>
    </row>
    <row r="80" spans="1:13" hidden="1">
      <c r="A80" s="7" t="s">
        <v>410</v>
      </c>
      <c r="B80" s="5" t="s">
        <v>411</v>
      </c>
      <c r="C80" t="s">
        <v>304</v>
      </c>
      <c r="D80" s="28"/>
      <c r="E80"/>
      <c r="G80" t="s">
        <v>23</v>
      </c>
      <c r="H80" s="24" t="s">
        <v>82</v>
      </c>
      <c r="I80" s="24" t="s">
        <v>40</v>
      </c>
      <c r="J80" s="2" t="s">
        <v>28</v>
      </c>
      <c r="M80" s="10" t="s">
        <v>27</v>
      </c>
    </row>
    <row r="81" spans="1:13" hidden="1">
      <c r="A81" s="7" t="s">
        <v>413</v>
      </c>
      <c r="B81" s="5" t="s">
        <v>414</v>
      </c>
      <c r="C81" t="s">
        <v>304</v>
      </c>
      <c r="D81" s="28"/>
      <c r="E81" t="s">
        <v>88</v>
      </c>
      <c r="F81" t="s">
        <v>62</v>
      </c>
      <c r="G81" t="s">
        <v>23</v>
      </c>
      <c r="H81" s="24" t="s">
        <v>82</v>
      </c>
      <c r="I81" s="24" t="s">
        <v>40</v>
      </c>
      <c r="J81" s="2" t="s">
        <v>28</v>
      </c>
      <c r="M81" s="10" t="s">
        <v>27</v>
      </c>
    </row>
    <row r="82" spans="1:13" hidden="1">
      <c r="A82" s="7" t="s">
        <v>416</v>
      </c>
      <c r="B82" s="5" t="s">
        <v>417</v>
      </c>
      <c r="C82" t="s">
        <v>304</v>
      </c>
      <c r="D82" s="28"/>
      <c r="E82" t="s">
        <v>88</v>
      </c>
      <c r="F82" t="s">
        <v>62</v>
      </c>
      <c r="G82" t="s">
        <v>23</v>
      </c>
      <c r="H82" s="24" t="s">
        <v>82</v>
      </c>
      <c r="I82" s="24" t="s">
        <v>40</v>
      </c>
      <c r="J82" s="2" t="s">
        <v>28</v>
      </c>
      <c r="M82" s="10" t="s">
        <v>27</v>
      </c>
    </row>
    <row r="83" spans="1:13" ht="30" hidden="1">
      <c r="A83" s="7" t="s">
        <v>419</v>
      </c>
      <c r="B83" s="5" t="s">
        <v>420</v>
      </c>
      <c r="C83" t="s">
        <v>304</v>
      </c>
      <c r="D83" s="28"/>
      <c r="E83"/>
      <c r="G83" t="s">
        <v>23</v>
      </c>
      <c r="H83" s="24" t="s">
        <v>82</v>
      </c>
      <c r="I83" s="24" t="s">
        <v>40</v>
      </c>
      <c r="J83" s="2" t="s">
        <v>28</v>
      </c>
      <c r="M83" s="10" t="s">
        <v>27</v>
      </c>
    </row>
    <row r="84" spans="1:13" hidden="1">
      <c r="A84" s="7" t="s">
        <v>422</v>
      </c>
      <c r="B84" s="5" t="s">
        <v>423</v>
      </c>
      <c r="C84" t="s">
        <v>304</v>
      </c>
      <c r="D84" s="28"/>
      <c r="E84" t="s">
        <v>61</v>
      </c>
      <c r="F84" t="s">
        <v>62</v>
      </c>
      <c r="G84" t="s">
        <v>23</v>
      </c>
      <c r="H84" s="24" t="s">
        <v>50</v>
      </c>
      <c r="I84" s="24" t="s">
        <v>40</v>
      </c>
      <c r="J84" s="2" t="s">
        <v>28</v>
      </c>
      <c r="M84" s="10" t="s">
        <v>27</v>
      </c>
    </row>
    <row r="85" spans="1:13">
      <c r="A85" s="7" t="s">
        <v>452</v>
      </c>
      <c r="B85" s="5" t="s">
        <v>453</v>
      </c>
      <c r="C85" t="s">
        <v>304</v>
      </c>
      <c r="D85" s="28"/>
      <c r="E85" t="s">
        <v>88</v>
      </c>
      <c r="G85" t="s">
        <v>23</v>
      </c>
      <c r="H85" s="24" t="s">
        <v>50</v>
      </c>
      <c r="I85" s="24" t="s">
        <v>40</v>
      </c>
      <c r="J85" s="2" t="s">
        <v>28</v>
      </c>
      <c r="K85" s="1" t="s">
        <v>28</v>
      </c>
      <c r="M85" s="10" t="s">
        <v>28</v>
      </c>
    </row>
    <row r="86" spans="1:13" ht="30">
      <c r="A86" s="7" t="s">
        <v>455</v>
      </c>
      <c r="B86" s="5" t="s">
        <v>456</v>
      </c>
      <c r="C86" t="s">
        <v>304</v>
      </c>
      <c r="D86" s="28"/>
      <c r="E86" t="s">
        <v>88</v>
      </c>
      <c r="F86" t="s">
        <v>62</v>
      </c>
      <c r="G86" t="s">
        <v>23</v>
      </c>
      <c r="H86" s="24" t="s">
        <v>82</v>
      </c>
      <c r="I86" s="24" t="s">
        <v>34</v>
      </c>
      <c r="J86" s="2" t="s">
        <v>28</v>
      </c>
      <c r="M86" s="10" t="s">
        <v>28</v>
      </c>
    </row>
    <row r="87" spans="1:13" ht="30">
      <c r="A87" s="7" t="s">
        <v>458</v>
      </c>
      <c r="B87" s="5" t="s">
        <v>459</v>
      </c>
      <c r="C87" t="s">
        <v>304</v>
      </c>
      <c r="D87" s="28"/>
      <c r="E87" t="s">
        <v>88</v>
      </c>
      <c r="G87" t="s">
        <v>23</v>
      </c>
      <c r="H87" s="24" t="s">
        <v>82</v>
      </c>
      <c r="I87" s="24" t="s">
        <v>40</v>
      </c>
      <c r="J87" s="2" t="s">
        <v>28</v>
      </c>
      <c r="M87" s="10" t="s">
        <v>28</v>
      </c>
    </row>
    <row r="88" spans="1:13">
      <c r="A88" s="7" t="s">
        <v>507</v>
      </c>
      <c r="B88" s="5" t="s">
        <v>508</v>
      </c>
      <c r="C88" t="s">
        <v>304</v>
      </c>
      <c r="D88" s="28"/>
      <c r="E88" t="s">
        <v>88</v>
      </c>
      <c r="G88" t="s">
        <v>23</v>
      </c>
      <c r="H88" s="24" t="s">
        <v>50</v>
      </c>
      <c r="I88" s="24" t="s">
        <v>40</v>
      </c>
      <c r="J88" s="2" t="s">
        <v>28</v>
      </c>
      <c r="M88" s="10" t="s">
        <v>28</v>
      </c>
    </row>
    <row r="89" spans="1:13" hidden="1">
      <c r="A89" s="7" t="s">
        <v>535</v>
      </c>
      <c r="B89" s="5" t="s">
        <v>536</v>
      </c>
      <c r="C89" t="s">
        <v>304</v>
      </c>
      <c r="D89" s="28"/>
      <c r="E89" t="s">
        <v>61</v>
      </c>
      <c r="F89" t="s">
        <v>62</v>
      </c>
      <c r="G89" t="s">
        <v>23</v>
      </c>
      <c r="H89" s="24" t="s">
        <v>50</v>
      </c>
      <c r="I89" s="24" t="s">
        <v>40</v>
      </c>
      <c r="J89" s="2" t="s">
        <v>28</v>
      </c>
      <c r="M89" s="10" t="s">
        <v>27</v>
      </c>
    </row>
    <row r="90" spans="1:13">
      <c r="A90" s="7" t="s">
        <v>720</v>
      </c>
      <c r="B90" s="5" t="s">
        <v>721</v>
      </c>
      <c r="C90" t="s">
        <v>304</v>
      </c>
      <c r="D90" s="28"/>
      <c r="E90" t="s">
        <v>88</v>
      </c>
      <c r="F90" t="s">
        <v>62</v>
      </c>
      <c r="G90" t="s">
        <v>23</v>
      </c>
      <c r="H90" s="24" t="s">
        <v>50</v>
      </c>
      <c r="I90" s="24" t="s">
        <v>40</v>
      </c>
      <c r="J90" s="2" t="s">
        <v>27</v>
      </c>
      <c r="M90" s="10" t="s">
        <v>28</v>
      </c>
    </row>
    <row r="91" spans="1:13" ht="30" hidden="1">
      <c r="A91" s="7" t="s">
        <v>723</v>
      </c>
      <c r="B91" s="5" t="s">
        <v>724</v>
      </c>
      <c r="C91" t="s">
        <v>304</v>
      </c>
      <c r="D91" s="28" t="s">
        <v>725</v>
      </c>
      <c r="E91"/>
      <c r="G91" t="s">
        <v>23</v>
      </c>
      <c r="H91" s="24" t="s">
        <v>50</v>
      </c>
      <c r="I91" s="24" t="s">
        <v>40</v>
      </c>
      <c r="J91" s="2" t="s">
        <v>28</v>
      </c>
      <c r="M91" s="10" t="s">
        <v>27</v>
      </c>
    </row>
    <row r="92" spans="1:13">
      <c r="A92" s="7" t="s">
        <v>727</v>
      </c>
      <c r="B92" s="5" t="s">
        <v>728</v>
      </c>
      <c r="C92" t="s">
        <v>304</v>
      </c>
      <c r="D92" s="28"/>
      <c r="E92" t="s">
        <v>88</v>
      </c>
      <c r="F92" t="s">
        <v>62</v>
      </c>
      <c r="G92" t="s">
        <v>23</v>
      </c>
      <c r="H92" s="24" t="s">
        <v>50</v>
      </c>
      <c r="I92" s="24" t="s">
        <v>40</v>
      </c>
      <c r="J92" s="2" t="s">
        <v>27</v>
      </c>
      <c r="M92" s="10" t="s">
        <v>28</v>
      </c>
    </row>
    <row r="93" spans="1:13" ht="30">
      <c r="A93" s="7" t="s">
        <v>730</v>
      </c>
      <c r="B93" s="5" t="s">
        <v>731</v>
      </c>
      <c r="C93" t="s">
        <v>304</v>
      </c>
      <c r="D93" s="28"/>
      <c r="E93"/>
      <c r="G93" t="s">
        <v>23</v>
      </c>
      <c r="H93" s="24" t="s">
        <v>50</v>
      </c>
      <c r="I93" s="24" t="s">
        <v>40</v>
      </c>
      <c r="J93" s="2" t="s">
        <v>27</v>
      </c>
      <c r="M93" s="10" t="s">
        <v>28</v>
      </c>
    </row>
    <row r="94" spans="1:13" hidden="1">
      <c r="A94" s="7" t="s">
        <v>899</v>
      </c>
      <c r="B94" s="5" t="s">
        <v>900</v>
      </c>
      <c r="C94" t="s">
        <v>304</v>
      </c>
      <c r="D94" s="28"/>
      <c r="E94" t="s">
        <v>88</v>
      </c>
      <c r="F94" t="s">
        <v>62</v>
      </c>
      <c r="G94" t="s">
        <v>23</v>
      </c>
      <c r="H94" s="24" t="s">
        <v>50</v>
      </c>
      <c r="I94" s="24" t="s">
        <v>40</v>
      </c>
      <c r="J94" s="2" t="s">
        <v>28</v>
      </c>
      <c r="M94" s="10" t="s">
        <v>27</v>
      </c>
    </row>
    <row r="95" spans="1:13" hidden="1">
      <c r="A95" s="7" t="s">
        <v>902</v>
      </c>
      <c r="B95" s="5" t="s">
        <v>903</v>
      </c>
      <c r="C95" t="s">
        <v>304</v>
      </c>
      <c r="D95" s="28"/>
      <c r="E95"/>
      <c r="G95" t="s">
        <v>23</v>
      </c>
      <c r="H95" s="24" t="s">
        <v>33</v>
      </c>
      <c r="I95" s="24" t="s">
        <v>40</v>
      </c>
      <c r="J95" s="2" t="s">
        <v>27</v>
      </c>
      <c r="M95" s="10" t="s">
        <v>27</v>
      </c>
    </row>
    <row r="96" spans="1:13">
      <c r="A96" s="7" t="s">
        <v>905</v>
      </c>
      <c r="B96" s="5" t="s">
        <v>906</v>
      </c>
      <c r="C96" t="s">
        <v>304</v>
      </c>
      <c r="D96" s="28"/>
      <c r="E96"/>
      <c r="G96" t="s">
        <v>23</v>
      </c>
      <c r="H96" s="24" t="s">
        <v>82</v>
      </c>
      <c r="I96" s="24" t="s">
        <v>40</v>
      </c>
      <c r="J96" s="2" t="s">
        <v>27</v>
      </c>
      <c r="M96" s="10" t="s">
        <v>28</v>
      </c>
    </row>
    <row r="97" spans="1:13" hidden="1">
      <c r="A97" s="7" t="s">
        <v>908</v>
      </c>
      <c r="B97" s="5" t="s">
        <v>909</v>
      </c>
      <c r="C97" t="s">
        <v>304</v>
      </c>
      <c r="D97" s="28"/>
      <c r="E97" t="s">
        <v>61</v>
      </c>
      <c r="F97" t="s">
        <v>62</v>
      </c>
      <c r="G97" t="s">
        <v>23</v>
      </c>
      <c r="H97" s="24" t="s">
        <v>82</v>
      </c>
      <c r="I97" s="24" t="s">
        <v>40</v>
      </c>
      <c r="J97" s="2" t="s">
        <v>28</v>
      </c>
      <c r="M97" s="10" t="s">
        <v>27</v>
      </c>
    </row>
    <row r="98" spans="1:13">
      <c r="A98" s="7" t="s">
        <v>1020</v>
      </c>
      <c r="B98" s="5" t="s">
        <v>1021</v>
      </c>
      <c r="C98" t="s">
        <v>304</v>
      </c>
      <c r="D98" s="28"/>
      <c r="E98" t="s">
        <v>88</v>
      </c>
      <c r="G98" t="s">
        <v>23</v>
      </c>
      <c r="H98" s="24" t="s">
        <v>50</v>
      </c>
      <c r="I98" s="24" t="s">
        <v>40</v>
      </c>
      <c r="J98" s="2" t="s">
        <v>28</v>
      </c>
      <c r="M98" s="10" t="s">
        <v>28</v>
      </c>
    </row>
    <row r="99" spans="1:13" hidden="1">
      <c r="A99" s="7" t="s">
        <v>1086</v>
      </c>
      <c r="B99" s="5" t="s">
        <v>1087</v>
      </c>
      <c r="C99" t="s">
        <v>304</v>
      </c>
      <c r="D99" s="28"/>
      <c r="E99"/>
      <c r="G99" t="s">
        <v>23</v>
      </c>
      <c r="H99" s="24" t="s">
        <v>25</v>
      </c>
      <c r="I99" s="24" t="s">
        <v>40</v>
      </c>
      <c r="J99" s="2" t="s">
        <v>27</v>
      </c>
      <c r="M99" s="10" t="s">
        <v>27</v>
      </c>
    </row>
    <row r="100" spans="1:13" hidden="1">
      <c r="A100" s="7" t="s">
        <v>1089</v>
      </c>
      <c r="B100" s="5" t="s">
        <v>1090</v>
      </c>
      <c r="C100" t="s">
        <v>304</v>
      </c>
      <c r="D100" s="28"/>
      <c r="E100" t="s">
        <v>61</v>
      </c>
      <c r="G100" t="s">
        <v>23</v>
      </c>
      <c r="H100" s="24" t="s">
        <v>25</v>
      </c>
      <c r="I100" s="24" t="s">
        <v>34</v>
      </c>
      <c r="J100" s="2" t="s">
        <v>27</v>
      </c>
      <c r="M100" s="10" t="s">
        <v>27</v>
      </c>
    </row>
    <row r="101" spans="1:13" hidden="1">
      <c r="A101" s="7" t="s">
        <v>1092</v>
      </c>
      <c r="B101" s="5" t="s">
        <v>1093</v>
      </c>
      <c r="C101" t="s">
        <v>304</v>
      </c>
      <c r="D101" s="28"/>
      <c r="E101"/>
      <c r="G101" t="s">
        <v>23</v>
      </c>
      <c r="H101" s="24" t="s">
        <v>25</v>
      </c>
      <c r="I101" s="24" t="s">
        <v>40</v>
      </c>
      <c r="J101" s="2" t="s">
        <v>27</v>
      </c>
      <c r="M101" s="10" t="s">
        <v>27</v>
      </c>
    </row>
    <row r="102" spans="1:13" ht="30" hidden="1">
      <c r="A102" s="7" t="s">
        <v>1095</v>
      </c>
      <c r="B102" s="5" t="s">
        <v>1096</v>
      </c>
      <c r="C102" t="s">
        <v>304</v>
      </c>
      <c r="D102" s="28"/>
      <c r="E102"/>
      <c r="H102" s="24" t="s">
        <v>25</v>
      </c>
      <c r="I102" s="24" t="s">
        <v>34</v>
      </c>
      <c r="J102" s="2" t="s">
        <v>27</v>
      </c>
      <c r="M102" s="10" t="s">
        <v>27</v>
      </c>
    </row>
    <row r="103" spans="1:13" ht="45" hidden="1">
      <c r="A103" s="7" t="s">
        <v>1145</v>
      </c>
      <c r="B103" s="5" t="s">
        <v>1146</v>
      </c>
      <c r="C103" t="s">
        <v>304</v>
      </c>
      <c r="D103" s="28" t="s">
        <v>1147</v>
      </c>
      <c r="E103"/>
      <c r="G103" t="s">
        <v>23</v>
      </c>
      <c r="H103" s="24" t="s">
        <v>33</v>
      </c>
      <c r="I103" s="24" t="s">
        <v>40</v>
      </c>
      <c r="J103" s="2" t="s">
        <v>28</v>
      </c>
      <c r="M103" s="10" t="s">
        <v>27</v>
      </c>
    </row>
    <row r="104" spans="1:13" ht="30">
      <c r="A104" s="7" t="s">
        <v>1149</v>
      </c>
      <c r="B104" s="5" t="s">
        <v>1150</v>
      </c>
      <c r="C104" t="s">
        <v>304</v>
      </c>
      <c r="D104" s="28" t="s">
        <v>1151</v>
      </c>
      <c r="E104"/>
      <c r="G104" t="s">
        <v>23</v>
      </c>
      <c r="H104" s="24" t="s">
        <v>33</v>
      </c>
      <c r="I104" s="24" t="s">
        <v>34</v>
      </c>
      <c r="J104" s="2" t="s">
        <v>28</v>
      </c>
      <c r="M104" s="10" t="s">
        <v>28</v>
      </c>
    </row>
    <row r="105" spans="1:13">
      <c r="A105" s="7" t="s">
        <v>1333</v>
      </c>
      <c r="B105" s="5" t="s">
        <v>1334</v>
      </c>
      <c r="C105" t="s">
        <v>304</v>
      </c>
      <c r="D105" s="28"/>
      <c r="E105" t="s">
        <v>88</v>
      </c>
      <c r="F105" t="s">
        <v>62</v>
      </c>
      <c r="G105" t="s">
        <v>23</v>
      </c>
      <c r="H105" s="24" t="s">
        <v>50</v>
      </c>
      <c r="I105" s="24" t="s">
        <v>40</v>
      </c>
      <c r="J105" s="2" t="s">
        <v>27</v>
      </c>
      <c r="M105" s="10" t="s">
        <v>28</v>
      </c>
    </row>
    <row r="106" spans="1:13" hidden="1">
      <c r="A106" s="7" t="s">
        <v>1370</v>
      </c>
      <c r="B106" s="5" t="s">
        <v>1371</v>
      </c>
      <c r="C106" t="s">
        <v>304</v>
      </c>
      <c r="D106" s="28"/>
      <c r="E106"/>
      <c r="G106" t="s">
        <v>23</v>
      </c>
      <c r="H106" s="24" t="s">
        <v>25</v>
      </c>
      <c r="I106" s="24" t="s">
        <v>26</v>
      </c>
      <c r="J106" s="2" t="s">
        <v>27</v>
      </c>
      <c r="M106" s="10" t="s">
        <v>27</v>
      </c>
    </row>
    <row r="107" spans="1:13" hidden="1">
      <c r="A107" s="7" t="s">
        <v>1601</v>
      </c>
      <c r="B107" s="5" t="s">
        <v>1602</v>
      </c>
      <c r="C107" t="s">
        <v>304</v>
      </c>
      <c r="D107" s="28"/>
      <c r="E107"/>
      <c r="G107" t="s">
        <v>23</v>
      </c>
      <c r="H107" s="24" t="s">
        <v>82</v>
      </c>
      <c r="I107" s="24" t="s">
        <v>26</v>
      </c>
      <c r="J107" s="2" t="s">
        <v>28</v>
      </c>
      <c r="M107" s="10" t="s">
        <v>27</v>
      </c>
    </row>
    <row r="108" spans="1:13" hidden="1">
      <c r="A108" s="7" t="s">
        <v>1607</v>
      </c>
      <c r="B108" s="5" t="s">
        <v>1608</v>
      </c>
      <c r="C108" t="s">
        <v>304</v>
      </c>
      <c r="D108" s="28"/>
      <c r="E108"/>
      <c r="H108" s="24" t="s">
        <v>25</v>
      </c>
      <c r="I108" s="24" t="s">
        <v>34</v>
      </c>
      <c r="J108" s="2" t="s">
        <v>27</v>
      </c>
      <c r="M108" s="10" t="s">
        <v>27</v>
      </c>
    </row>
    <row r="109" spans="1:13" ht="30" hidden="1">
      <c r="A109" s="7" t="s">
        <v>1610</v>
      </c>
      <c r="B109" s="5" t="s">
        <v>1611</v>
      </c>
      <c r="C109" t="s">
        <v>304</v>
      </c>
      <c r="D109" s="28"/>
      <c r="E109"/>
      <c r="G109" t="s">
        <v>23</v>
      </c>
      <c r="H109" s="24" t="s">
        <v>25</v>
      </c>
      <c r="I109" s="24" t="s">
        <v>40</v>
      </c>
      <c r="J109" s="2" t="s">
        <v>28</v>
      </c>
      <c r="M109" s="10" t="s">
        <v>27</v>
      </c>
    </row>
    <row r="110" spans="1:13" ht="30" hidden="1">
      <c r="A110" s="7" t="s">
        <v>1613</v>
      </c>
      <c r="B110" s="5" t="s">
        <v>1614</v>
      </c>
      <c r="C110" t="s">
        <v>304</v>
      </c>
      <c r="D110" s="28"/>
      <c r="E110" t="s">
        <v>88</v>
      </c>
      <c r="G110" t="s">
        <v>23</v>
      </c>
      <c r="H110" s="24" t="s">
        <v>25</v>
      </c>
      <c r="I110" s="24" t="s">
        <v>40</v>
      </c>
      <c r="J110" s="2" t="s">
        <v>28</v>
      </c>
      <c r="M110" s="10" t="s">
        <v>27</v>
      </c>
    </row>
    <row r="111" spans="1:13">
      <c r="A111" s="7" t="s">
        <v>1616</v>
      </c>
      <c r="B111" s="5" t="s">
        <v>1617</v>
      </c>
      <c r="C111" t="s">
        <v>304</v>
      </c>
      <c r="D111" s="28"/>
      <c r="E111"/>
      <c r="G111" t="s">
        <v>23</v>
      </c>
      <c r="H111" s="24" t="s">
        <v>25</v>
      </c>
      <c r="I111" s="24" t="s">
        <v>40</v>
      </c>
      <c r="J111" s="2" t="s">
        <v>28</v>
      </c>
      <c r="M111" s="10" t="s">
        <v>28</v>
      </c>
    </row>
    <row r="112" spans="1:13" ht="75">
      <c r="A112" s="7" t="s">
        <v>1619</v>
      </c>
      <c r="B112" s="5" t="s">
        <v>1620</v>
      </c>
      <c r="C112" t="s">
        <v>304</v>
      </c>
      <c r="D112" s="28" t="s">
        <v>1621</v>
      </c>
      <c r="E112" t="s">
        <v>88</v>
      </c>
      <c r="F112" t="s">
        <v>62</v>
      </c>
      <c r="G112" t="s">
        <v>23</v>
      </c>
      <c r="H112" s="24" t="s">
        <v>25</v>
      </c>
      <c r="I112" s="24" t="s">
        <v>40</v>
      </c>
      <c r="J112" s="2" t="s">
        <v>27</v>
      </c>
      <c r="M112" s="10" t="s">
        <v>28</v>
      </c>
    </row>
    <row r="113" spans="1:13" hidden="1">
      <c r="A113" s="7" t="s">
        <v>1623</v>
      </c>
      <c r="B113" s="5" t="s">
        <v>1624</v>
      </c>
      <c r="C113" t="s">
        <v>304</v>
      </c>
      <c r="D113" s="28"/>
      <c r="E113" t="s">
        <v>88</v>
      </c>
      <c r="G113" t="s">
        <v>23</v>
      </c>
      <c r="H113" s="24" t="s">
        <v>25</v>
      </c>
      <c r="I113" s="24" t="s">
        <v>40</v>
      </c>
      <c r="J113" s="2" t="s">
        <v>28</v>
      </c>
      <c r="M113" s="10" t="s">
        <v>27</v>
      </c>
    </row>
    <row r="114" spans="1:13" ht="45">
      <c r="A114" s="7" t="s">
        <v>1626</v>
      </c>
      <c r="B114" s="5" t="s">
        <v>1627</v>
      </c>
      <c r="C114" t="s">
        <v>304</v>
      </c>
      <c r="D114" s="28"/>
      <c r="E114"/>
      <c r="G114" t="s">
        <v>23</v>
      </c>
      <c r="H114" s="24" t="s">
        <v>39</v>
      </c>
      <c r="I114" s="24" t="s">
        <v>39</v>
      </c>
      <c r="J114" s="2" t="s">
        <v>28</v>
      </c>
      <c r="M114" s="10" t="s">
        <v>28</v>
      </c>
    </row>
    <row r="115" spans="1:13" ht="45" hidden="1">
      <c r="A115" s="7" t="s">
        <v>1629</v>
      </c>
      <c r="B115" s="5" t="s">
        <v>1630</v>
      </c>
      <c r="C115" t="s">
        <v>304</v>
      </c>
      <c r="D115" s="28"/>
      <c r="E115"/>
      <c r="G115" t="s">
        <v>23</v>
      </c>
      <c r="H115" s="24" t="s">
        <v>39</v>
      </c>
      <c r="I115" s="24" t="s">
        <v>39</v>
      </c>
      <c r="J115" s="2" t="s">
        <v>28</v>
      </c>
      <c r="M115" s="10" t="s">
        <v>27</v>
      </c>
    </row>
    <row r="116" spans="1:13" ht="45" hidden="1">
      <c r="A116" s="7" t="s">
        <v>1632</v>
      </c>
      <c r="B116" s="5" t="s">
        <v>1633</v>
      </c>
      <c r="C116" t="s">
        <v>304</v>
      </c>
      <c r="D116" s="28"/>
      <c r="E116"/>
      <c r="G116" t="s">
        <v>23</v>
      </c>
      <c r="H116" s="24" t="s">
        <v>39</v>
      </c>
      <c r="I116" s="24" t="s">
        <v>39</v>
      </c>
      <c r="J116" s="2" t="s">
        <v>28</v>
      </c>
      <c r="M116" s="10" t="s">
        <v>27</v>
      </c>
    </row>
    <row r="117" spans="1:13" hidden="1">
      <c r="A117" s="7" t="s">
        <v>1635</v>
      </c>
      <c r="B117" s="5" t="s">
        <v>1636</v>
      </c>
      <c r="C117" t="s">
        <v>304</v>
      </c>
      <c r="D117" s="28"/>
      <c r="E117"/>
      <c r="H117" s="24" t="s">
        <v>25</v>
      </c>
      <c r="I117" s="24" t="s">
        <v>1600</v>
      </c>
      <c r="J117" s="2" t="s">
        <v>28</v>
      </c>
      <c r="M117" s="10" t="s">
        <v>27</v>
      </c>
    </row>
    <row r="118" spans="1:13">
      <c r="A118" s="7" t="s">
        <v>1638</v>
      </c>
      <c r="B118" s="5" t="s">
        <v>1639</v>
      </c>
      <c r="C118" t="s">
        <v>304</v>
      </c>
      <c r="D118" s="28"/>
      <c r="E118"/>
      <c r="G118" t="s">
        <v>23</v>
      </c>
      <c r="H118" s="24" t="s">
        <v>1640</v>
      </c>
      <c r="I118" s="24" t="s">
        <v>40</v>
      </c>
      <c r="J118" s="2" t="s">
        <v>28</v>
      </c>
      <c r="M118" s="10" t="s">
        <v>28</v>
      </c>
    </row>
    <row r="119" spans="1:13" hidden="1">
      <c r="A119" s="7" t="s">
        <v>1641</v>
      </c>
      <c r="B119" s="5" t="s">
        <v>1642</v>
      </c>
      <c r="C119" t="s">
        <v>304</v>
      </c>
      <c r="D119" s="28"/>
      <c r="E119"/>
      <c r="G119" t="s">
        <v>23</v>
      </c>
      <c r="H119" s="24" t="s">
        <v>25</v>
      </c>
      <c r="I119" s="24" t="s">
        <v>40</v>
      </c>
      <c r="J119" s="2" t="s">
        <v>28</v>
      </c>
      <c r="M119" s="10" t="s">
        <v>27</v>
      </c>
    </row>
    <row r="120" spans="1:13" ht="45" hidden="1">
      <c r="A120" s="7" t="s">
        <v>1647</v>
      </c>
      <c r="B120" s="5" t="s">
        <v>1648</v>
      </c>
      <c r="C120" t="s">
        <v>304</v>
      </c>
      <c r="D120" s="28"/>
      <c r="E120" t="s">
        <v>61</v>
      </c>
      <c r="F120" t="s">
        <v>62</v>
      </c>
      <c r="G120" t="s">
        <v>23</v>
      </c>
      <c r="H120" s="24" t="s">
        <v>39</v>
      </c>
      <c r="I120" s="24" t="s">
        <v>39</v>
      </c>
      <c r="J120" s="2" t="s">
        <v>27</v>
      </c>
      <c r="M120" s="10" t="s">
        <v>27</v>
      </c>
    </row>
    <row r="121" spans="1:13" hidden="1">
      <c r="A121" s="7" t="s">
        <v>1700</v>
      </c>
      <c r="B121" s="5" t="s">
        <v>1701</v>
      </c>
      <c r="C121" t="s">
        <v>304</v>
      </c>
      <c r="D121" s="28"/>
      <c r="E121"/>
      <c r="G121" t="s">
        <v>23</v>
      </c>
      <c r="H121" s="24" t="s">
        <v>82</v>
      </c>
      <c r="I121" s="24" t="s">
        <v>40</v>
      </c>
      <c r="J121" s="2" t="s">
        <v>27</v>
      </c>
      <c r="M121" s="10" t="s">
        <v>27</v>
      </c>
    </row>
    <row r="122" spans="1:13" ht="30" hidden="1">
      <c r="A122" s="7" t="s">
        <v>1703</v>
      </c>
      <c r="B122" s="5" t="s">
        <v>1704</v>
      </c>
      <c r="C122" t="s">
        <v>304</v>
      </c>
      <c r="D122" s="28" t="s">
        <v>1705</v>
      </c>
      <c r="E122"/>
      <c r="G122" t="s">
        <v>23</v>
      </c>
      <c r="H122" s="24" t="s">
        <v>55</v>
      </c>
      <c r="I122" s="24" t="s">
        <v>40</v>
      </c>
      <c r="J122" s="2" t="s">
        <v>28</v>
      </c>
      <c r="M122" s="10" t="s">
        <v>27</v>
      </c>
    </row>
    <row r="123" spans="1:13" ht="30" hidden="1">
      <c r="A123" s="7" t="s">
        <v>1707</v>
      </c>
      <c r="B123" s="5" t="s">
        <v>1708</v>
      </c>
      <c r="C123" t="s">
        <v>304</v>
      </c>
      <c r="D123" s="28" t="s">
        <v>1709</v>
      </c>
      <c r="E123"/>
      <c r="G123" t="s">
        <v>23</v>
      </c>
      <c r="H123" s="24" t="s">
        <v>55</v>
      </c>
      <c r="I123" s="24" t="s">
        <v>40</v>
      </c>
      <c r="J123" s="2" t="s">
        <v>28</v>
      </c>
      <c r="M123" s="10" t="s">
        <v>27</v>
      </c>
    </row>
    <row r="124" spans="1:13" ht="30" hidden="1">
      <c r="A124" s="7" t="s">
        <v>1711</v>
      </c>
      <c r="B124" s="5" t="s">
        <v>1712</v>
      </c>
      <c r="C124" t="s">
        <v>304</v>
      </c>
      <c r="D124" s="28" t="s">
        <v>1713</v>
      </c>
      <c r="E124"/>
      <c r="H124" s="24" t="s">
        <v>55</v>
      </c>
      <c r="I124" s="24" t="s">
        <v>40</v>
      </c>
      <c r="J124" s="2" t="s">
        <v>28</v>
      </c>
      <c r="M124" s="10" t="s">
        <v>27</v>
      </c>
    </row>
    <row r="125" spans="1:13" ht="45" hidden="1">
      <c r="A125" s="7" t="s">
        <v>1715</v>
      </c>
      <c r="B125" s="5" t="s">
        <v>1716</v>
      </c>
      <c r="C125" t="s">
        <v>304</v>
      </c>
      <c r="D125" s="28" t="s">
        <v>1717</v>
      </c>
      <c r="E125"/>
      <c r="H125" s="24" t="s">
        <v>39</v>
      </c>
      <c r="I125" s="24" t="s">
        <v>39</v>
      </c>
      <c r="J125" s="2" t="s">
        <v>28</v>
      </c>
      <c r="M125" s="10" t="s">
        <v>27</v>
      </c>
    </row>
    <row r="126" spans="1:13" ht="30" hidden="1">
      <c r="A126" s="7" t="s">
        <v>1719</v>
      </c>
      <c r="B126" s="5" t="s">
        <v>1720</v>
      </c>
      <c r="C126" t="s">
        <v>304</v>
      </c>
      <c r="D126" s="28" t="s">
        <v>1721</v>
      </c>
      <c r="E126"/>
      <c r="H126" s="24" t="s">
        <v>55</v>
      </c>
      <c r="I126" s="24" t="s">
        <v>40</v>
      </c>
      <c r="J126" s="2" t="s">
        <v>28</v>
      </c>
      <c r="M126" s="10" t="s">
        <v>27</v>
      </c>
    </row>
    <row r="127" spans="1:13" ht="30" hidden="1">
      <c r="A127" s="7" t="s">
        <v>1723</v>
      </c>
      <c r="B127" s="5" t="s">
        <v>1724</v>
      </c>
      <c r="C127" t="s">
        <v>304</v>
      </c>
      <c r="D127" s="28" t="s">
        <v>1725</v>
      </c>
      <c r="E127"/>
      <c r="H127" s="24" t="s">
        <v>55</v>
      </c>
      <c r="I127" s="24" t="s">
        <v>40</v>
      </c>
      <c r="J127" s="2" t="s">
        <v>28</v>
      </c>
      <c r="M127" s="10" t="s">
        <v>27</v>
      </c>
    </row>
    <row r="128" spans="1:13" ht="30" hidden="1">
      <c r="A128" s="7" t="s">
        <v>1727</v>
      </c>
      <c r="B128" s="5" t="s">
        <v>1728</v>
      </c>
      <c r="C128" t="s">
        <v>304</v>
      </c>
      <c r="D128" s="28" t="s">
        <v>1729</v>
      </c>
      <c r="E128"/>
      <c r="G128" t="s">
        <v>23</v>
      </c>
      <c r="H128" s="24" t="s">
        <v>55</v>
      </c>
      <c r="I128" s="24" t="s">
        <v>40</v>
      </c>
      <c r="J128" s="2" t="s">
        <v>28</v>
      </c>
      <c r="M128" s="10" t="s">
        <v>27</v>
      </c>
    </row>
    <row r="129" spans="1:13" ht="30" hidden="1">
      <c r="A129" s="7" t="s">
        <v>1731</v>
      </c>
      <c r="B129" s="5" t="s">
        <v>1732</v>
      </c>
      <c r="C129" t="s">
        <v>304</v>
      </c>
      <c r="D129" s="28" t="s">
        <v>1733</v>
      </c>
      <c r="E129"/>
      <c r="H129" s="24" t="s">
        <v>55</v>
      </c>
      <c r="I129" s="24" t="s">
        <v>40</v>
      </c>
      <c r="J129" s="2" t="s">
        <v>28</v>
      </c>
      <c r="M129" s="10" t="s">
        <v>27</v>
      </c>
    </row>
    <row r="130" spans="1:13" ht="30" hidden="1">
      <c r="A130" s="7" t="s">
        <v>1735</v>
      </c>
      <c r="B130" s="5" t="s">
        <v>1736</v>
      </c>
      <c r="C130" t="s">
        <v>304</v>
      </c>
      <c r="D130" s="28" t="s">
        <v>1737</v>
      </c>
      <c r="E130"/>
      <c r="G130" t="s">
        <v>23</v>
      </c>
      <c r="H130" s="24" t="s">
        <v>55</v>
      </c>
      <c r="I130" s="24" t="s">
        <v>40</v>
      </c>
      <c r="J130" s="2" t="s">
        <v>28</v>
      </c>
      <c r="M130" s="10" t="s">
        <v>27</v>
      </c>
    </row>
    <row r="131" spans="1:13" ht="30" hidden="1">
      <c r="A131" s="7" t="s">
        <v>1739</v>
      </c>
      <c r="B131" s="5" t="s">
        <v>1740</v>
      </c>
      <c r="C131" t="s">
        <v>304</v>
      </c>
      <c r="D131" s="28" t="s">
        <v>1741</v>
      </c>
      <c r="E131"/>
      <c r="G131" t="s">
        <v>23</v>
      </c>
      <c r="H131" s="24" t="s">
        <v>55</v>
      </c>
      <c r="I131" s="24" t="s">
        <v>40</v>
      </c>
      <c r="J131" s="2" t="s">
        <v>28</v>
      </c>
      <c r="M131" s="10" t="s">
        <v>27</v>
      </c>
    </row>
    <row r="132" spans="1:13" ht="30" hidden="1">
      <c r="A132" s="7" t="s">
        <v>1743</v>
      </c>
      <c r="B132" s="5" t="s">
        <v>1744</v>
      </c>
      <c r="C132" t="s">
        <v>304</v>
      </c>
      <c r="D132" s="28" t="s">
        <v>1745</v>
      </c>
      <c r="E132"/>
      <c r="G132" t="s">
        <v>23</v>
      </c>
      <c r="H132" s="24" t="s">
        <v>55</v>
      </c>
      <c r="I132" s="24" t="s">
        <v>40</v>
      </c>
      <c r="J132" s="2" t="s">
        <v>28</v>
      </c>
      <c r="M132" s="10" t="s">
        <v>27</v>
      </c>
    </row>
    <row r="133" spans="1:13" ht="30" hidden="1">
      <c r="A133" s="7" t="s">
        <v>1747</v>
      </c>
      <c r="B133" s="5" t="s">
        <v>1748</v>
      </c>
      <c r="C133" t="s">
        <v>304</v>
      </c>
      <c r="D133" s="28" t="s">
        <v>1749</v>
      </c>
      <c r="E133"/>
      <c r="H133" s="24" t="s">
        <v>55</v>
      </c>
      <c r="I133" s="24" t="s">
        <v>40</v>
      </c>
      <c r="J133" s="2" t="s">
        <v>28</v>
      </c>
      <c r="M133" s="10" t="s">
        <v>27</v>
      </c>
    </row>
    <row r="134" spans="1:13">
      <c r="A134" s="7" t="s">
        <v>1920</v>
      </c>
      <c r="B134" s="5" t="s">
        <v>1921</v>
      </c>
      <c r="C134" t="s">
        <v>304</v>
      </c>
      <c r="D134" s="28"/>
      <c r="E134" t="s">
        <v>88</v>
      </c>
      <c r="F134" t="s">
        <v>62</v>
      </c>
      <c r="G134" t="s">
        <v>23</v>
      </c>
      <c r="H134" s="24" t="s">
        <v>50</v>
      </c>
      <c r="I134" s="24" t="s">
        <v>40</v>
      </c>
      <c r="J134" s="2" t="s">
        <v>27</v>
      </c>
      <c r="M134" s="10" t="s">
        <v>28</v>
      </c>
    </row>
    <row r="135" spans="1:13">
      <c r="A135" s="7" t="s">
        <v>531</v>
      </c>
      <c r="B135" s="5" t="s">
        <v>532</v>
      </c>
      <c r="C135" t="s">
        <v>533</v>
      </c>
      <c r="D135" s="28"/>
      <c r="E135"/>
      <c r="H135" s="24" t="s">
        <v>33</v>
      </c>
      <c r="I135" s="24" t="s">
        <v>40</v>
      </c>
      <c r="J135" s="2" t="s">
        <v>27</v>
      </c>
      <c r="M135" s="10" t="s">
        <v>28</v>
      </c>
    </row>
    <row r="136" spans="1:13" hidden="1">
      <c r="A136" s="7" t="s">
        <v>541</v>
      </c>
      <c r="B136" s="5" t="s">
        <v>542</v>
      </c>
      <c r="C136" t="s">
        <v>533</v>
      </c>
      <c r="D136" s="28"/>
      <c r="E136"/>
      <c r="G136" t="s">
        <v>23</v>
      </c>
      <c r="H136" s="24" t="s">
        <v>50</v>
      </c>
      <c r="I136" s="24" t="s">
        <v>40</v>
      </c>
      <c r="J136" s="2" t="s">
        <v>28</v>
      </c>
      <c r="M136" s="10" t="s">
        <v>27</v>
      </c>
    </row>
    <row r="137" spans="1:13" hidden="1">
      <c r="A137" s="7" t="s">
        <v>698</v>
      </c>
      <c r="B137" s="5" t="s">
        <v>699</v>
      </c>
      <c r="C137" t="s">
        <v>533</v>
      </c>
      <c r="D137" s="28"/>
      <c r="E137"/>
      <c r="G137" t="s">
        <v>23</v>
      </c>
      <c r="H137" s="24" t="s">
        <v>50</v>
      </c>
      <c r="I137" s="24" t="s">
        <v>40</v>
      </c>
      <c r="J137" s="2" t="s">
        <v>28</v>
      </c>
      <c r="M137" s="10" t="s">
        <v>27</v>
      </c>
    </row>
    <row r="138" spans="1:13" hidden="1">
      <c r="A138" s="7" t="s">
        <v>701</v>
      </c>
      <c r="B138" s="5" t="s">
        <v>702</v>
      </c>
      <c r="C138" t="s">
        <v>533</v>
      </c>
      <c r="D138" s="28"/>
      <c r="E138"/>
      <c r="H138" s="24" t="s">
        <v>82</v>
      </c>
      <c r="I138" s="24" t="s">
        <v>278</v>
      </c>
      <c r="J138" s="2" t="s">
        <v>27</v>
      </c>
      <c r="M138" s="10" t="s">
        <v>27</v>
      </c>
    </row>
    <row r="139" spans="1:13" hidden="1">
      <c r="A139" s="7" t="s">
        <v>704</v>
      </c>
      <c r="B139" s="5" t="s">
        <v>705</v>
      </c>
      <c r="C139" t="s">
        <v>533</v>
      </c>
      <c r="D139" s="28"/>
      <c r="E139"/>
      <c r="G139" t="s">
        <v>23</v>
      </c>
      <c r="H139" s="24" t="s">
        <v>33</v>
      </c>
      <c r="I139" s="24" t="s">
        <v>26</v>
      </c>
      <c r="J139" s="2" t="s">
        <v>27</v>
      </c>
      <c r="M139" s="10" t="s">
        <v>27</v>
      </c>
    </row>
    <row r="140" spans="1:13" ht="30" hidden="1">
      <c r="A140" s="7" t="s">
        <v>707</v>
      </c>
      <c r="B140" s="5" t="s">
        <v>708</v>
      </c>
      <c r="C140" t="s">
        <v>533</v>
      </c>
      <c r="D140" s="28"/>
      <c r="E140"/>
      <c r="G140" t="s">
        <v>23</v>
      </c>
      <c r="H140" s="24" t="s">
        <v>50</v>
      </c>
      <c r="I140" s="24" t="s">
        <v>40</v>
      </c>
      <c r="J140" s="2" t="s">
        <v>28</v>
      </c>
      <c r="M140" s="10" t="s">
        <v>27</v>
      </c>
    </row>
    <row r="141" spans="1:13" ht="30" hidden="1">
      <c r="A141" s="7" t="s">
        <v>855</v>
      </c>
      <c r="B141" s="5" t="s">
        <v>856</v>
      </c>
      <c r="C141" t="s">
        <v>533</v>
      </c>
      <c r="D141" s="28" t="s">
        <v>857</v>
      </c>
      <c r="E141"/>
      <c r="H141" s="24" t="s">
        <v>82</v>
      </c>
      <c r="I141" s="24" t="s">
        <v>40</v>
      </c>
      <c r="J141" s="2" t="s">
        <v>27</v>
      </c>
      <c r="M141" s="10" t="s">
        <v>27</v>
      </c>
    </row>
    <row r="142" spans="1:13" hidden="1">
      <c r="A142" s="7" t="s">
        <v>1110</v>
      </c>
      <c r="B142" s="5" t="s">
        <v>1111</v>
      </c>
      <c r="C142" t="s">
        <v>533</v>
      </c>
      <c r="D142" s="28"/>
      <c r="E142"/>
      <c r="H142" s="24" t="s">
        <v>82</v>
      </c>
      <c r="I142" s="24" t="s">
        <v>34</v>
      </c>
      <c r="J142" s="2" t="s">
        <v>27</v>
      </c>
      <c r="M142" s="10" t="s">
        <v>27</v>
      </c>
    </row>
    <row r="143" spans="1:13" hidden="1">
      <c r="A143" s="7" t="s">
        <v>1113</v>
      </c>
      <c r="B143" s="5" t="s">
        <v>1114</v>
      </c>
      <c r="C143" t="s">
        <v>533</v>
      </c>
      <c r="D143" s="28"/>
      <c r="E143"/>
      <c r="H143" s="24" t="s">
        <v>82</v>
      </c>
      <c r="I143" s="24" t="s">
        <v>34</v>
      </c>
      <c r="J143" s="2" t="s">
        <v>28</v>
      </c>
      <c r="M143" s="10" t="s">
        <v>27</v>
      </c>
    </row>
    <row r="144" spans="1:13" hidden="1">
      <c r="A144" s="7" t="s">
        <v>1116</v>
      </c>
      <c r="B144" s="5" t="s">
        <v>1117</v>
      </c>
      <c r="C144" t="s">
        <v>533</v>
      </c>
      <c r="D144" s="28"/>
      <c r="E144"/>
      <c r="H144" s="24" t="s">
        <v>50</v>
      </c>
      <c r="I144" s="24" t="s">
        <v>40</v>
      </c>
      <c r="J144" s="2" t="s">
        <v>28</v>
      </c>
      <c r="M144" s="10" t="s">
        <v>27</v>
      </c>
    </row>
    <row r="145" spans="1:13" hidden="1">
      <c r="A145" s="7" t="s">
        <v>1119</v>
      </c>
      <c r="B145" s="5" t="s">
        <v>1120</v>
      </c>
      <c r="C145" t="s">
        <v>533</v>
      </c>
      <c r="D145" s="28"/>
      <c r="E145"/>
      <c r="H145" s="24" t="s">
        <v>25</v>
      </c>
      <c r="I145" s="24" t="s">
        <v>40</v>
      </c>
      <c r="J145" s="2" t="s">
        <v>27</v>
      </c>
      <c r="M145" s="10" t="s">
        <v>27</v>
      </c>
    </row>
    <row r="146" spans="1:13" hidden="1">
      <c r="A146" s="7" t="s">
        <v>1364</v>
      </c>
      <c r="B146" s="5" t="s">
        <v>1365</v>
      </c>
      <c r="C146" t="s">
        <v>533</v>
      </c>
      <c r="D146" s="28"/>
      <c r="E146"/>
      <c r="H146" s="24" t="s">
        <v>33</v>
      </c>
      <c r="I146" s="24" t="s">
        <v>26</v>
      </c>
      <c r="J146" s="2" t="s">
        <v>27</v>
      </c>
      <c r="M146" s="10" t="s">
        <v>27</v>
      </c>
    </row>
    <row r="147" spans="1:13" hidden="1">
      <c r="A147" s="7" t="s">
        <v>1398</v>
      </c>
      <c r="B147" s="5" t="s">
        <v>1399</v>
      </c>
      <c r="C147" t="s">
        <v>533</v>
      </c>
      <c r="D147" s="28"/>
      <c r="E147"/>
      <c r="G147" t="s">
        <v>23</v>
      </c>
      <c r="H147" s="24" t="s">
        <v>50</v>
      </c>
      <c r="I147" s="24" t="s">
        <v>40</v>
      </c>
      <c r="J147" s="2" t="s">
        <v>28</v>
      </c>
      <c r="M147" s="10" t="s">
        <v>27</v>
      </c>
    </row>
    <row r="148" spans="1:13" hidden="1">
      <c r="A148" s="7" t="s">
        <v>1401</v>
      </c>
      <c r="B148" s="5" t="s">
        <v>1402</v>
      </c>
      <c r="C148" t="s">
        <v>533</v>
      </c>
      <c r="D148" s="28"/>
      <c r="E148"/>
      <c r="G148" t="s">
        <v>23</v>
      </c>
      <c r="H148" s="24" t="s">
        <v>50</v>
      </c>
      <c r="I148" s="24" t="s">
        <v>40</v>
      </c>
      <c r="J148" s="2" t="s">
        <v>28</v>
      </c>
      <c r="M148" s="10" t="s">
        <v>27</v>
      </c>
    </row>
    <row r="149" spans="1:13" hidden="1">
      <c r="A149" s="7" t="s">
        <v>1404</v>
      </c>
      <c r="B149" s="5" t="s">
        <v>1405</v>
      </c>
      <c r="C149" t="s">
        <v>533</v>
      </c>
      <c r="D149" s="28"/>
      <c r="E149"/>
      <c r="G149" t="s">
        <v>23</v>
      </c>
      <c r="H149" s="24" t="s">
        <v>50</v>
      </c>
      <c r="I149" s="24" t="s">
        <v>40</v>
      </c>
      <c r="J149" s="2" t="s">
        <v>27</v>
      </c>
      <c r="M149" s="10" t="s">
        <v>27</v>
      </c>
    </row>
    <row r="150" spans="1:13" hidden="1">
      <c r="A150" s="7" t="s">
        <v>1407</v>
      </c>
      <c r="B150" s="5" t="s">
        <v>1408</v>
      </c>
      <c r="C150" t="s">
        <v>533</v>
      </c>
      <c r="D150" s="28"/>
      <c r="E150"/>
      <c r="G150" t="s">
        <v>23</v>
      </c>
      <c r="H150" s="24" t="s">
        <v>50</v>
      </c>
      <c r="I150" s="24" t="s">
        <v>40</v>
      </c>
      <c r="J150" s="2" t="s">
        <v>28</v>
      </c>
      <c r="M150" s="10" t="s">
        <v>27</v>
      </c>
    </row>
    <row r="151" spans="1:13" hidden="1">
      <c r="A151" s="7" t="s">
        <v>1410</v>
      </c>
      <c r="B151" s="5" t="s">
        <v>1411</v>
      </c>
      <c r="C151" t="s">
        <v>533</v>
      </c>
      <c r="D151" s="28"/>
      <c r="E151"/>
      <c r="G151" t="s">
        <v>23</v>
      </c>
      <c r="H151" s="24" t="s">
        <v>50</v>
      </c>
      <c r="I151" s="24" t="s">
        <v>40</v>
      </c>
      <c r="J151" s="2" t="s">
        <v>28</v>
      </c>
      <c r="M151" s="10" t="s">
        <v>27</v>
      </c>
    </row>
    <row r="152" spans="1:13">
      <c r="A152" s="7" t="s">
        <v>1412</v>
      </c>
      <c r="B152" s="5" t="s">
        <v>1413</v>
      </c>
      <c r="C152" t="s">
        <v>533</v>
      </c>
      <c r="D152" s="28"/>
      <c r="E152"/>
      <c r="G152" t="s">
        <v>23</v>
      </c>
      <c r="H152" s="24" t="s">
        <v>50</v>
      </c>
      <c r="I152" s="24" t="s">
        <v>40</v>
      </c>
      <c r="J152" s="2" t="s">
        <v>28</v>
      </c>
      <c r="M152" s="10" t="s">
        <v>28</v>
      </c>
    </row>
    <row r="153" spans="1:13">
      <c r="A153" s="7" t="s">
        <v>1415</v>
      </c>
      <c r="B153" s="5" t="s">
        <v>1416</v>
      </c>
      <c r="C153" t="s">
        <v>533</v>
      </c>
      <c r="D153" s="28"/>
      <c r="E153"/>
      <c r="G153" t="s">
        <v>23</v>
      </c>
      <c r="H153" s="24" t="s">
        <v>82</v>
      </c>
      <c r="I153" s="24" t="s">
        <v>40</v>
      </c>
      <c r="J153" s="2" t="s">
        <v>27</v>
      </c>
      <c r="M153" s="10" t="s">
        <v>28</v>
      </c>
    </row>
    <row r="154" spans="1:13" hidden="1">
      <c r="A154" s="7" t="s">
        <v>1418</v>
      </c>
      <c r="B154" s="5" t="s">
        <v>1419</v>
      </c>
      <c r="C154" t="s">
        <v>533</v>
      </c>
      <c r="D154" s="28"/>
      <c r="E154"/>
      <c r="G154" t="s">
        <v>23</v>
      </c>
      <c r="H154" s="24" t="s">
        <v>50</v>
      </c>
      <c r="I154" s="24" t="s">
        <v>40</v>
      </c>
      <c r="J154" s="2" t="s">
        <v>28</v>
      </c>
      <c r="M154" s="10" t="s">
        <v>27</v>
      </c>
    </row>
    <row r="155" spans="1:13" hidden="1">
      <c r="A155" s="7" t="s">
        <v>1421</v>
      </c>
      <c r="B155" s="5" t="s">
        <v>1422</v>
      </c>
      <c r="C155" t="s">
        <v>533</v>
      </c>
      <c r="D155" s="28"/>
      <c r="E155"/>
      <c r="G155" t="s">
        <v>23</v>
      </c>
      <c r="H155" s="24" t="s">
        <v>50</v>
      </c>
      <c r="I155" s="24" t="s">
        <v>40</v>
      </c>
      <c r="J155" s="2" t="s">
        <v>28</v>
      </c>
      <c r="M155" s="10" t="s">
        <v>27</v>
      </c>
    </row>
    <row r="156" spans="1:13" hidden="1">
      <c r="A156" s="7" t="s">
        <v>1424</v>
      </c>
      <c r="B156" s="5" t="s">
        <v>1425</v>
      </c>
      <c r="C156" t="s">
        <v>533</v>
      </c>
      <c r="D156" s="28"/>
      <c r="E156"/>
      <c r="G156" t="s">
        <v>23</v>
      </c>
      <c r="H156" s="24" t="s">
        <v>50</v>
      </c>
      <c r="I156" s="24" t="s">
        <v>40</v>
      </c>
      <c r="J156" s="2" t="s">
        <v>28</v>
      </c>
      <c r="M156" s="10" t="s">
        <v>27</v>
      </c>
    </row>
    <row r="157" spans="1:13" hidden="1">
      <c r="A157" s="7" t="s">
        <v>1427</v>
      </c>
      <c r="B157" s="5" t="s">
        <v>1428</v>
      </c>
      <c r="C157" t="s">
        <v>533</v>
      </c>
      <c r="D157" s="28"/>
      <c r="E157"/>
      <c r="G157" t="s">
        <v>23</v>
      </c>
      <c r="H157" s="24" t="s">
        <v>50</v>
      </c>
      <c r="I157" s="24" t="s">
        <v>40</v>
      </c>
      <c r="J157" s="2" t="s">
        <v>28</v>
      </c>
      <c r="M157" s="10" t="s">
        <v>27</v>
      </c>
    </row>
    <row r="158" spans="1:13">
      <c r="A158" s="7" t="s">
        <v>1430</v>
      </c>
      <c r="B158" s="5" t="s">
        <v>1431</v>
      </c>
      <c r="C158" t="s">
        <v>533</v>
      </c>
      <c r="D158" s="28"/>
      <c r="E158"/>
      <c r="G158" t="s">
        <v>23</v>
      </c>
      <c r="H158" s="24" t="s">
        <v>50</v>
      </c>
      <c r="I158" s="24" t="s">
        <v>40</v>
      </c>
      <c r="J158" s="2" t="s">
        <v>28</v>
      </c>
      <c r="M158" s="10" t="s">
        <v>28</v>
      </c>
    </row>
    <row r="159" spans="1:13" ht="45" hidden="1">
      <c r="A159" s="7" t="s">
        <v>1433</v>
      </c>
      <c r="B159" s="5" t="s">
        <v>1434</v>
      </c>
      <c r="C159" t="s">
        <v>533</v>
      </c>
      <c r="D159" s="28"/>
      <c r="E159"/>
      <c r="H159" s="24" t="s">
        <v>39</v>
      </c>
      <c r="I159" s="24" t="s">
        <v>39</v>
      </c>
      <c r="J159" s="2" t="s">
        <v>27</v>
      </c>
      <c r="L159" s="1" t="s">
        <v>28</v>
      </c>
      <c r="M159" s="10" t="s">
        <v>27</v>
      </c>
    </row>
    <row r="160" spans="1:13" ht="45" hidden="1">
      <c r="A160" s="7" t="s">
        <v>1436</v>
      </c>
      <c r="B160" s="5" t="s">
        <v>1437</v>
      </c>
      <c r="C160" t="s">
        <v>533</v>
      </c>
      <c r="D160" s="28"/>
      <c r="E160"/>
      <c r="H160" s="24" t="s">
        <v>39</v>
      </c>
      <c r="I160" s="24" t="s">
        <v>39</v>
      </c>
      <c r="J160" s="2" t="s">
        <v>28</v>
      </c>
      <c r="M160" s="10" t="s">
        <v>27</v>
      </c>
    </row>
    <row r="161" spans="1:13" ht="45" hidden="1">
      <c r="A161" s="7" t="s">
        <v>1439</v>
      </c>
      <c r="B161" s="5" t="s">
        <v>1440</v>
      </c>
      <c r="C161" t="s">
        <v>533</v>
      </c>
      <c r="D161" s="28"/>
      <c r="E161"/>
      <c r="H161" s="24" t="s">
        <v>39</v>
      </c>
      <c r="I161" s="24" t="s">
        <v>39</v>
      </c>
      <c r="J161" s="2" t="s">
        <v>28</v>
      </c>
      <c r="M161" s="10" t="s">
        <v>27</v>
      </c>
    </row>
    <row r="162" spans="1:13" hidden="1">
      <c r="A162" s="7" t="s">
        <v>1442</v>
      </c>
      <c r="B162" s="5" t="s">
        <v>1443</v>
      </c>
      <c r="C162" t="s">
        <v>533</v>
      </c>
      <c r="D162" s="28"/>
      <c r="E162"/>
      <c r="G162" t="s">
        <v>23</v>
      </c>
      <c r="H162" s="24" t="s">
        <v>50</v>
      </c>
      <c r="I162" s="24" t="s">
        <v>40</v>
      </c>
      <c r="J162" s="2" t="s">
        <v>28</v>
      </c>
      <c r="M162" s="10" t="s">
        <v>27</v>
      </c>
    </row>
    <row r="163" spans="1:13">
      <c r="A163" s="7" t="s">
        <v>1445</v>
      </c>
      <c r="B163" s="5" t="s">
        <v>1446</v>
      </c>
      <c r="C163" t="s">
        <v>533</v>
      </c>
      <c r="D163" s="28"/>
      <c r="E163"/>
      <c r="G163" t="s">
        <v>23</v>
      </c>
      <c r="H163" s="24" t="s">
        <v>50</v>
      </c>
      <c r="I163" s="24" t="s">
        <v>40</v>
      </c>
      <c r="J163" s="2" t="s">
        <v>28</v>
      </c>
      <c r="M163" s="10" t="s">
        <v>28</v>
      </c>
    </row>
    <row r="164" spans="1:13" hidden="1">
      <c r="A164" s="7" t="s">
        <v>1448</v>
      </c>
      <c r="B164" s="5" t="s">
        <v>1449</v>
      </c>
      <c r="C164" t="s">
        <v>533</v>
      </c>
      <c r="D164" s="28"/>
      <c r="E164"/>
      <c r="G164" t="s">
        <v>23</v>
      </c>
      <c r="H164" s="24" t="s">
        <v>50</v>
      </c>
      <c r="I164" s="24" t="s">
        <v>40</v>
      </c>
      <c r="J164" s="2" t="s">
        <v>28</v>
      </c>
      <c r="M164" s="10" t="s">
        <v>27</v>
      </c>
    </row>
    <row r="165" spans="1:13">
      <c r="A165" s="7" t="s">
        <v>1451</v>
      </c>
      <c r="B165" s="5" t="s">
        <v>1452</v>
      </c>
      <c r="C165" t="s">
        <v>533</v>
      </c>
      <c r="D165" s="28"/>
      <c r="E165"/>
      <c r="G165" t="s">
        <v>23</v>
      </c>
      <c r="H165" s="24" t="s">
        <v>50</v>
      </c>
      <c r="I165" s="24" t="s">
        <v>40</v>
      </c>
      <c r="J165" s="2" t="s">
        <v>28</v>
      </c>
      <c r="M165" s="10" t="s">
        <v>28</v>
      </c>
    </row>
    <row r="166" spans="1:13" hidden="1">
      <c r="A166" s="7" t="s">
        <v>1454</v>
      </c>
      <c r="B166" s="5" t="s">
        <v>1455</v>
      </c>
      <c r="C166" t="s">
        <v>533</v>
      </c>
      <c r="D166" s="28"/>
      <c r="E166"/>
      <c r="G166" t="s">
        <v>23</v>
      </c>
      <c r="H166" s="24" t="s">
        <v>50</v>
      </c>
      <c r="I166" s="24" t="s">
        <v>40</v>
      </c>
      <c r="J166" s="2" t="s">
        <v>28</v>
      </c>
      <c r="M166" s="10" t="s">
        <v>27</v>
      </c>
    </row>
    <row r="167" spans="1:13">
      <c r="A167" s="7" t="s">
        <v>1457</v>
      </c>
      <c r="B167" s="5" t="s">
        <v>1458</v>
      </c>
      <c r="C167" t="s">
        <v>533</v>
      </c>
      <c r="D167" s="28"/>
      <c r="E167"/>
      <c r="G167" t="s">
        <v>23</v>
      </c>
      <c r="H167" s="24" t="s">
        <v>50</v>
      </c>
      <c r="I167" s="24" t="s">
        <v>40</v>
      </c>
      <c r="J167" s="2" t="s">
        <v>28</v>
      </c>
      <c r="M167" s="10" t="s">
        <v>28</v>
      </c>
    </row>
    <row r="168" spans="1:13">
      <c r="A168" s="7" t="s">
        <v>1460</v>
      </c>
      <c r="B168" s="5" t="s">
        <v>1461</v>
      </c>
      <c r="C168" t="s">
        <v>533</v>
      </c>
      <c r="D168" s="28"/>
      <c r="E168"/>
      <c r="G168" t="s">
        <v>23</v>
      </c>
      <c r="H168" s="24" t="s">
        <v>50</v>
      </c>
      <c r="I168" s="24" t="s">
        <v>40</v>
      </c>
      <c r="J168" s="2" t="s">
        <v>28</v>
      </c>
      <c r="M168" s="10" t="s">
        <v>28</v>
      </c>
    </row>
    <row r="169" spans="1:13" hidden="1">
      <c r="A169" s="7" t="s">
        <v>1463</v>
      </c>
      <c r="B169" s="5" t="s">
        <v>1464</v>
      </c>
      <c r="C169" t="s">
        <v>533</v>
      </c>
      <c r="D169" s="28"/>
      <c r="E169"/>
      <c r="G169" t="s">
        <v>23</v>
      </c>
      <c r="H169" s="24" t="s">
        <v>33</v>
      </c>
      <c r="I169" s="24" t="s">
        <v>26</v>
      </c>
      <c r="J169" s="2" t="s">
        <v>27</v>
      </c>
      <c r="M169" s="10" t="s">
        <v>27</v>
      </c>
    </row>
    <row r="170" spans="1:13" hidden="1">
      <c r="A170" s="7" t="s">
        <v>1466</v>
      </c>
      <c r="B170" s="5" t="s">
        <v>1467</v>
      </c>
      <c r="C170" t="s">
        <v>533</v>
      </c>
      <c r="D170" s="28"/>
      <c r="E170"/>
      <c r="G170" t="s">
        <v>23</v>
      </c>
      <c r="H170" s="24" t="s">
        <v>50</v>
      </c>
      <c r="I170" s="24" t="s">
        <v>40</v>
      </c>
      <c r="J170" s="2" t="s">
        <v>28</v>
      </c>
      <c r="M170" s="10" t="s">
        <v>27</v>
      </c>
    </row>
    <row r="171" spans="1:13" hidden="1">
      <c r="A171" s="7" t="s">
        <v>1469</v>
      </c>
      <c r="B171" s="5" t="s">
        <v>1470</v>
      </c>
      <c r="C171" t="s">
        <v>533</v>
      </c>
      <c r="D171" s="28"/>
      <c r="E171"/>
      <c r="G171" t="s">
        <v>23</v>
      </c>
      <c r="H171" s="24" t="s">
        <v>50</v>
      </c>
      <c r="I171" s="24" t="s">
        <v>40</v>
      </c>
      <c r="J171" s="2" t="s">
        <v>27</v>
      </c>
      <c r="M171" s="10" t="s">
        <v>27</v>
      </c>
    </row>
    <row r="172" spans="1:13" hidden="1">
      <c r="A172" s="7" t="s">
        <v>1472</v>
      </c>
      <c r="B172" s="5" t="s">
        <v>1473</v>
      </c>
      <c r="C172" t="s">
        <v>533</v>
      </c>
      <c r="D172" s="28"/>
      <c r="E172"/>
      <c r="G172" t="s">
        <v>23</v>
      </c>
      <c r="H172" s="24" t="s">
        <v>50</v>
      </c>
      <c r="I172" s="24" t="s">
        <v>40</v>
      </c>
      <c r="J172" s="2" t="s">
        <v>28</v>
      </c>
      <c r="M172" s="10" t="s">
        <v>27</v>
      </c>
    </row>
    <row r="173" spans="1:13" hidden="1">
      <c r="A173" s="7" t="s">
        <v>1475</v>
      </c>
      <c r="B173" s="5" t="s">
        <v>1476</v>
      </c>
      <c r="C173" t="s">
        <v>533</v>
      </c>
      <c r="D173" s="28"/>
      <c r="E173"/>
      <c r="G173" t="s">
        <v>23</v>
      </c>
      <c r="H173" s="24" t="s">
        <v>50</v>
      </c>
      <c r="I173" s="24" t="s">
        <v>40</v>
      </c>
      <c r="J173" s="2" t="s">
        <v>28</v>
      </c>
      <c r="M173" s="10" t="s">
        <v>27</v>
      </c>
    </row>
    <row r="174" spans="1:13" hidden="1">
      <c r="A174" s="7" t="s">
        <v>1478</v>
      </c>
      <c r="B174" s="5" t="s">
        <v>1479</v>
      </c>
      <c r="C174" t="s">
        <v>533</v>
      </c>
      <c r="D174" s="28"/>
      <c r="E174"/>
      <c r="G174" t="s">
        <v>23</v>
      </c>
      <c r="H174" s="24" t="s">
        <v>50</v>
      </c>
      <c r="I174" s="24" t="s">
        <v>40</v>
      </c>
      <c r="J174" s="2" t="s">
        <v>28</v>
      </c>
      <c r="M174" s="10" t="s">
        <v>27</v>
      </c>
    </row>
    <row r="175" spans="1:13" hidden="1">
      <c r="A175" s="7" t="s">
        <v>1481</v>
      </c>
      <c r="B175" s="5" t="s">
        <v>1482</v>
      </c>
      <c r="C175" t="s">
        <v>533</v>
      </c>
      <c r="D175" s="28"/>
      <c r="E175"/>
      <c r="G175" t="s">
        <v>23</v>
      </c>
      <c r="H175" s="24" t="s">
        <v>50</v>
      </c>
      <c r="I175" s="24" t="s">
        <v>40</v>
      </c>
      <c r="J175" s="2" t="s">
        <v>28</v>
      </c>
      <c r="M175" s="10" t="s">
        <v>27</v>
      </c>
    </row>
    <row r="176" spans="1:13">
      <c r="A176" s="7" t="s">
        <v>1484</v>
      </c>
      <c r="B176" s="5" t="s">
        <v>1485</v>
      </c>
      <c r="C176" t="s">
        <v>533</v>
      </c>
      <c r="D176" s="28"/>
      <c r="E176"/>
      <c r="G176" t="s">
        <v>23</v>
      </c>
      <c r="H176" s="24" t="s">
        <v>1487</v>
      </c>
      <c r="I176" s="24" t="s">
        <v>40</v>
      </c>
      <c r="J176" s="2" t="s">
        <v>28</v>
      </c>
      <c r="M176" s="10" t="s">
        <v>28</v>
      </c>
    </row>
    <row r="177" spans="1:13" hidden="1">
      <c r="A177" s="7" t="s">
        <v>1488</v>
      </c>
      <c r="B177" s="5" t="s">
        <v>1489</v>
      </c>
      <c r="C177" t="s">
        <v>533</v>
      </c>
      <c r="D177" s="28"/>
      <c r="E177"/>
      <c r="G177" t="s">
        <v>23</v>
      </c>
      <c r="H177" s="24" t="s">
        <v>50</v>
      </c>
      <c r="I177" s="24" t="s">
        <v>40</v>
      </c>
      <c r="J177" s="2" t="s">
        <v>28</v>
      </c>
      <c r="M177" s="10" t="s">
        <v>27</v>
      </c>
    </row>
    <row r="178" spans="1:13" hidden="1">
      <c r="A178" s="7" t="s">
        <v>1491</v>
      </c>
      <c r="B178" s="5" t="s">
        <v>1492</v>
      </c>
      <c r="C178" t="s">
        <v>533</v>
      </c>
      <c r="D178" s="28"/>
      <c r="E178"/>
      <c r="H178" s="24" t="s">
        <v>50</v>
      </c>
      <c r="I178" s="24" t="s">
        <v>40</v>
      </c>
      <c r="J178" s="2" t="s">
        <v>28</v>
      </c>
      <c r="M178" s="10" t="s">
        <v>27</v>
      </c>
    </row>
    <row r="179" spans="1:13" hidden="1">
      <c r="A179" s="7" t="s">
        <v>1494</v>
      </c>
      <c r="B179" s="5" t="s">
        <v>1495</v>
      </c>
      <c r="C179" t="s">
        <v>533</v>
      </c>
      <c r="D179" s="28"/>
      <c r="E179"/>
      <c r="G179" t="s">
        <v>23</v>
      </c>
      <c r="H179" s="24" t="s">
        <v>50</v>
      </c>
      <c r="I179" s="24" t="s">
        <v>40</v>
      </c>
      <c r="J179" s="2" t="s">
        <v>28</v>
      </c>
      <c r="M179" s="10" t="s">
        <v>27</v>
      </c>
    </row>
    <row r="180" spans="1:13">
      <c r="A180" s="7" t="s">
        <v>1496</v>
      </c>
      <c r="B180" s="5" t="s">
        <v>1497</v>
      </c>
      <c r="C180" t="s">
        <v>533</v>
      </c>
      <c r="D180" s="28"/>
      <c r="E180"/>
      <c r="G180" t="s">
        <v>23</v>
      </c>
      <c r="H180" s="24" t="s">
        <v>970</v>
      </c>
      <c r="I180" s="24" t="s">
        <v>40</v>
      </c>
      <c r="J180" s="2" t="s">
        <v>28</v>
      </c>
      <c r="M180" s="10" t="s">
        <v>28</v>
      </c>
    </row>
    <row r="181" spans="1:13" hidden="1">
      <c r="A181" s="7" t="s">
        <v>1499</v>
      </c>
      <c r="B181" s="5" t="s">
        <v>1500</v>
      </c>
      <c r="C181" t="s">
        <v>533</v>
      </c>
      <c r="D181" s="28"/>
      <c r="E181"/>
      <c r="G181" t="s">
        <v>23</v>
      </c>
      <c r="H181" s="24" t="s">
        <v>50</v>
      </c>
      <c r="I181" s="24" t="s">
        <v>40</v>
      </c>
      <c r="J181" s="2" t="s">
        <v>28</v>
      </c>
      <c r="M181" s="10" t="s">
        <v>27</v>
      </c>
    </row>
    <row r="182" spans="1:13" hidden="1">
      <c r="A182" s="7" t="s">
        <v>1502</v>
      </c>
      <c r="B182" s="5" t="s">
        <v>1503</v>
      </c>
      <c r="C182" t="s">
        <v>533</v>
      </c>
      <c r="D182" s="28"/>
      <c r="E182"/>
      <c r="G182" t="s">
        <v>23</v>
      </c>
      <c r="H182" s="24" t="s">
        <v>50</v>
      </c>
      <c r="I182" s="24" t="s">
        <v>40</v>
      </c>
      <c r="J182" s="2" t="s">
        <v>28</v>
      </c>
      <c r="M182" s="10" t="s">
        <v>27</v>
      </c>
    </row>
    <row r="183" spans="1:13" hidden="1">
      <c r="A183" s="7" t="s">
        <v>1505</v>
      </c>
      <c r="B183" s="5" t="s">
        <v>1506</v>
      </c>
      <c r="C183" t="s">
        <v>533</v>
      </c>
      <c r="D183" s="28"/>
      <c r="E183"/>
      <c r="G183" t="s">
        <v>23</v>
      </c>
      <c r="H183" s="24" t="s">
        <v>82</v>
      </c>
      <c r="I183" s="24" t="s">
        <v>34</v>
      </c>
      <c r="J183" s="2" t="s">
        <v>28</v>
      </c>
      <c r="M183" s="10" t="s">
        <v>27</v>
      </c>
    </row>
    <row r="184" spans="1:13" hidden="1">
      <c r="A184" s="7" t="s">
        <v>1508</v>
      </c>
      <c r="B184" s="5" t="s">
        <v>1509</v>
      </c>
      <c r="C184" t="s">
        <v>533</v>
      </c>
      <c r="D184" s="28"/>
      <c r="E184"/>
      <c r="G184" t="s">
        <v>23</v>
      </c>
      <c r="H184" s="24" t="s">
        <v>82</v>
      </c>
      <c r="I184" s="24" t="s">
        <v>40</v>
      </c>
      <c r="J184" s="2" t="s">
        <v>28</v>
      </c>
      <c r="M184" s="10" t="s">
        <v>27</v>
      </c>
    </row>
    <row r="185" spans="1:13" hidden="1">
      <c r="A185" s="7" t="s">
        <v>1511</v>
      </c>
      <c r="B185" s="5" t="s">
        <v>1512</v>
      </c>
      <c r="C185" t="s">
        <v>533</v>
      </c>
      <c r="D185" s="28"/>
      <c r="E185"/>
      <c r="G185" t="s">
        <v>23</v>
      </c>
      <c r="H185" s="24" t="s">
        <v>50</v>
      </c>
      <c r="I185" s="24" t="s">
        <v>40</v>
      </c>
      <c r="J185" s="2" t="s">
        <v>28</v>
      </c>
      <c r="M185" s="10" t="s">
        <v>27</v>
      </c>
    </row>
    <row r="186" spans="1:13" hidden="1">
      <c r="A186" s="7" t="s">
        <v>1514</v>
      </c>
      <c r="B186" s="5" t="s">
        <v>1515</v>
      </c>
      <c r="C186" t="s">
        <v>533</v>
      </c>
      <c r="D186" s="28"/>
      <c r="E186"/>
      <c r="G186" t="s">
        <v>23</v>
      </c>
      <c r="H186" s="24" t="s">
        <v>50</v>
      </c>
      <c r="I186" s="24" t="s">
        <v>40</v>
      </c>
      <c r="J186" s="2" t="s">
        <v>28</v>
      </c>
      <c r="M186" s="10" t="s">
        <v>27</v>
      </c>
    </row>
    <row r="187" spans="1:13" ht="30" hidden="1">
      <c r="A187" s="7" t="s">
        <v>1517</v>
      </c>
      <c r="B187" s="5" t="s">
        <v>1518</v>
      </c>
      <c r="C187" t="s">
        <v>533</v>
      </c>
      <c r="D187" s="28"/>
      <c r="E187"/>
      <c r="G187" t="s">
        <v>23</v>
      </c>
      <c r="H187" s="24" t="s">
        <v>50</v>
      </c>
      <c r="I187" s="24" t="s">
        <v>40</v>
      </c>
      <c r="J187" s="2" t="s">
        <v>28</v>
      </c>
      <c r="M187" s="10" t="s">
        <v>27</v>
      </c>
    </row>
    <row r="188" spans="1:13" hidden="1">
      <c r="A188" s="7" t="s">
        <v>1520</v>
      </c>
      <c r="B188" s="5" t="s">
        <v>1521</v>
      </c>
      <c r="C188" t="s">
        <v>533</v>
      </c>
      <c r="D188" s="28"/>
      <c r="E188"/>
      <c r="G188" t="s">
        <v>23</v>
      </c>
      <c r="H188" s="24" t="s">
        <v>50</v>
      </c>
      <c r="I188" s="24" t="s">
        <v>40</v>
      </c>
      <c r="J188" s="2" t="s">
        <v>28</v>
      </c>
      <c r="M188" s="10" t="s">
        <v>27</v>
      </c>
    </row>
    <row r="189" spans="1:13">
      <c r="A189" s="7" t="s">
        <v>1523</v>
      </c>
      <c r="B189" s="5" t="s">
        <v>1524</v>
      </c>
      <c r="C189" t="s">
        <v>533</v>
      </c>
      <c r="D189" s="28"/>
      <c r="E189"/>
      <c r="G189" t="s">
        <v>23</v>
      </c>
      <c r="H189" s="24" t="s">
        <v>50</v>
      </c>
      <c r="I189" s="24" t="s">
        <v>40</v>
      </c>
      <c r="J189" s="2" t="s">
        <v>28</v>
      </c>
      <c r="M189" s="10" t="s">
        <v>28</v>
      </c>
    </row>
    <row r="190" spans="1:13" hidden="1">
      <c r="A190" s="7" t="s">
        <v>1526</v>
      </c>
      <c r="B190" s="5" t="s">
        <v>1527</v>
      </c>
      <c r="C190" t="s">
        <v>533</v>
      </c>
      <c r="D190" s="28"/>
      <c r="E190"/>
      <c r="G190" t="s">
        <v>23</v>
      </c>
      <c r="H190" s="24" t="s">
        <v>50</v>
      </c>
      <c r="I190" s="24" t="s">
        <v>40</v>
      </c>
      <c r="J190" s="2" t="s">
        <v>28</v>
      </c>
      <c r="M190" s="10" t="s">
        <v>27</v>
      </c>
    </row>
    <row r="191" spans="1:13" ht="30" hidden="1">
      <c r="A191" s="7" t="s">
        <v>1529</v>
      </c>
      <c r="B191" s="5" t="s">
        <v>1530</v>
      </c>
      <c r="C191" t="s">
        <v>533</v>
      </c>
      <c r="D191" s="28"/>
      <c r="E191"/>
      <c r="G191" t="s">
        <v>23</v>
      </c>
      <c r="H191" s="24" t="s">
        <v>50</v>
      </c>
      <c r="I191" s="24" t="s">
        <v>40</v>
      </c>
      <c r="J191" s="2" t="s">
        <v>28</v>
      </c>
      <c r="M191" s="10" t="s">
        <v>27</v>
      </c>
    </row>
    <row r="192" spans="1:13" ht="30" hidden="1">
      <c r="A192" s="7" t="s">
        <v>1532</v>
      </c>
      <c r="B192" s="5" t="s">
        <v>1533</v>
      </c>
      <c r="C192" t="s">
        <v>533</v>
      </c>
      <c r="D192" s="28"/>
      <c r="E192"/>
      <c r="G192" t="s">
        <v>23</v>
      </c>
      <c r="H192" s="24" t="s">
        <v>50</v>
      </c>
      <c r="I192" s="24" t="s">
        <v>40</v>
      </c>
      <c r="J192" s="2" t="s">
        <v>28</v>
      </c>
      <c r="M192" s="10" t="s">
        <v>27</v>
      </c>
    </row>
    <row r="193" spans="1:13" hidden="1">
      <c r="A193" s="7" t="s">
        <v>1535</v>
      </c>
      <c r="B193" s="5" t="s">
        <v>1536</v>
      </c>
      <c r="C193" t="s">
        <v>533</v>
      </c>
      <c r="D193" s="28"/>
      <c r="E193"/>
      <c r="G193" t="s">
        <v>23</v>
      </c>
      <c r="H193" s="24" t="s">
        <v>50</v>
      </c>
      <c r="I193" s="24" t="s">
        <v>40</v>
      </c>
      <c r="J193" s="2" t="s">
        <v>28</v>
      </c>
      <c r="M193" s="10" t="s">
        <v>27</v>
      </c>
    </row>
    <row r="194" spans="1:13" hidden="1">
      <c r="A194" s="7" t="s">
        <v>1538</v>
      </c>
      <c r="B194" s="5" t="s">
        <v>1539</v>
      </c>
      <c r="C194" t="s">
        <v>533</v>
      </c>
      <c r="D194" s="28"/>
      <c r="E194"/>
      <c r="G194" t="s">
        <v>23</v>
      </c>
      <c r="H194" s="24" t="s">
        <v>82</v>
      </c>
      <c r="I194" s="24" t="s">
        <v>40</v>
      </c>
      <c r="J194" s="2" t="s">
        <v>27</v>
      </c>
      <c r="M194" s="10" t="s">
        <v>27</v>
      </c>
    </row>
    <row r="195" spans="1:13" hidden="1">
      <c r="A195" s="7" t="s">
        <v>1541</v>
      </c>
      <c r="B195" s="5" t="s">
        <v>1542</v>
      </c>
      <c r="C195" t="s">
        <v>533</v>
      </c>
      <c r="D195" s="28"/>
      <c r="E195"/>
      <c r="G195" t="s">
        <v>23</v>
      </c>
      <c r="H195" s="24" t="s">
        <v>50</v>
      </c>
      <c r="I195" s="24" t="s">
        <v>40</v>
      </c>
      <c r="J195" s="2" t="s">
        <v>28</v>
      </c>
      <c r="M195" s="10" t="s">
        <v>27</v>
      </c>
    </row>
    <row r="196" spans="1:13">
      <c r="A196" s="7" t="s">
        <v>1544</v>
      </c>
      <c r="B196" s="5" t="s">
        <v>1545</v>
      </c>
      <c r="C196" t="s">
        <v>533</v>
      </c>
      <c r="D196" s="28"/>
      <c r="E196"/>
      <c r="G196" t="s">
        <v>23</v>
      </c>
      <c r="H196" s="24" t="s">
        <v>50</v>
      </c>
      <c r="I196" s="24" t="s">
        <v>40</v>
      </c>
      <c r="J196" s="2" t="s">
        <v>28</v>
      </c>
      <c r="M196" s="10" t="s">
        <v>28</v>
      </c>
    </row>
    <row r="197" spans="1:13" hidden="1">
      <c r="A197" s="7" t="s">
        <v>1547</v>
      </c>
      <c r="B197" s="5" t="s">
        <v>1548</v>
      </c>
      <c r="C197" t="s">
        <v>533</v>
      </c>
      <c r="D197" s="28"/>
      <c r="E197"/>
      <c r="G197" t="s">
        <v>23</v>
      </c>
      <c r="H197" s="24" t="s">
        <v>50</v>
      </c>
      <c r="I197" s="24" t="s">
        <v>40</v>
      </c>
      <c r="J197" s="2" t="s">
        <v>28</v>
      </c>
      <c r="M197" s="10" t="s">
        <v>27</v>
      </c>
    </row>
    <row r="198" spans="1:13" hidden="1">
      <c r="A198" s="7" t="s">
        <v>1550</v>
      </c>
      <c r="B198" s="5" t="s">
        <v>1551</v>
      </c>
      <c r="C198" t="s">
        <v>533</v>
      </c>
      <c r="D198" s="28"/>
      <c r="E198"/>
      <c r="G198" t="s">
        <v>23</v>
      </c>
      <c r="H198" s="24" t="s">
        <v>1487</v>
      </c>
      <c r="I198" s="24" t="s">
        <v>40</v>
      </c>
      <c r="J198" s="2" t="s">
        <v>28</v>
      </c>
      <c r="M198" s="10" t="s">
        <v>27</v>
      </c>
    </row>
    <row r="199" spans="1:13" hidden="1">
      <c r="A199" s="7" t="s">
        <v>1553</v>
      </c>
      <c r="B199" s="5" t="s">
        <v>1554</v>
      </c>
      <c r="C199" t="s">
        <v>533</v>
      </c>
      <c r="D199" s="28"/>
      <c r="E199"/>
      <c r="G199" t="s">
        <v>23</v>
      </c>
      <c r="H199" s="24" t="s">
        <v>82</v>
      </c>
      <c r="I199" s="24" t="s">
        <v>40</v>
      </c>
      <c r="J199" s="2" t="s">
        <v>28</v>
      </c>
      <c r="M199" s="10" t="s">
        <v>27</v>
      </c>
    </row>
    <row r="200" spans="1:13">
      <c r="A200" s="7" t="s">
        <v>1556</v>
      </c>
      <c r="B200" s="5" t="s">
        <v>1557</v>
      </c>
      <c r="C200" t="s">
        <v>533</v>
      </c>
      <c r="D200" s="28"/>
      <c r="E200"/>
      <c r="G200" t="s">
        <v>23</v>
      </c>
      <c r="H200" s="24" t="s">
        <v>970</v>
      </c>
      <c r="I200" s="24" t="s">
        <v>34</v>
      </c>
      <c r="J200" s="2" t="s">
        <v>27</v>
      </c>
      <c r="M200" s="10" t="s">
        <v>28</v>
      </c>
    </row>
    <row r="201" spans="1:13" hidden="1">
      <c r="A201" s="7" t="s">
        <v>1559</v>
      </c>
      <c r="B201" s="5" t="s">
        <v>1560</v>
      </c>
      <c r="C201" t="s">
        <v>533</v>
      </c>
      <c r="D201" s="28"/>
      <c r="E201"/>
      <c r="G201" t="s">
        <v>23</v>
      </c>
      <c r="H201" s="24" t="s">
        <v>50</v>
      </c>
      <c r="I201" s="24" t="s">
        <v>40</v>
      </c>
      <c r="J201" s="2" t="s">
        <v>28</v>
      </c>
      <c r="M201" s="10" t="s">
        <v>27</v>
      </c>
    </row>
    <row r="202" spans="1:13" hidden="1">
      <c r="A202" s="7" t="s">
        <v>1562</v>
      </c>
      <c r="B202" s="5" t="s">
        <v>1563</v>
      </c>
      <c r="C202" t="s">
        <v>533</v>
      </c>
      <c r="D202" s="28"/>
      <c r="E202"/>
      <c r="G202" t="s">
        <v>23</v>
      </c>
      <c r="H202" s="24" t="s">
        <v>33</v>
      </c>
      <c r="I202" s="24" t="s">
        <v>26</v>
      </c>
      <c r="J202" s="2" t="s">
        <v>28</v>
      </c>
      <c r="M202" s="10" t="s">
        <v>27</v>
      </c>
    </row>
    <row r="203" spans="1:13" ht="45">
      <c r="A203" s="7" t="s">
        <v>1565</v>
      </c>
      <c r="B203" s="5" t="s">
        <v>1566</v>
      </c>
      <c r="C203" t="s">
        <v>533</v>
      </c>
      <c r="D203" s="28"/>
      <c r="E203"/>
      <c r="H203" s="24" t="s">
        <v>39</v>
      </c>
      <c r="I203" s="24" t="s">
        <v>39</v>
      </c>
      <c r="J203" s="2" t="s">
        <v>28</v>
      </c>
      <c r="M203" s="10" t="s">
        <v>28</v>
      </c>
    </row>
    <row r="204" spans="1:13" hidden="1">
      <c r="A204" s="7" t="s">
        <v>1568</v>
      </c>
      <c r="B204" s="5" t="s">
        <v>1569</v>
      </c>
      <c r="C204" t="s">
        <v>533</v>
      </c>
      <c r="D204" s="28"/>
      <c r="E204"/>
      <c r="G204" t="s">
        <v>23</v>
      </c>
      <c r="H204" s="24" t="s">
        <v>50</v>
      </c>
      <c r="I204" s="24" t="s">
        <v>40</v>
      </c>
      <c r="J204" s="2" t="s">
        <v>28</v>
      </c>
      <c r="M204" s="10" t="s">
        <v>27</v>
      </c>
    </row>
    <row r="205" spans="1:13">
      <c r="A205" s="7" t="s">
        <v>1571</v>
      </c>
      <c r="B205" s="5" t="s">
        <v>1572</v>
      </c>
      <c r="C205" t="s">
        <v>533</v>
      </c>
      <c r="D205" s="28"/>
      <c r="E205"/>
      <c r="G205" t="s">
        <v>23</v>
      </c>
      <c r="H205" s="24" t="s">
        <v>33</v>
      </c>
      <c r="I205" s="24" t="s">
        <v>40</v>
      </c>
      <c r="J205" s="2" t="s">
        <v>27</v>
      </c>
      <c r="M205" s="10" t="s">
        <v>28</v>
      </c>
    </row>
    <row r="206" spans="1:13" ht="30" hidden="1">
      <c r="A206" s="7" t="s">
        <v>1574</v>
      </c>
      <c r="B206" s="5" t="s">
        <v>1575</v>
      </c>
      <c r="C206" t="s">
        <v>533</v>
      </c>
      <c r="D206" s="28"/>
      <c r="E206"/>
      <c r="G206" t="s">
        <v>23</v>
      </c>
      <c r="H206" s="24" t="s">
        <v>50</v>
      </c>
      <c r="I206" s="24" t="s">
        <v>40</v>
      </c>
      <c r="J206" s="2" t="s">
        <v>28</v>
      </c>
      <c r="M206" s="10" t="s">
        <v>27</v>
      </c>
    </row>
    <row r="207" spans="1:13" hidden="1">
      <c r="A207" s="7" t="s">
        <v>1577</v>
      </c>
      <c r="B207" s="5" t="s">
        <v>1578</v>
      </c>
      <c r="C207" t="s">
        <v>533</v>
      </c>
      <c r="D207" s="28"/>
      <c r="E207"/>
      <c r="G207" t="s">
        <v>23</v>
      </c>
      <c r="H207" s="24" t="s">
        <v>82</v>
      </c>
      <c r="I207" s="24" t="s">
        <v>40</v>
      </c>
      <c r="J207" s="2" t="s">
        <v>27</v>
      </c>
      <c r="M207" s="10" t="s">
        <v>27</v>
      </c>
    </row>
    <row r="208" spans="1:13" hidden="1">
      <c r="A208" s="7" t="s">
        <v>1580</v>
      </c>
      <c r="B208" s="5" t="s">
        <v>1581</v>
      </c>
      <c r="C208" t="s">
        <v>533</v>
      </c>
      <c r="D208" s="28"/>
      <c r="E208"/>
      <c r="G208" t="s">
        <v>23</v>
      </c>
      <c r="H208" s="24" t="s">
        <v>50</v>
      </c>
      <c r="I208" s="24" t="s">
        <v>40</v>
      </c>
      <c r="J208" s="2" t="s">
        <v>28</v>
      </c>
      <c r="M208" s="10" t="s">
        <v>27</v>
      </c>
    </row>
    <row r="209" spans="1:13" hidden="1">
      <c r="A209" s="7" t="s">
        <v>1583</v>
      </c>
      <c r="B209" s="5" t="s">
        <v>1584</v>
      </c>
      <c r="C209" t="s">
        <v>533</v>
      </c>
      <c r="D209" s="28"/>
      <c r="E209"/>
      <c r="G209" t="s">
        <v>23</v>
      </c>
      <c r="H209" s="24" t="s">
        <v>50</v>
      </c>
      <c r="I209" s="24" t="s">
        <v>40</v>
      </c>
      <c r="J209" s="2" t="s">
        <v>28</v>
      </c>
      <c r="M209" s="10" t="s">
        <v>27</v>
      </c>
    </row>
    <row r="210" spans="1:13" hidden="1">
      <c r="A210" s="7" t="s">
        <v>1585</v>
      </c>
      <c r="B210" s="5" t="s">
        <v>1586</v>
      </c>
      <c r="C210" t="s">
        <v>533</v>
      </c>
      <c r="D210" s="28"/>
      <c r="E210"/>
      <c r="G210" t="s">
        <v>23</v>
      </c>
      <c r="H210" s="24" t="s">
        <v>50</v>
      </c>
      <c r="I210" s="24" t="s">
        <v>40</v>
      </c>
      <c r="J210" s="2" t="s">
        <v>28</v>
      </c>
      <c r="M210" s="10" t="s">
        <v>27</v>
      </c>
    </row>
    <row r="211" spans="1:13" hidden="1">
      <c r="A211" s="7" t="s">
        <v>1587</v>
      </c>
      <c r="B211" s="5" t="s">
        <v>1588</v>
      </c>
      <c r="C211" t="s">
        <v>533</v>
      </c>
      <c r="D211" s="28"/>
      <c r="E211"/>
      <c r="G211" t="s">
        <v>23</v>
      </c>
      <c r="H211" s="24" t="s">
        <v>82</v>
      </c>
      <c r="I211" s="24" t="s">
        <v>40</v>
      </c>
      <c r="J211" s="2" t="s">
        <v>27</v>
      </c>
      <c r="M211" s="10" t="s">
        <v>27</v>
      </c>
    </row>
    <row r="212" spans="1:13">
      <c r="A212" s="7" t="s">
        <v>1890</v>
      </c>
      <c r="B212" s="5" t="s">
        <v>1891</v>
      </c>
      <c r="C212" t="s">
        <v>533</v>
      </c>
      <c r="D212" s="28"/>
      <c r="E212"/>
      <c r="G212" t="s">
        <v>23</v>
      </c>
      <c r="H212" s="24" t="s">
        <v>50</v>
      </c>
      <c r="I212" s="24" t="s">
        <v>40</v>
      </c>
      <c r="J212" s="2" t="s">
        <v>28</v>
      </c>
      <c r="M212" s="10" t="s">
        <v>28</v>
      </c>
    </row>
    <row r="213" spans="1:13">
      <c r="A213" s="7" t="s">
        <v>1893</v>
      </c>
      <c r="B213" s="5" t="s">
        <v>1894</v>
      </c>
      <c r="C213" t="s">
        <v>533</v>
      </c>
      <c r="D213" s="28"/>
      <c r="E213"/>
      <c r="G213" t="s">
        <v>23</v>
      </c>
      <c r="H213" s="24" t="s">
        <v>82</v>
      </c>
      <c r="I213" s="24" t="s">
        <v>34</v>
      </c>
      <c r="J213" s="2" t="s">
        <v>28</v>
      </c>
      <c r="M213" s="10" t="s">
        <v>28</v>
      </c>
    </row>
    <row r="214" spans="1:13">
      <c r="A214" s="7" t="s">
        <v>1896</v>
      </c>
      <c r="B214" s="5" t="s">
        <v>1897</v>
      </c>
      <c r="C214" t="s">
        <v>533</v>
      </c>
      <c r="D214" s="28"/>
      <c r="E214"/>
      <c r="G214" t="s">
        <v>23</v>
      </c>
      <c r="H214" s="24" t="s">
        <v>50</v>
      </c>
      <c r="I214" s="24" t="s">
        <v>40</v>
      </c>
      <c r="J214" s="2" t="s">
        <v>28</v>
      </c>
      <c r="M214" s="10" t="s">
        <v>28</v>
      </c>
    </row>
    <row r="215" spans="1:13" hidden="1">
      <c r="A215" s="7" t="s">
        <v>1899</v>
      </c>
      <c r="B215" s="5" t="s">
        <v>1900</v>
      </c>
      <c r="C215" t="s">
        <v>533</v>
      </c>
      <c r="D215" s="28"/>
      <c r="E215"/>
      <c r="G215" t="s">
        <v>23</v>
      </c>
      <c r="H215" s="24" t="s">
        <v>50</v>
      </c>
      <c r="I215" s="24" t="s">
        <v>40</v>
      </c>
      <c r="J215" s="2" t="s">
        <v>28</v>
      </c>
      <c r="M215" s="10" t="s">
        <v>27</v>
      </c>
    </row>
    <row r="216" spans="1:13">
      <c r="A216" s="7" t="s">
        <v>1902</v>
      </c>
      <c r="B216" s="5" t="s">
        <v>1903</v>
      </c>
      <c r="C216" t="s">
        <v>533</v>
      </c>
      <c r="D216" s="28"/>
      <c r="E216"/>
      <c r="G216" t="s">
        <v>23</v>
      </c>
      <c r="H216" s="24" t="s">
        <v>82</v>
      </c>
      <c r="I216" s="24" t="s">
        <v>34</v>
      </c>
      <c r="J216" s="2" t="s">
        <v>27</v>
      </c>
      <c r="M216" s="10" t="s">
        <v>28</v>
      </c>
    </row>
    <row r="217" spans="1:13" ht="45" hidden="1">
      <c r="A217" s="7" t="s">
        <v>35</v>
      </c>
      <c r="B217" s="5" t="s">
        <v>36</v>
      </c>
      <c r="C217" t="s">
        <v>37</v>
      </c>
      <c r="D217" s="28"/>
      <c r="E217" s="1"/>
      <c r="F217" s="1"/>
      <c r="G217" s="1"/>
      <c r="H217" s="24" t="s">
        <v>39</v>
      </c>
      <c r="I217" s="24" t="s">
        <v>40</v>
      </c>
      <c r="J217" s="2" t="s">
        <v>28</v>
      </c>
      <c r="M217" s="10" t="s">
        <v>27</v>
      </c>
    </row>
    <row r="218" spans="1:13" ht="45" hidden="1">
      <c r="A218" s="7" t="s">
        <v>41</v>
      </c>
      <c r="B218" s="5" t="s">
        <v>42</v>
      </c>
      <c r="C218" t="s">
        <v>37</v>
      </c>
      <c r="D218" s="28"/>
      <c r="E218" s="1"/>
      <c r="F218" s="1"/>
      <c r="G218" s="1"/>
      <c r="H218" s="24" t="s">
        <v>39</v>
      </c>
      <c r="I218" s="24" t="s">
        <v>40</v>
      </c>
      <c r="J218" s="2" t="s">
        <v>28</v>
      </c>
      <c r="M218" s="10" t="s">
        <v>27</v>
      </c>
    </row>
    <row r="219" spans="1:13" ht="45">
      <c r="A219" s="7" t="s">
        <v>44</v>
      </c>
      <c r="B219" s="5" t="s">
        <v>45</v>
      </c>
      <c r="C219" t="s">
        <v>37</v>
      </c>
      <c r="D219" s="28"/>
      <c r="E219" s="1"/>
      <c r="F219" s="1"/>
      <c r="G219" s="1"/>
      <c r="H219" s="24" t="s">
        <v>39</v>
      </c>
      <c r="I219" s="24" t="s">
        <v>40</v>
      </c>
      <c r="J219" s="2" t="s">
        <v>28</v>
      </c>
      <c r="M219" s="10" t="s">
        <v>28</v>
      </c>
    </row>
    <row r="220" spans="1:13">
      <c r="A220" s="7" t="s">
        <v>47</v>
      </c>
      <c r="B220" s="5" t="s">
        <v>48</v>
      </c>
      <c r="C220" t="s">
        <v>37</v>
      </c>
      <c r="D220" s="28"/>
      <c r="E220" s="1"/>
      <c r="F220" s="1"/>
      <c r="G220" s="1"/>
      <c r="H220" s="24" t="s">
        <v>50</v>
      </c>
      <c r="I220" s="24" t="s">
        <v>40</v>
      </c>
      <c r="J220" s="2" t="s">
        <v>28</v>
      </c>
      <c r="M220" s="10" t="s">
        <v>28</v>
      </c>
    </row>
    <row r="221" spans="1:13">
      <c r="A221" s="7" t="s">
        <v>59</v>
      </c>
      <c r="B221" s="5" t="s">
        <v>60</v>
      </c>
      <c r="C221" t="s">
        <v>37</v>
      </c>
      <c r="D221" s="28"/>
      <c r="E221" s="1" t="s">
        <v>61</v>
      </c>
      <c r="F221" s="1" t="s">
        <v>62</v>
      </c>
      <c r="G221" s="1" t="s">
        <v>23</v>
      </c>
      <c r="H221" s="24" t="s">
        <v>50</v>
      </c>
      <c r="I221" s="24" t="s">
        <v>40</v>
      </c>
      <c r="J221" s="2" t="s">
        <v>28</v>
      </c>
      <c r="M221" s="10" t="s">
        <v>28</v>
      </c>
    </row>
    <row r="222" spans="1:13">
      <c r="A222" s="7" t="s">
        <v>90</v>
      </c>
      <c r="B222" s="5" t="s">
        <v>91</v>
      </c>
      <c r="C222" t="s">
        <v>37</v>
      </c>
      <c r="D222" s="28"/>
      <c r="E222" s="1"/>
      <c r="F222" s="1"/>
      <c r="G222" s="1" t="s">
        <v>23</v>
      </c>
      <c r="H222" s="24" t="s">
        <v>82</v>
      </c>
      <c r="I222" s="24" t="s">
        <v>40</v>
      </c>
      <c r="J222" s="2" t="s">
        <v>27</v>
      </c>
      <c r="M222" s="10" t="s">
        <v>28</v>
      </c>
    </row>
    <row r="223" spans="1:13" ht="30">
      <c r="A223" s="7" t="s">
        <v>124</v>
      </c>
      <c r="B223" s="5" t="s">
        <v>125</v>
      </c>
      <c r="C223" t="s">
        <v>37</v>
      </c>
      <c r="D223" s="28" t="s">
        <v>126</v>
      </c>
      <c r="E223" s="1"/>
      <c r="F223" s="1"/>
      <c r="G223" s="1"/>
      <c r="H223" s="24" t="s">
        <v>128</v>
      </c>
      <c r="I223" s="24" t="s">
        <v>129</v>
      </c>
      <c r="J223" s="2" t="s">
        <v>28</v>
      </c>
      <c r="M223" s="10" t="s">
        <v>28</v>
      </c>
    </row>
    <row r="224" spans="1:13" ht="45" hidden="1">
      <c r="A224" s="7" t="s">
        <v>130</v>
      </c>
      <c r="B224" s="5" t="s">
        <v>131</v>
      </c>
      <c r="C224" t="s">
        <v>37</v>
      </c>
      <c r="D224" s="28" t="s">
        <v>132</v>
      </c>
      <c r="E224" s="1"/>
      <c r="F224" s="1"/>
      <c r="G224" s="1"/>
      <c r="H224" s="24" t="s">
        <v>33</v>
      </c>
      <c r="I224" s="24" t="s">
        <v>26</v>
      </c>
      <c r="J224" s="2" t="s">
        <v>27</v>
      </c>
      <c r="M224" s="10" t="s">
        <v>27</v>
      </c>
    </row>
    <row r="225" spans="1:13" ht="45" hidden="1">
      <c r="A225" s="7" t="s">
        <v>134</v>
      </c>
      <c r="B225" s="5" t="s">
        <v>135</v>
      </c>
      <c r="C225" t="s">
        <v>37</v>
      </c>
      <c r="D225" s="28" t="s">
        <v>136</v>
      </c>
      <c r="E225" s="1"/>
      <c r="F225" s="1"/>
      <c r="G225" s="1"/>
      <c r="H225" s="24" t="s">
        <v>33</v>
      </c>
      <c r="I225" s="24" t="s">
        <v>40</v>
      </c>
      <c r="J225" s="2" t="s">
        <v>27</v>
      </c>
      <c r="M225" s="10" t="s">
        <v>27</v>
      </c>
    </row>
    <row r="226" spans="1:13" hidden="1">
      <c r="A226" s="7" t="s">
        <v>275</v>
      </c>
      <c r="B226" s="5" t="s">
        <v>276</v>
      </c>
      <c r="C226" t="s">
        <v>37</v>
      </c>
      <c r="D226" s="28"/>
      <c r="E226" s="1"/>
      <c r="F226" s="1"/>
      <c r="G226" s="1" t="s">
        <v>23</v>
      </c>
      <c r="H226" s="24" t="s">
        <v>33</v>
      </c>
      <c r="I226" s="24" t="s">
        <v>278</v>
      </c>
      <c r="J226" s="2" t="s">
        <v>27</v>
      </c>
      <c r="M226" s="10" t="s">
        <v>27</v>
      </c>
    </row>
    <row r="227" spans="1:13" hidden="1">
      <c r="A227" s="7" t="s">
        <v>279</v>
      </c>
      <c r="B227" s="5" t="s">
        <v>280</v>
      </c>
      <c r="C227" t="s">
        <v>37</v>
      </c>
      <c r="D227" s="28"/>
      <c r="E227" s="1"/>
      <c r="F227" s="1"/>
      <c r="G227" s="1" t="s">
        <v>23</v>
      </c>
      <c r="H227" s="24" t="s">
        <v>33</v>
      </c>
      <c r="I227" s="24" t="s">
        <v>278</v>
      </c>
      <c r="J227" s="2" t="s">
        <v>27</v>
      </c>
      <c r="M227" s="10" t="s">
        <v>27</v>
      </c>
    </row>
    <row r="228" spans="1:13" hidden="1">
      <c r="A228" s="7" t="s">
        <v>317</v>
      </c>
      <c r="B228" s="5" t="s">
        <v>318</v>
      </c>
      <c r="C228" t="s">
        <v>37</v>
      </c>
      <c r="D228" s="28"/>
      <c r="E228" s="1"/>
      <c r="F228" s="1"/>
      <c r="G228" s="1"/>
      <c r="H228" s="24" t="s">
        <v>25</v>
      </c>
      <c r="I228" s="24" t="s">
        <v>40</v>
      </c>
      <c r="J228" s="2" t="s">
        <v>28</v>
      </c>
      <c r="M228" s="10" t="s">
        <v>27</v>
      </c>
    </row>
    <row r="229" spans="1:13" hidden="1">
      <c r="A229" s="7" t="s">
        <v>320</v>
      </c>
      <c r="B229" s="5" t="s">
        <v>321</v>
      </c>
      <c r="C229" t="s">
        <v>37</v>
      </c>
      <c r="D229" s="28"/>
      <c r="E229" s="1"/>
      <c r="F229" s="1"/>
      <c r="G229" s="1"/>
      <c r="H229" s="24" t="s">
        <v>25</v>
      </c>
      <c r="I229" s="24" t="s">
        <v>40</v>
      </c>
      <c r="J229" s="2" t="s">
        <v>28</v>
      </c>
      <c r="M229" s="10" t="s">
        <v>27</v>
      </c>
    </row>
    <row r="230" spans="1:13" hidden="1">
      <c r="A230" s="7" t="s">
        <v>323</v>
      </c>
      <c r="B230" s="5" t="s">
        <v>324</v>
      </c>
      <c r="C230" t="s">
        <v>37</v>
      </c>
      <c r="D230" s="28"/>
      <c r="E230" s="1"/>
      <c r="F230" s="1"/>
      <c r="G230" s="1" t="s">
        <v>23</v>
      </c>
      <c r="H230" s="24" t="s">
        <v>25</v>
      </c>
      <c r="I230" s="24" t="s">
        <v>34</v>
      </c>
      <c r="J230" s="2" t="s">
        <v>27</v>
      </c>
      <c r="M230" s="10" t="s">
        <v>27</v>
      </c>
    </row>
    <row r="231" spans="1:13" hidden="1">
      <c r="A231" s="7" t="s">
        <v>326</v>
      </c>
      <c r="B231" s="5" t="s">
        <v>327</v>
      </c>
      <c r="C231" t="s">
        <v>37</v>
      </c>
      <c r="D231" s="28"/>
      <c r="E231" s="1"/>
      <c r="F231" s="1"/>
      <c r="G231" s="1"/>
      <c r="H231" s="24" t="s">
        <v>25</v>
      </c>
      <c r="I231" s="24" t="s">
        <v>34</v>
      </c>
      <c r="J231" s="2" t="s">
        <v>28</v>
      </c>
      <c r="M231" s="10" t="s">
        <v>27</v>
      </c>
    </row>
    <row r="232" spans="1:13" hidden="1">
      <c r="A232" s="7" t="s">
        <v>329</v>
      </c>
      <c r="B232" s="5" t="s">
        <v>330</v>
      </c>
      <c r="C232" t="s">
        <v>37</v>
      </c>
      <c r="D232" s="28"/>
      <c r="E232" s="1"/>
      <c r="F232" s="1"/>
      <c r="G232" s="1"/>
      <c r="H232" s="24" t="s">
        <v>25</v>
      </c>
      <c r="I232" s="24" t="s">
        <v>34</v>
      </c>
      <c r="J232" s="2" t="s">
        <v>27</v>
      </c>
      <c r="M232" s="10" t="s">
        <v>27</v>
      </c>
    </row>
    <row r="233" spans="1:13" ht="30">
      <c r="A233" s="7" t="s">
        <v>349</v>
      </c>
      <c r="B233" s="5" t="s">
        <v>350</v>
      </c>
      <c r="C233" t="s">
        <v>37</v>
      </c>
      <c r="D233" s="28"/>
      <c r="E233" s="1"/>
      <c r="F233" s="1"/>
      <c r="G233" s="1"/>
      <c r="H233" s="24" t="s">
        <v>55</v>
      </c>
      <c r="I233" s="24" t="s">
        <v>40</v>
      </c>
      <c r="J233" s="2" t="s">
        <v>28</v>
      </c>
      <c r="M233" s="10" t="s">
        <v>28</v>
      </c>
    </row>
    <row r="234" spans="1:13" ht="30" hidden="1">
      <c r="A234" s="7" t="s">
        <v>365</v>
      </c>
      <c r="B234" s="5" t="s">
        <v>366</v>
      </c>
      <c r="C234" t="s">
        <v>37</v>
      </c>
      <c r="D234" s="28" t="s">
        <v>367</v>
      </c>
      <c r="E234" s="1"/>
      <c r="F234" s="1"/>
      <c r="G234" s="1"/>
      <c r="H234" s="24" t="s">
        <v>50</v>
      </c>
      <c r="I234" s="24" t="s">
        <v>40</v>
      </c>
      <c r="J234" s="2" t="s">
        <v>28</v>
      </c>
      <c r="M234" s="10" t="s">
        <v>27</v>
      </c>
    </row>
    <row r="235" spans="1:13" hidden="1">
      <c r="A235" s="7" t="s">
        <v>385</v>
      </c>
      <c r="B235" s="5" t="s">
        <v>386</v>
      </c>
      <c r="C235" t="s">
        <v>37</v>
      </c>
      <c r="D235" s="28"/>
      <c r="E235" s="1"/>
      <c r="F235" s="1"/>
      <c r="G235" s="1"/>
      <c r="H235" s="24" t="s">
        <v>50</v>
      </c>
      <c r="I235" s="24" t="s">
        <v>40</v>
      </c>
      <c r="J235" s="2" t="s">
        <v>28</v>
      </c>
      <c r="M235" s="10" t="s">
        <v>27</v>
      </c>
    </row>
    <row r="236" spans="1:13" ht="45" hidden="1">
      <c r="A236" s="7" t="s">
        <v>394</v>
      </c>
      <c r="B236" s="5" t="s">
        <v>395</v>
      </c>
      <c r="C236" t="s">
        <v>37</v>
      </c>
      <c r="D236" s="28"/>
      <c r="E236" s="1"/>
      <c r="F236" s="1"/>
      <c r="G236" s="1"/>
      <c r="H236" s="24" t="s">
        <v>39</v>
      </c>
      <c r="I236" s="24" t="s">
        <v>39</v>
      </c>
      <c r="J236" s="2" t="s">
        <v>28</v>
      </c>
      <c r="M236" s="10" t="s">
        <v>27</v>
      </c>
    </row>
    <row r="237" spans="1:13" ht="45" hidden="1">
      <c r="A237" s="7" t="s">
        <v>397</v>
      </c>
      <c r="B237" s="5" t="s">
        <v>398</v>
      </c>
      <c r="C237" t="s">
        <v>37</v>
      </c>
      <c r="D237" s="28"/>
      <c r="E237" s="1"/>
      <c r="F237" s="1"/>
      <c r="G237" s="1"/>
      <c r="H237" s="24" t="s">
        <v>39</v>
      </c>
      <c r="I237" s="24" t="s">
        <v>39</v>
      </c>
      <c r="J237" s="2" t="s">
        <v>28</v>
      </c>
      <c r="M237" s="10" t="s">
        <v>27</v>
      </c>
    </row>
    <row r="238" spans="1:13" ht="45">
      <c r="A238" s="7" t="s">
        <v>461</v>
      </c>
      <c r="B238" s="5" t="s">
        <v>462</v>
      </c>
      <c r="C238" t="s">
        <v>37</v>
      </c>
      <c r="D238" s="28" t="s">
        <v>463</v>
      </c>
      <c r="E238" s="1" t="s">
        <v>464</v>
      </c>
      <c r="F238" s="1"/>
      <c r="G238" s="1" t="s">
        <v>23</v>
      </c>
      <c r="H238" s="24" t="s">
        <v>55</v>
      </c>
      <c r="I238" s="24" t="s">
        <v>26</v>
      </c>
      <c r="J238" s="2" t="s">
        <v>27</v>
      </c>
      <c r="M238" s="10" t="s">
        <v>28</v>
      </c>
    </row>
    <row r="239" spans="1:13" ht="45" hidden="1">
      <c r="A239" s="7" t="s">
        <v>466</v>
      </c>
      <c r="B239" s="5" t="s">
        <v>467</v>
      </c>
      <c r="C239" t="s">
        <v>37</v>
      </c>
      <c r="D239" s="28"/>
      <c r="E239" s="1"/>
      <c r="F239" s="1"/>
      <c r="G239" s="1"/>
      <c r="H239" s="24" t="s">
        <v>39</v>
      </c>
      <c r="I239" s="24" t="s">
        <v>39</v>
      </c>
      <c r="J239" s="2" t="s">
        <v>28</v>
      </c>
      <c r="M239" s="10" t="s">
        <v>27</v>
      </c>
    </row>
    <row r="240" spans="1:13" ht="45" hidden="1">
      <c r="A240" s="7" t="s">
        <v>501</v>
      </c>
      <c r="B240" s="5" t="s">
        <v>502</v>
      </c>
      <c r="C240" t="s">
        <v>37</v>
      </c>
      <c r="D240" s="28"/>
      <c r="E240" s="1"/>
      <c r="F240" s="1"/>
      <c r="G240" s="1"/>
      <c r="H240" s="24" t="s">
        <v>39</v>
      </c>
      <c r="I240" s="24" t="s">
        <v>39</v>
      </c>
      <c r="J240" s="2" t="s">
        <v>28</v>
      </c>
      <c r="M240" s="10" t="s">
        <v>27</v>
      </c>
    </row>
    <row r="241" spans="1:13" ht="120">
      <c r="A241" s="7" t="s">
        <v>645</v>
      </c>
      <c r="B241" s="5" t="s">
        <v>646</v>
      </c>
      <c r="C241" t="s">
        <v>37</v>
      </c>
      <c r="D241" s="28" t="s">
        <v>647</v>
      </c>
      <c r="E241" s="1"/>
      <c r="F241" s="1"/>
      <c r="G241" s="1"/>
      <c r="H241" s="24" t="s">
        <v>82</v>
      </c>
      <c r="I241" s="24" t="s">
        <v>26</v>
      </c>
      <c r="J241" s="2" t="s">
        <v>28</v>
      </c>
      <c r="M241" s="10" t="s">
        <v>28</v>
      </c>
    </row>
    <row r="242" spans="1:13" ht="30">
      <c r="A242" s="7" t="s">
        <v>649</v>
      </c>
      <c r="B242" s="5" t="s">
        <v>650</v>
      </c>
      <c r="C242" t="s">
        <v>37</v>
      </c>
      <c r="D242" s="28"/>
      <c r="E242" s="1"/>
      <c r="F242" s="1"/>
      <c r="G242" s="1"/>
      <c r="H242" s="24" t="s">
        <v>25</v>
      </c>
      <c r="I242" s="24" t="s">
        <v>40</v>
      </c>
      <c r="J242" s="2" t="s">
        <v>28</v>
      </c>
      <c r="M242" s="10" t="s">
        <v>28</v>
      </c>
    </row>
    <row r="243" spans="1:13" ht="30">
      <c r="A243" s="7" t="s">
        <v>652</v>
      </c>
      <c r="B243" s="5" t="s">
        <v>653</v>
      </c>
      <c r="C243" t="s">
        <v>37</v>
      </c>
      <c r="D243" s="28"/>
      <c r="E243" s="1"/>
      <c r="F243" s="1"/>
      <c r="G243" s="1"/>
      <c r="H243" s="24" t="s">
        <v>25</v>
      </c>
      <c r="I243" s="24" t="s">
        <v>34</v>
      </c>
      <c r="J243" s="2" t="s">
        <v>28</v>
      </c>
      <c r="M243" s="10" t="s">
        <v>28</v>
      </c>
    </row>
    <row r="244" spans="1:13" hidden="1">
      <c r="A244" s="7" t="s">
        <v>655</v>
      </c>
      <c r="B244" s="5" t="s">
        <v>656</v>
      </c>
      <c r="C244" t="s">
        <v>37</v>
      </c>
      <c r="D244" s="28"/>
      <c r="E244" s="1"/>
      <c r="F244" s="1"/>
      <c r="G244" s="1"/>
      <c r="H244" s="24" t="s">
        <v>25</v>
      </c>
      <c r="I244" s="24" t="s">
        <v>40</v>
      </c>
      <c r="J244" s="2" t="s">
        <v>28</v>
      </c>
      <c r="M244" s="10" t="s">
        <v>27</v>
      </c>
    </row>
    <row r="245" spans="1:13">
      <c r="A245" s="7" t="s">
        <v>658</v>
      </c>
      <c r="B245" s="5" t="s">
        <v>659</v>
      </c>
      <c r="C245" t="s">
        <v>37</v>
      </c>
      <c r="D245" s="28"/>
      <c r="E245" s="1"/>
      <c r="F245" s="1"/>
      <c r="G245" s="1"/>
      <c r="H245" s="24" t="s">
        <v>55</v>
      </c>
      <c r="I245" s="24" t="s">
        <v>40</v>
      </c>
      <c r="J245" s="2" t="s">
        <v>27</v>
      </c>
      <c r="M245" s="10" t="s">
        <v>28</v>
      </c>
    </row>
    <row r="246" spans="1:13" hidden="1">
      <c r="A246" s="7" t="s">
        <v>661</v>
      </c>
      <c r="B246" s="5" t="s">
        <v>662</v>
      </c>
      <c r="C246" t="s">
        <v>37</v>
      </c>
      <c r="D246" s="28"/>
      <c r="E246" s="1"/>
      <c r="F246" s="1"/>
      <c r="G246" s="1" t="s">
        <v>23</v>
      </c>
      <c r="H246" s="24" t="s">
        <v>55</v>
      </c>
      <c r="I246" s="24" t="s">
        <v>40</v>
      </c>
      <c r="J246" s="2" t="s">
        <v>28</v>
      </c>
      <c r="M246" s="10" t="s">
        <v>27</v>
      </c>
    </row>
    <row r="247" spans="1:13" hidden="1">
      <c r="A247" s="7" t="s">
        <v>664</v>
      </c>
      <c r="B247" s="5" t="s">
        <v>665</v>
      </c>
      <c r="C247" t="s">
        <v>37</v>
      </c>
      <c r="D247" s="28"/>
      <c r="E247" s="1"/>
      <c r="F247" s="1"/>
      <c r="G247" s="1"/>
      <c r="H247" s="24" t="s">
        <v>25</v>
      </c>
      <c r="I247" s="24" t="s">
        <v>40</v>
      </c>
      <c r="J247" s="2" t="s">
        <v>28</v>
      </c>
      <c r="M247" s="10" t="s">
        <v>27</v>
      </c>
    </row>
    <row r="248" spans="1:13" hidden="1">
      <c r="A248" s="7" t="s">
        <v>667</v>
      </c>
      <c r="B248" s="5" t="s">
        <v>668</v>
      </c>
      <c r="C248" t="s">
        <v>37</v>
      </c>
      <c r="D248" s="28"/>
      <c r="E248" s="1"/>
      <c r="F248" s="1"/>
      <c r="G248" s="1"/>
      <c r="H248" s="24" t="s">
        <v>25</v>
      </c>
      <c r="I248" s="24" t="s">
        <v>40</v>
      </c>
      <c r="J248" s="2" t="s">
        <v>28</v>
      </c>
      <c r="M248" s="10" t="s">
        <v>27</v>
      </c>
    </row>
    <row r="249" spans="1:13">
      <c r="A249" s="7" t="s">
        <v>670</v>
      </c>
      <c r="B249" s="5" t="s">
        <v>671</v>
      </c>
      <c r="C249" t="s">
        <v>37</v>
      </c>
      <c r="D249" s="28"/>
      <c r="E249" s="1"/>
      <c r="F249" s="1"/>
      <c r="G249" s="1"/>
      <c r="H249" s="24" t="s">
        <v>33</v>
      </c>
      <c r="I249" s="24" t="s">
        <v>40</v>
      </c>
      <c r="J249" s="2" t="s">
        <v>27</v>
      </c>
      <c r="M249" s="10" t="s">
        <v>28</v>
      </c>
    </row>
    <row r="250" spans="1:13" hidden="1">
      <c r="A250" s="7" t="s">
        <v>673</v>
      </c>
      <c r="B250" s="5" t="s">
        <v>674</v>
      </c>
      <c r="C250" t="s">
        <v>37</v>
      </c>
      <c r="D250" s="28"/>
      <c r="E250" s="1"/>
      <c r="F250" s="1"/>
      <c r="G250" s="1" t="s">
        <v>23</v>
      </c>
      <c r="H250" s="24" t="s">
        <v>33</v>
      </c>
      <c r="I250" s="24" t="s">
        <v>40</v>
      </c>
      <c r="J250" s="2" t="s">
        <v>28</v>
      </c>
      <c r="M250" s="10" t="s">
        <v>27</v>
      </c>
    </row>
    <row r="251" spans="1:13" hidden="1">
      <c r="A251" s="7" t="s">
        <v>676</v>
      </c>
      <c r="B251" s="5" t="s">
        <v>677</v>
      </c>
      <c r="C251" t="s">
        <v>37</v>
      </c>
      <c r="D251" s="28"/>
      <c r="E251" s="1"/>
      <c r="F251" s="1"/>
      <c r="G251" s="1" t="s">
        <v>23</v>
      </c>
      <c r="H251" s="24" t="s">
        <v>33</v>
      </c>
      <c r="I251" s="24" t="s">
        <v>40</v>
      </c>
      <c r="J251" s="2" t="s">
        <v>27</v>
      </c>
      <c r="M251" s="10" t="s">
        <v>27</v>
      </c>
    </row>
    <row r="252" spans="1:13" hidden="1">
      <c r="A252" s="7" t="s">
        <v>679</v>
      </c>
      <c r="B252" s="5" t="s">
        <v>680</v>
      </c>
      <c r="C252" t="s">
        <v>37</v>
      </c>
      <c r="D252" s="28"/>
      <c r="E252" s="1"/>
      <c r="F252" s="1"/>
      <c r="G252" s="1"/>
      <c r="H252" s="24" t="s">
        <v>33</v>
      </c>
      <c r="I252" s="24" t="s">
        <v>40</v>
      </c>
      <c r="J252" s="2" t="s">
        <v>27</v>
      </c>
      <c r="M252" s="10" t="s">
        <v>27</v>
      </c>
    </row>
    <row r="253" spans="1:13" hidden="1">
      <c r="A253" s="7" t="s">
        <v>682</v>
      </c>
      <c r="B253" s="5" t="s">
        <v>683</v>
      </c>
      <c r="C253" t="s">
        <v>37</v>
      </c>
      <c r="D253" s="28"/>
      <c r="E253" s="1"/>
      <c r="F253" s="1"/>
      <c r="G253" s="1" t="s">
        <v>23</v>
      </c>
      <c r="H253" s="24" t="s">
        <v>33</v>
      </c>
      <c r="I253" s="24" t="s">
        <v>40</v>
      </c>
      <c r="J253" s="2" t="s">
        <v>28</v>
      </c>
      <c r="M253" s="10" t="s">
        <v>27</v>
      </c>
    </row>
    <row r="254" spans="1:13" hidden="1">
      <c r="A254" s="7" t="s">
        <v>685</v>
      </c>
      <c r="B254" s="5" t="s">
        <v>686</v>
      </c>
      <c r="C254" t="s">
        <v>37</v>
      </c>
      <c r="D254" s="28"/>
      <c r="E254" s="1"/>
      <c r="F254" s="1"/>
      <c r="G254" s="1" t="s">
        <v>23</v>
      </c>
      <c r="H254" s="24" t="s">
        <v>33</v>
      </c>
      <c r="I254" s="24" t="s">
        <v>40</v>
      </c>
      <c r="J254" s="2" t="s">
        <v>28</v>
      </c>
      <c r="M254" s="10" t="s">
        <v>27</v>
      </c>
    </row>
    <row r="255" spans="1:13" ht="30" hidden="1">
      <c r="A255" s="7" t="s">
        <v>688</v>
      </c>
      <c r="B255" s="5" t="s">
        <v>689</v>
      </c>
      <c r="C255" t="s">
        <v>37</v>
      </c>
      <c r="D255" s="28" t="s">
        <v>690</v>
      </c>
      <c r="E255" s="1"/>
      <c r="F255" s="1"/>
      <c r="G255" s="1"/>
      <c r="H255" s="24" t="s">
        <v>25</v>
      </c>
      <c r="I255" s="24" t="s">
        <v>40</v>
      </c>
      <c r="J255" s="2" t="s">
        <v>28</v>
      </c>
      <c r="M255" s="10" t="s">
        <v>27</v>
      </c>
    </row>
    <row r="256" spans="1:13" hidden="1">
      <c r="A256" s="7" t="s">
        <v>692</v>
      </c>
      <c r="B256" s="5" t="s">
        <v>693</v>
      </c>
      <c r="C256" t="s">
        <v>37</v>
      </c>
      <c r="D256" s="28"/>
      <c r="E256" s="1"/>
      <c r="F256" s="1"/>
      <c r="G256" s="1"/>
      <c r="H256" s="24" t="s">
        <v>25</v>
      </c>
      <c r="I256" s="24" t="s">
        <v>40</v>
      </c>
      <c r="J256" s="2" t="s">
        <v>27</v>
      </c>
      <c r="M256" s="10" t="s">
        <v>27</v>
      </c>
    </row>
    <row r="257" spans="1:13" hidden="1">
      <c r="A257" s="7" t="s">
        <v>770</v>
      </c>
      <c r="B257" s="5" t="s">
        <v>771</v>
      </c>
      <c r="C257" t="s">
        <v>37</v>
      </c>
      <c r="D257" s="28"/>
      <c r="E257" s="1"/>
      <c r="F257" s="1"/>
      <c r="G257" s="1" t="s">
        <v>23</v>
      </c>
      <c r="H257" s="24" t="s">
        <v>55</v>
      </c>
      <c r="I257" s="24" t="s">
        <v>40</v>
      </c>
      <c r="J257" s="2" t="s">
        <v>28</v>
      </c>
      <c r="M257" s="10" t="s">
        <v>27</v>
      </c>
    </row>
    <row r="258" spans="1:13" hidden="1">
      <c r="A258" s="7" t="s">
        <v>773</v>
      </c>
      <c r="B258" s="5" t="s">
        <v>774</v>
      </c>
      <c r="C258" t="s">
        <v>37</v>
      </c>
      <c r="D258" s="28"/>
      <c r="E258" s="1"/>
      <c r="F258" s="1"/>
      <c r="G258" s="1"/>
      <c r="H258" s="24" t="s">
        <v>55</v>
      </c>
      <c r="I258" s="24" t="s">
        <v>40</v>
      </c>
      <c r="J258" s="2" t="s">
        <v>28</v>
      </c>
      <c r="M258" s="10" t="s">
        <v>27</v>
      </c>
    </row>
    <row r="259" spans="1:13" ht="30" hidden="1">
      <c r="A259" s="7" t="s">
        <v>776</v>
      </c>
      <c r="B259" s="5" t="s">
        <v>777</v>
      </c>
      <c r="C259" t="s">
        <v>37</v>
      </c>
      <c r="D259" s="28"/>
      <c r="E259" s="1"/>
      <c r="F259" s="1"/>
      <c r="G259" s="1"/>
      <c r="H259" s="24" t="s">
        <v>55</v>
      </c>
      <c r="I259" s="24" t="s">
        <v>40</v>
      </c>
      <c r="J259" s="2" t="s">
        <v>28</v>
      </c>
      <c r="M259" s="10" t="s">
        <v>27</v>
      </c>
    </row>
    <row r="260" spans="1:13">
      <c r="A260" s="7" t="s">
        <v>779</v>
      </c>
      <c r="B260" s="5" t="s">
        <v>780</v>
      </c>
      <c r="C260" t="s">
        <v>37</v>
      </c>
      <c r="D260" s="28"/>
      <c r="E260" s="1"/>
      <c r="F260" s="1"/>
      <c r="G260" s="1"/>
      <c r="H260" s="24" t="s">
        <v>82</v>
      </c>
      <c r="I260" s="24" t="s">
        <v>40</v>
      </c>
      <c r="J260" s="2" t="s">
        <v>27</v>
      </c>
      <c r="M260" s="10" t="s">
        <v>28</v>
      </c>
    </row>
    <row r="261" spans="1:13" hidden="1">
      <c r="A261" s="7" t="s">
        <v>808</v>
      </c>
      <c r="B261" s="5" t="s">
        <v>809</v>
      </c>
      <c r="C261" t="s">
        <v>37</v>
      </c>
      <c r="D261" s="28"/>
      <c r="E261" s="1"/>
      <c r="F261" s="1"/>
      <c r="G261" s="1"/>
      <c r="H261" s="24" t="s">
        <v>25</v>
      </c>
      <c r="I261" s="24" t="s">
        <v>278</v>
      </c>
      <c r="J261" s="2" t="s">
        <v>27</v>
      </c>
      <c r="M261" s="10" t="s">
        <v>27</v>
      </c>
    </row>
    <row r="262" spans="1:13" ht="30">
      <c r="A262" s="7" t="s">
        <v>868</v>
      </c>
      <c r="B262" s="5" t="s">
        <v>869</v>
      </c>
      <c r="C262" t="s">
        <v>37</v>
      </c>
      <c r="D262" s="28"/>
      <c r="E262" s="1"/>
      <c r="F262" s="1"/>
      <c r="G262" s="1"/>
      <c r="H262" s="24" t="s">
        <v>50</v>
      </c>
      <c r="I262" s="24" t="s">
        <v>40</v>
      </c>
      <c r="J262" s="2" t="s">
        <v>28</v>
      </c>
      <c r="M262" s="10" t="s">
        <v>28</v>
      </c>
    </row>
    <row r="263" spans="1:13" hidden="1">
      <c r="A263" s="7" t="s">
        <v>928</v>
      </c>
      <c r="B263" s="5" t="s">
        <v>929</v>
      </c>
      <c r="C263" t="s">
        <v>37</v>
      </c>
      <c r="D263" s="28"/>
      <c r="E263" s="1"/>
      <c r="F263" s="1"/>
      <c r="G263" s="1"/>
      <c r="H263" s="24" t="s">
        <v>25</v>
      </c>
      <c r="I263" s="24" t="s">
        <v>40</v>
      </c>
      <c r="J263" s="2" t="s">
        <v>28</v>
      </c>
      <c r="M263" s="10" t="s">
        <v>27</v>
      </c>
    </row>
    <row r="264" spans="1:13">
      <c r="A264" s="7" t="s">
        <v>931</v>
      </c>
      <c r="B264" s="5" t="s">
        <v>932</v>
      </c>
      <c r="C264" t="s">
        <v>37</v>
      </c>
      <c r="D264" s="28"/>
      <c r="E264" s="1"/>
      <c r="F264" s="1"/>
      <c r="G264" s="1"/>
      <c r="H264" s="24" t="s">
        <v>25</v>
      </c>
      <c r="I264" s="24" t="s">
        <v>40</v>
      </c>
      <c r="J264" s="2" t="s">
        <v>27</v>
      </c>
      <c r="M264" s="10" t="s">
        <v>28</v>
      </c>
    </row>
    <row r="265" spans="1:13">
      <c r="A265" s="7" t="s">
        <v>934</v>
      </c>
      <c r="B265" s="5" t="s">
        <v>935</v>
      </c>
      <c r="C265" t="s">
        <v>37</v>
      </c>
      <c r="D265" s="28"/>
      <c r="E265" s="1"/>
      <c r="F265" s="1"/>
      <c r="G265" s="1"/>
      <c r="H265" s="24" t="s">
        <v>25</v>
      </c>
      <c r="I265" s="24" t="s">
        <v>34</v>
      </c>
      <c r="J265" s="2" t="s">
        <v>28</v>
      </c>
      <c r="M265" s="10" t="s">
        <v>28</v>
      </c>
    </row>
    <row r="266" spans="1:13">
      <c r="A266" s="7" t="s">
        <v>967</v>
      </c>
      <c r="B266" s="5" t="s">
        <v>968</v>
      </c>
      <c r="C266" t="s">
        <v>37</v>
      </c>
      <c r="D266" s="28"/>
      <c r="E266" s="1"/>
      <c r="F266" s="1"/>
      <c r="G266" s="1"/>
      <c r="H266" s="24" t="s">
        <v>970</v>
      </c>
      <c r="I266" s="24" t="s">
        <v>40</v>
      </c>
      <c r="J266" s="2" t="s">
        <v>28</v>
      </c>
      <c r="M266" s="10" t="s">
        <v>28</v>
      </c>
    </row>
    <row r="267" spans="1:13">
      <c r="A267" s="7" t="s">
        <v>974</v>
      </c>
      <c r="B267" s="5" t="s">
        <v>975</v>
      </c>
      <c r="C267" t="s">
        <v>37</v>
      </c>
      <c r="D267" s="28"/>
      <c r="E267" s="1"/>
      <c r="F267" s="1"/>
      <c r="G267" s="1"/>
      <c r="H267" s="24" t="s">
        <v>82</v>
      </c>
      <c r="I267" s="24" t="s">
        <v>34</v>
      </c>
      <c r="J267" s="2" t="s">
        <v>28</v>
      </c>
      <c r="M267" s="10" t="s">
        <v>28</v>
      </c>
    </row>
    <row r="268" spans="1:13" ht="45" hidden="1">
      <c r="A268" s="7" t="s">
        <v>1001</v>
      </c>
      <c r="B268" s="5" t="s">
        <v>1002</v>
      </c>
      <c r="C268" t="s">
        <v>37</v>
      </c>
      <c r="D268" s="28"/>
      <c r="E268" s="1"/>
      <c r="F268" s="1"/>
      <c r="G268" s="1"/>
      <c r="H268" s="24" t="s">
        <v>39</v>
      </c>
      <c r="I268" s="24" t="s">
        <v>39</v>
      </c>
      <c r="J268" s="2" t="s">
        <v>28</v>
      </c>
      <c r="M268" s="10" t="s">
        <v>27</v>
      </c>
    </row>
    <row r="269" spans="1:13" ht="30">
      <c r="A269" s="7" t="s">
        <v>1013</v>
      </c>
      <c r="B269" s="5" t="s">
        <v>1014</v>
      </c>
      <c r="C269" t="s">
        <v>37</v>
      </c>
      <c r="D269" s="28" t="s">
        <v>1015</v>
      </c>
      <c r="E269" s="1"/>
      <c r="F269" s="1"/>
      <c r="G269" s="1"/>
      <c r="H269" s="24" t="s">
        <v>50</v>
      </c>
      <c r="I269" s="24" t="s">
        <v>40</v>
      </c>
      <c r="J269" s="2" t="s">
        <v>28</v>
      </c>
      <c r="M269" s="10" t="s">
        <v>28</v>
      </c>
    </row>
    <row r="270" spans="1:13">
      <c r="A270" s="7" t="s">
        <v>1017</v>
      </c>
      <c r="B270" s="5" t="s">
        <v>1018</v>
      </c>
      <c r="C270" t="s">
        <v>37</v>
      </c>
      <c r="D270" s="28"/>
      <c r="E270" s="1"/>
      <c r="F270" s="1"/>
      <c r="G270" s="1"/>
      <c r="H270" s="24" t="s">
        <v>50</v>
      </c>
      <c r="I270" s="24" t="s">
        <v>40</v>
      </c>
      <c r="J270" s="2" t="s">
        <v>28</v>
      </c>
      <c r="M270" s="10" t="s">
        <v>28</v>
      </c>
    </row>
    <row r="271" spans="1:13" ht="30">
      <c r="A271" s="7" t="s">
        <v>1051</v>
      </c>
      <c r="B271" s="5" t="s">
        <v>1052</v>
      </c>
      <c r="C271" t="s">
        <v>37</v>
      </c>
      <c r="D271" s="28" t="s">
        <v>1053</v>
      </c>
      <c r="E271" s="1"/>
      <c r="F271" s="1"/>
      <c r="G271" s="1"/>
      <c r="H271" s="24" t="s">
        <v>82</v>
      </c>
      <c r="I271" s="24" t="s">
        <v>34</v>
      </c>
      <c r="J271" s="2" t="s">
        <v>28</v>
      </c>
      <c r="M271" s="10" t="s">
        <v>28</v>
      </c>
    </row>
    <row r="272" spans="1:13">
      <c r="A272" s="7" t="s">
        <v>1055</v>
      </c>
      <c r="B272" s="5" t="s">
        <v>1056</v>
      </c>
      <c r="C272" t="s">
        <v>37</v>
      </c>
      <c r="D272" s="28"/>
      <c r="E272" s="1"/>
      <c r="F272" s="1"/>
      <c r="G272" s="1"/>
      <c r="H272" s="24" t="s">
        <v>50</v>
      </c>
      <c r="I272" s="24" t="s">
        <v>40</v>
      </c>
      <c r="J272" s="2" t="s">
        <v>27</v>
      </c>
      <c r="M272" s="10" t="s">
        <v>28</v>
      </c>
    </row>
    <row r="273" spans="1:13" ht="45" hidden="1">
      <c r="A273" s="7" t="s">
        <v>1058</v>
      </c>
      <c r="B273" s="5" t="s">
        <v>502</v>
      </c>
      <c r="C273" t="s">
        <v>37</v>
      </c>
      <c r="D273" s="28"/>
      <c r="E273" s="1"/>
      <c r="F273" s="1"/>
      <c r="G273" s="1"/>
      <c r="H273" s="24" t="s">
        <v>39</v>
      </c>
      <c r="I273" s="24" t="s">
        <v>39</v>
      </c>
      <c r="J273" s="2" t="s">
        <v>28</v>
      </c>
      <c r="M273" s="10" t="s">
        <v>27</v>
      </c>
    </row>
    <row r="274" spans="1:13" ht="45" hidden="1">
      <c r="A274" s="7" t="s">
        <v>1066</v>
      </c>
      <c r="B274" s="5" t="s">
        <v>1067</v>
      </c>
      <c r="C274" t="s">
        <v>37</v>
      </c>
      <c r="D274" s="28"/>
      <c r="E274" s="1"/>
      <c r="F274" s="1"/>
      <c r="G274" s="1"/>
      <c r="H274" s="24" t="s">
        <v>39</v>
      </c>
      <c r="I274" s="24" t="s">
        <v>39</v>
      </c>
      <c r="J274" s="2" t="s">
        <v>28</v>
      </c>
      <c r="M274" s="10" t="s">
        <v>27</v>
      </c>
    </row>
    <row r="275" spans="1:13" hidden="1">
      <c r="A275" s="7" t="s">
        <v>1077</v>
      </c>
      <c r="B275" s="5" t="s">
        <v>1078</v>
      </c>
      <c r="C275" t="s">
        <v>37</v>
      </c>
      <c r="D275" s="28"/>
      <c r="E275" s="1"/>
      <c r="F275" s="1"/>
      <c r="G275" s="1"/>
      <c r="H275" s="24" t="s">
        <v>55</v>
      </c>
      <c r="I275" s="24" t="s">
        <v>34</v>
      </c>
      <c r="J275" s="2" t="s">
        <v>28</v>
      </c>
      <c r="M275" s="10" t="s">
        <v>27</v>
      </c>
    </row>
    <row r="276" spans="1:13" ht="90">
      <c r="A276" s="7" t="s">
        <v>1162</v>
      </c>
      <c r="B276" s="5" t="s">
        <v>1163</v>
      </c>
      <c r="C276" t="s">
        <v>37</v>
      </c>
      <c r="D276" s="28" t="s">
        <v>1164</v>
      </c>
      <c r="E276" s="1"/>
      <c r="F276" s="1"/>
      <c r="G276" s="1"/>
      <c r="H276" s="24" t="s">
        <v>25</v>
      </c>
      <c r="I276" s="24" t="s">
        <v>26</v>
      </c>
      <c r="J276" s="2" t="s">
        <v>27</v>
      </c>
      <c r="M276" s="10" t="s">
        <v>28</v>
      </c>
    </row>
    <row r="277" spans="1:13" ht="45">
      <c r="A277" s="7" t="s">
        <v>1169</v>
      </c>
      <c r="B277" s="5" t="s">
        <v>1170</v>
      </c>
      <c r="C277" t="s">
        <v>37</v>
      </c>
      <c r="D277" s="28" t="s">
        <v>1171</v>
      </c>
      <c r="E277" s="1"/>
      <c r="F277" s="1"/>
      <c r="G277" s="1"/>
      <c r="H277" s="24" t="s">
        <v>82</v>
      </c>
      <c r="I277" s="24" t="s">
        <v>40</v>
      </c>
      <c r="J277" s="2" t="s">
        <v>28</v>
      </c>
      <c r="M277" s="10" t="s">
        <v>28</v>
      </c>
    </row>
    <row r="278" spans="1:13" ht="45">
      <c r="A278" s="7" t="s">
        <v>1227</v>
      </c>
      <c r="B278" s="5" t="s">
        <v>1228</v>
      </c>
      <c r="C278" t="s">
        <v>37</v>
      </c>
      <c r="D278" s="28"/>
      <c r="E278" s="1"/>
      <c r="F278" s="1"/>
      <c r="G278" s="1"/>
      <c r="H278" s="24" t="s">
        <v>39</v>
      </c>
      <c r="I278" s="24" t="s">
        <v>39</v>
      </c>
      <c r="J278" s="2" t="s">
        <v>28</v>
      </c>
      <c r="M278" s="10" t="s">
        <v>28</v>
      </c>
    </row>
    <row r="279" spans="1:13">
      <c r="A279" s="7" t="s">
        <v>1230</v>
      </c>
      <c r="B279" s="5" t="s">
        <v>1231</v>
      </c>
      <c r="C279" t="s">
        <v>37</v>
      </c>
      <c r="D279" s="28"/>
      <c r="E279" s="1"/>
      <c r="F279" s="1"/>
      <c r="G279" s="1"/>
      <c r="H279" s="24" t="s">
        <v>970</v>
      </c>
      <c r="I279" s="24" t="s">
        <v>40</v>
      </c>
      <c r="J279" s="2" t="s">
        <v>28</v>
      </c>
      <c r="M279" s="10" t="s">
        <v>28</v>
      </c>
    </row>
    <row r="280" spans="1:13">
      <c r="A280" s="7" t="s">
        <v>1233</v>
      </c>
      <c r="B280" s="5" t="s">
        <v>1234</v>
      </c>
      <c r="C280" t="s">
        <v>37</v>
      </c>
      <c r="D280" s="28"/>
      <c r="E280" s="1"/>
      <c r="F280" s="1"/>
      <c r="G280" s="1" t="s">
        <v>23</v>
      </c>
      <c r="H280" s="24" t="s">
        <v>82</v>
      </c>
      <c r="I280" s="24" t="s">
        <v>40</v>
      </c>
      <c r="J280" s="2" t="s">
        <v>27</v>
      </c>
      <c r="M280" s="10" t="s">
        <v>28</v>
      </c>
    </row>
    <row r="281" spans="1:13" ht="45">
      <c r="A281" s="7" t="s">
        <v>1236</v>
      </c>
      <c r="B281" s="5" t="s">
        <v>1237</v>
      </c>
      <c r="C281" t="s">
        <v>37</v>
      </c>
      <c r="D281" s="28"/>
      <c r="E281" s="1"/>
      <c r="F281" s="1"/>
      <c r="G281" s="1"/>
      <c r="H281" s="24" t="s">
        <v>39</v>
      </c>
      <c r="I281" s="24" t="s">
        <v>39</v>
      </c>
      <c r="J281" s="2" t="s">
        <v>28</v>
      </c>
      <c r="M281" s="10" t="s">
        <v>28</v>
      </c>
    </row>
    <row r="282" spans="1:13">
      <c r="A282" s="7" t="s">
        <v>1239</v>
      </c>
      <c r="B282" s="5" t="s">
        <v>1240</v>
      </c>
      <c r="C282" t="s">
        <v>37</v>
      </c>
      <c r="D282" s="28"/>
      <c r="E282" s="1"/>
      <c r="F282" s="1"/>
      <c r="G282" s="1" t="s">
        <v>23</v>
      </c>
      <c r="H282" s="24" t="s">
        <v>970</v>
      </c>
      <c r="I282" s="24" t="s">
        <v>34</v>
      </c>
      <c r="J282" s="2" t="s">
        <v>28</v>
      </c>
      <c r="M282" s="10" t="s">
        <v>28</v>
      </c>
    </row>
    <row r="283" spans="1:13">
      <c r="A283" s="7" t="s">
        <v>1242</v>
      </c>
      <c r="B283" s="5" t="s">
        <v>1243</v>
      </c>
      <c r="C283" t="s">
        <v>37</v>
      </c>
      <c r="D283" s="28"/>
      <c r="E283" s="1"/>
      <c r="F283" s="1"/>
      <c r="G283" s="1" t="s">
        <v>23</v>
      </c>
      <c r="H283" s="24" t="s">
        <v>970</v>
      </c>
      <c r="I283" s="24" t="s">
        <v>40</v>
      </c>
      <c r="J283" s="2" t="s">
        <v>27</v>
      </c>
      <c r="M283" s="10" t="s">
        <v>28</v>
      </c>
    </row>
    <row r="284" spans="1:13">
      <c r="A284" s="7" t="s">
        <v>1245</v>
      </c>
      <c r="B284" s="5" t="s">
        <v>1246</v>
      </c>
      <c r="C284" t="s">
        <v>37</v>
      </c>
      <c r="D284" s="28"/>
      <c r="E284" s="1"/>
      <c r="F284" s="1"/>
      <c r="G284" s="1"/>
      <c r="H284" s="24" t="s">
        <v>970</v>
      </c>
      <c r="I284" s="24" t="s">
        <v>40</v>
      </c>
      <c r="J284" s="2" t="s">
        <v>28</v>
      </c>
      <c r="M284" s="10" t="s">
        <v>28</v>
      </c>
    </row>
    <row r="285" spans="1:13" ht="45">
      <c r="A285" s="7" t="s">
        <v>1248</v>
      </c>
      <c r="B285" s="5" t="s">
        <v>1249</v>
      </c>
      <c r="C285" t="s">
        <v>37</v>
      </c>
      <c r="D285" s="28"/>
      <c r="E285" s="1"/>
      <c r="F285" s="1"/>
      <c r="G285" s="1"/>
      <c r="H285" s="24" t="s">
        <v>39</v>
      </c>
      <c r="I285" s="24" t="s">
        <v>39</v>
      </c>
      <c r="J285" s="2" t="s">
        <v>28</v>
      </c>
      <c r="M285" s="10" t="s">
        <v>28</v>
      </c>
    </row>
    <row r="286" spans="1:13">
      <c r="A286" s="7" t="s">
        <v>1251</v>
      </c>
      <c r="B286" s="5" t="s">
        <v>1252</v>
      </c>
      <c r="C286" t="s">
        <v>37</v>
      </c>
      <c r="D286" s="28"/>
      <c r="E286" s="1"/>
      <c r="F286" s="1"/>
      <c r="G286" s="1" t="s">
        <v>23</v>
      </c>
      <c r="H286" s="24" t="s">
        <v>970</v>
      </c>
      <c r="I286" s="24" t="s">
        <v>40</v>
      </c>
      <c r="J286" s="2" t="s">
        <v>28</v>
      </c>
      <c r="M286" s="10" t="s">
        <v>28</v>
      </c>
    </row>
    <row r="287" spans="1:13">
      <c r="A287" s="7" t="s">
        <v>1254</v>
      </c>
      <c r="B287" s="5" t="s">
        <v>1255</v>
      </c>
      <c r="C287" t="s">
        <v>37</v>
      </c>
      <c r="D287" s="28"/>
      <c r="E287" s="1"/>
      <c r="F287" s="1"/>
      <c r="G287" s="1" t="s">
        <v>23</v>
      </c>
      <c r="H287" s="24" t="s">
        <v>82</v>
      </c>
      <c r="I287" s="24" t="s">
        <v>40</v>
      </c>
      <c r="J287" s="2" t="s">
        <v>27</v>
      </c>
      <c r="M287" s="10" t="s">
        <v>28</v>
      </c>
    </row>
    <row r="288" spans="1:13">
      <c r="A288" s="7" t="s">
        <v>1257</v>
      </c>
      <c r="B288" s="5" t="s">
        <v>1258</v>
      </c>
      <c r="C288" t="s">
        <v>37</v>
      </c>
      <c r="D288" s="28"/>
      <c r="E288" s="1"/>
      <c r="F288" s="1"/>
      <c r="G288" s="1"/>
      <c r="H288" s="24" t="s">
        <v>970</v>
      </c>
      <c r="I288" s="24" t="s">
        <v>278</v>
      </c>
      <c r="J288" s="2" t="s">
        <v>28</v>
      </c>
      <c r="M288" s="10" t="s">
        <v>28</v>
      </c>
    </row>
    <row r="289" spans="1:13">
      <c r="A289" s="7" t="s">
        <v>1260</v>
      </c>
      <c r="B289" s="5" t="s">
        <v>1261</v>
      </c>
      <c r="C289" t="s">
        <v>37</v>
      </c>
      <c r="D289" s="28"/>
      <c r="E289" s="1"/>
      <c r="F289" s="1"/>
      <c r="G289" s="1"/>
      <c r="H289" s="24" t="s">
        <v>970</v>
      </c>
      <c r="I289" s="24" t="s">
        <v>40</v>
      </c>
      <c r="J289" s="2" t="s">
        <v>27</v>
      </c>
      <c r="M289" s="10" t="s">
        <v>28</v>
      </c>
    </row>
    <row r="290" spans="1:13">
      <c r="A290" s="7" t="s">
        <v>1263</v>
      </c>
      <c r="B290" s="5" t="s">
        <v>1264</v>
      </c>
      <c r="C290" t="s">
        <v>37</v>
      </c>
      <c r="D290" s="28"/>
      <c r="E290" s="1"/>
      <c r="F290" s="1"/>
      <c r="G290" s="1" t="s">
        <v>23</v>
      </c>
      <c r="H290" s="24" t="s">
        <v>970</v>
      </c>
      <c r="I290" s="24" t="s">
        <v>40</v>
      </c>
      <c r="J290" s="2" t="s">
        <v>28</v>
      </c>
      <c r="M290" s="10" t="s">
        <v>28</v>
      </c>
    </row>
    <row r="291" spans="1:13">
      <c r="A291" s="7" t="s">
        <v>1266</v>
      </c>
      <c r="B291" s="5" t="s">
        <v>1267</v>
      </c>
      <c r="C291" t="s">
        <v>37</v>
      </c>
      <c r="D291" s="28"/>
      <c r="E291" s="1"/>
      <c r="F291" s="1"/>
      <c r="H291" s="24" t="s">
        <v>970</v>
      </c>
      <c r="I291" s="24" t="s">
        <v>278</v>
      </c>
      <c r="J291" s="2" t="s">
        <v>28</v>
      </c>
      <c r="M291" s="10" t="s">
        <v>28</v>
      </c>
    </row>
    <row r="292" spans="1:13" hidden="1">
      <c r="A292" s="7" t="s">
        <v>1299</v>
      </c>
      <c r="B292" s="5" t="s">
        <v>1300</v>
      </c>
      <c r="C292" t="s">
        <v>37</v>
      </c>
      <c r="D292" s="28"/>
      <c r="E292" s="1"/>
      <c r="F292" s="1"/>
      <c r="G292" s="1"/>
      <c r="H292" s="24" t="s">
        <v>33</v>
      </c>
      <c r="I292" s="24" t="s">
        <v>40</v>
      </c>
      <c r="J292" s="2" t="s">
        <v>28</v>
      </c>
      <c r="M292" s="10" t="s">
        <v>27</v>
      </c>
    </row>
    <row r="293" spans="1:13" ht="45" hidden="1">
      <c r="A293" s="7" t="s">
        <v>1308</v>
      </c>
      <c r="B293" s="5" t="s">
        <v>1309</v>
      </c>
      <c r="C293" t="s">
        <v>37</v>
      </c>
      <c r="D293" s="28" t="s">
        <v>1310</v>
      </c>
      <c r="E293" s="1"/>
      <c r="F293" s="1"/>
      <c r="G293" s="1"/>
      <c r="H293" s="24" t="s">
        <v>25</v>
      </c>
      <c r="I293" s="24" t="s">
        <v>40</v>
      </c>
      <c r="J293" s="2" t="s">
        <v>28</v>
      </c>
      <c r="M293" s="10" t="s">
        <v>27</v>
      </c>
    </row>
    <row r="294" spans="1:13" ht="45">
      <c r="A294" s="7" t="s">
        <v>1312</v>
      </c>
      <c r="B294" s="5" t="s">
        <v>1313</v>
      </c>
      <c r="C294" t="s">
        <v>37</v>
      </c>
      <c r="D294" s="28" t="s">
        <v>1314</v>
      </c>
      <c r="E294" s="1"/>
      <c r="F294" s="1"/>
      <c r="G294" s="1"/>
      <c r="H294" s="24" t="s">
        <v>39</v>
      </c>
      <c r="I294" s="24" t="s">
        <v>39</v>
      </c>
      <c r="J294" s="2" t="s">
        <v>28</v>
      </c>
      <c r="M294" s="10" t="s">
        <v>28</v>
      </c>
    </row>
    <row r="295" spans="1:13" hidden="1">
      <c r="A295" s="7" t="s">
        <v>1340</v>
      </c>
      <c r="B295" s="5" t="s">
        <v>1341</v>
      </c>
      <c r="C295" t="s">
        <v>37</v>
      </c>
      <c r="D295" s="28"/>
      <c r="E295" s="1"/>
      <c r="F295" s="1"/>
      <c r="G295" s="1"/>
      <c r="H295" s="24" t="s">
        <v>25</v>
      </c>
      <c r="I295" s="24" t="s">
        <v>34</v>
      </c>
      <c r="J295" s="2" t="s">
        <v>28</v>
      </c>
      <c r="M295" s="10" t="s">
        <v>27</v>
      </c>
    </row>
    <row r="296" spans="1:13" ht="30" hidden="1">
      <c r="A296" s="7" t="s">
        <v>1343</v>
      </c>
      <c r="B296" s="5" t="s">
        <v>1344</v>
      </c>
      <c r="C296" t="s">
        <v>37</v>
      </c>
      <c r="D296" s="28"/>
      <c r="E296" s="1"/>
      <c r="F296" s="1"/>
      <c r="G296" s="1"/>
      <c r="H296" s="24" t="s">
        <v>25</v>
      </c>
      <c r="I296" s="24" t="s">
        <v>40</v>
      </c>
      <c r="J296" s="2" t="s">
        <v>28</v>
      </c>
      <c r="M296" s="10" t="s">
        <v>27</v>
      </c>
    </row>
    <row r="297" spans="1:13" hidden="1">
      <c r="A297" s="7" t="s">
        <v>1346</v>
      </c>
      <c r="B297" s="5" t="s">
        <v>1347</v>
      </c>
      <c r="C297" t="s">
        <v>37</v>
      </c>
      <c r="D297" s="28"/>
      <c r="E297" s="1"/>
      <c r="F297" s="1"/>
      <c r="G297" s="1"/>
      <c r="H297" s="24" t="s">
        <v>25</v>
      </c>
      <c r="I297" s="24" t="s">
        <v>26</v>
      </c>
      <c r="J297" s="2" t="s">
        <v>28</v>
      </c>
      <c r="M297" s="10" t="s">
        <v>27</v>
      </c>
    </row>
    <row r="298" spans="1:13" hidden="1">
      <c r="A298" s="7" t="s">
        <v>1349</v>
      </c>
      <c r="B298" s="5" t="s">
        <v>1350</v>
      </c>
      <c r="C298" t="s">
        <v>37</v>
      </c>
      <c r="D298" s="28"/>
      <c r="E298" s="1"/>
      <c r="F298" s="1"/>
      <c r="G298" s="1" t="s">
        <v>23</v>
      </c>
      <c r="H298" s="24" t="s">
        <v>25</v>
      </c>
      <c r="I298" s="24" t="s">
        <v>40</v>
      </c>
      <c r="J298" s="2" t="s">
        <v>28</v>
      </c>
      <c r="M298" s="10" t="s">
        <v>27</v>
      </c>
    </row>
    <row r="299" spans="1:13">
      <c r="A299" s="7" t="s">
        <v>1355</v>
      </c>
      <c r="B299" s="5" t="s">
        <v>1356</v>
      </c>
      <c r="C299" t="s">
        <v>37</v>
      </c>
      <c r="D299" s="28"/>
      <c r="E299" s="1"/>
      <c r="F299" s="1"/>
      <c r="G299" s="1"/>
      <c r="H299" s="24" t="s">
        <v>50</v>
      </c>
      <c r="I299" s="24" t="s">
        <v>278</v>
      </c>
      <c r="J299" s="2" t="s">
        <v>27</v>
      </c>
      <c r="M299" s="10" t="s">
        <v>28</v>
      </c>
    </row>
    <row r="300" spans="1:13">
      <c r="A300" s="7" t="s">
        <v>1373</v>
      </c>
      <c r="B300" s="5" t="s">
        <v>1374</v>
      </c>
      <c r="C300" t="s">
        <v>37</v>
      </c>
      <c r="D300" s="28"/>
      <c r="E300" s="1"/>
      <c r="F300" s="1"/>
      <c r="G300" s="1"/>
      <c r="H300" s="24" t="s">
        <v>33</v>
      </c>
      <c r="I300" s="24" t="s">
        <v>40</v>
      </c>
      <c r="J300" s="2" t="s">
        <v>28</v>
      </c>
      <c r="M300" s="10" t="s">
        <v>28</v>
      </c>
    </row>
    <row r="301" spans="1:13" hidden="1">
      <c r="A301" s="7" t="s">
        <v>1376</v>
      </c>
      <c r="B301" s="5" t="s">
        <v>1377</v>
      </c>
      <c r="C301" t="s">
        <v>37</v>
      </c>
      <c r="D301" s="28"/>
      <c r="E301" s="1"/>
      <c r="F301" s="1"/>
      <c r="G301" s="1"/>
      <c r="H301" s="24" t="s">
        <v>33</v>
      </c>
      <c r="I301" s="24" t="s">
        <v>40</v>
      </c>
      <c r="J301" s="2" t="s">
        <v>27</v>
      </c>
      <c r="M301" s="10" t="s">
        <v>27</v>
      </c>
    </row>
    <row r="302" spans="1:13" hidden="1">
      <c r="A302" s="7" t="s">
        <v>1379</v>
      </c>
      <c r="B302" s="5" t="s">
        <v>1380</v>
      </c>
      <c r="C302" t="s">
        <v>37</v>
      </c>
      <c r="D302" s="28"/>
      <c r="E302" s="1" t="s">
        <v>88</v>
      </c>
      <c r="F302" s="1"/>
      <c r="G302" s="1" t="s">
        <v>23</v>
      </c>
      <c r="H302" s="24" t="s">
        <v>33</v>
      </c>
      <c r="I302" s="24" t="s">
        <v>40</v>
      </c>
      <c r="J302" s="2" t="s">
        <v>27</v>
      </c>
      <c r="M302" s="10" t="s">
        <v>27</v>
      </c>
    </row>
    <row r="303" spans="1:13">
      <c r="A303" s="7" t="s">
        <v>1382</v>
      </c>
      <c r="B303" s="5" t="s">
        <v>1383</v>
      </c>
      <c r="C303" t="s">
        <v>37</v>
      </c>
      <c r="D303" s="28"/>
      <c r="E303" s="1"/>
      <c r="F303" s="1"/>
      <c r="G303" s="1"/>
      <c r="H303" s="24" t="s">
        <v>50</v>
      </c>
      <c r="I303" s="24" t="s">
        <v>40</v>
      </c>
      <c r="J303" s="2" t="s">
        <v>28</v>
      </c>
      <c r="M303" s="10" t="s">
        <v>28</v>
      </c>
    </row>
    <row r="304" spans="1:13">
      <c r="A304" s="7" t="s">
        <v>1604</v>
      </c>
      <c r="B304" s="5" t="s">
        <v>1605</v>
      </c>
      <c r="C304" t="s">
        <v>37</v>
      </c>
      <c r="D304" s="28"/>
      <c r="E304" s="1"/>
      <c r="F304" s="1"/>
      <c r="G304" s="1"/>
      <c r="H304" s="24" t="s">
        <v>50</v>
      </c>
      <c r="I304" s="24" t="s">
        <v>40</v>
      </c>
      <c r="J304" s="2" t="s">
        <v>28</v>
      </c>
      <c r="M304" s="10" t="s">
        <v>28</v>
      </c>
    </row>
    <row r="305" spans="1:13" ht="45" hidden="1">
      <c r="A305" s="7" t="s">
        <v>1656</v>
      </c>
      <c r="B305" s="5" t="s">
        <v>1657</v>
      </c>
      <c r="C305" t="s">
        <v>37</v>
      </c>
      <c r="D305" s="28"/>
      <c r="E305" s="1"/>
      <c r="F305" s="1"/>
      <c r="G305" s="1"/>
      <c r="H305" s="24" t="s">
        <v>33</v>
      </c>
      <c r="I305" s="24" t="s">
        <v>39</v>
      </c>
      <c r="J305" s="2" t="s">
        <v>27</v>
      </c>
      <c r="M305" s="10" t="s">
        <v>27</v>
      </c>
    </row>
    <row r="306" spans="1:13" hidden="1">
      <c r="A306" s="7" t="s">
        <v>1680</v>
      </c>
      <c r="B306" s="5" t="s">
        <v>1681</v>
      </c>
      <c r="C306" t="s">
        <v>37</v>
      </c>
      <c r="D306" s="28"/>
      <c r="E306" s="1"/>
      <c r="F306" s="1"/>
      <c r="G306" s="1"/>
      <c r="H306" s="24" t="s">
        <v>50</v>
      </c>
      <c r="I306" s="24" t="s">
        <v>40</v>
      </c>
      <c r="J306" s="2" t="s">
        <v>28</v>
      </c>
      <c r="M306" s="10" t="s">
        <v>27</v>
      </c>
    </row>
    <row r="307" spans="1:13" hidden="1">
      <c r="A307" s="7" t="s">
        <v>1682</v>
      </c>
      <c r="B307" s="5" t="s">
        <v>1683</v>
      </c>
      <c r="C307" t="s">
        <v>37</v>
      </c>
      <c r="D307" s="28"/>
      <c r="E307" s="1"/>
      <c r="F307" s="1"/>
      <c r="G307" s="1"/>
      <c r="H307" s="24" t="s">
        <v>50</v>
      </c>
      <c r="I307" s="24" t="s">
        <v>40</v>
      </c>
      <c r="J307" s="2" t="s">
        <v>28</v>
      </c>
      <c r="M307" s="10" t="s">
        <v>27</v>
      </c>
    </row>
    <row r="308" spans="1:13" hidden="1">
      <c r="A308" s="7" t="s">
        <v>1685</v>
      </c>
      <c r="B308" s="5" t="s">
        <v>1686</v>
      </c>
      <c r="C308" t="s">
        <v>37</v>
      </c>
      <c r="D308" s="28"/>
      <c r="E308" s="1"/>
      <c r="F308" s="1"/>
      <c r="G308" s="1"/>
      <c r="H308" s="24" t="s">
        <v>50</v>
      </c>
      <c r="I308" s="24" t="s">
        <v>40</v>
      </c>
      <c r="J308" s="2" t="s">
        <v>28</v>
      </c>
      <c r="M308" s="10" t="s">
        <v>27</v>
      </c>
    </row>
    <row r="309" spans="1:13" hidden="1">
      <c r="A309" s="7" t="s">
        <v>1694</v>
      </c>
      <c r="B309" s="5" t="s">
        <v>1695</v>
      </c>
      <c r="C309" t="s">
        <v>37</v>
      </c>
      <c r="D309" s="28"/>
      <c r="E309" s="1"/>
      <c r="F309" s="1"/>
      <c r="G309" s="1"/>
      <c r="H309" s="24" t="s">
        <v>970</v>
      </c>
      <c r="I309" s="24" t="s">
        <v>34</v>
      </c>
      <c r="J309" s="2" t="s">
        <v>28</v>
      </c>
      <c r="M309" s="10" t="s">
        <v>27</v>
      </c>
    </row>
    <row r="310" spans="1:13">
      <c r="A310" s="7" t="s">
        <v>1771</v>
      </c>
      <c r="B310" s="5" t="s">
        <v>1772</v>
      </c>
      <c r="C310" t="s">
        <v>37</v>
      </c>
      <c r="D310" s="28"/>
      <c r="E310" s="1"/>
      <c r="F310" s="1"/>
      <c r="G310" s="1"/>
      <c r="H310" s="24" t="s">
        <v>970</v>
      </c>
      <c r="I310" s="24" t="s">
        <v>40</v>
      </c>
      <c r="J310" s="2" t="s">
        <v>27</v>
      </c>
      <c r="M310" s="10" t="s">
        <v>28</v>
      </c>
    </row>
    <row r="311" spans="1:13" ht="45">
      <c r="A311" s="7" t="s">
        <v>1790</v>
      </c>
      <c r="B311" s="5" t="s">
        <v>1791</v>
      </c>
      <c r="C311" t="s">
        <v>37</v>
      </c>
      <c r="D311" s="28"/>
      <c r="E311" s="1"/>
      <c r="F311" s="1"/>
      <c r="G311" s="1"/>
      <c r="H311" s="24" t="s">
        <v>39</v>
      </c>
      <c r="I311" s="24" t="s">
        <v>39</v>
      </c>
      <c r="J311" s="2" t="s">
        <v>28</v>
      </c>
      <c r="M311" s="10" t="s">
        <v>28</v>
      </c>
    </row>
    <row r="312" spans="1:13" ht="30">
      <c r="A312" s="7" t="s">
        <v>1793</v>
      </c>
      <c r="B312" s="5" t="s">
        <v>1794</v>
      </c>
      <c r="C312" t="s">
        <v>37</v>
      </c>
      <c r="D312" s="28"/>
      <c r="E312" s="1"/>
      <c r="F312" s="1"/>
      <c r="G312" s="1"/>
      <c r="H312" s="24" t="s">
        <v>970</v>
      </c>
      <c r="I312" s="24" t="s">
        <v>40</v>
      </c>
      <c r="J312" s="2" t="s">
        <v>28</v>
      </c>
      <c r="M312" s="10" t="s">
        <v>28</v>
      </c>
    </row>
    <row r="313" spans="1:13" hidden="1">
      <c r="A313" s="7" t="s">
        <v>1796</v>
      </c>
      <c r="B313" s="5" t="s">
        <v>1797</v>
      </c>
      <c r="C313" t="s">
        <v>37</v>
      </c>
      <c r="D313" s="28"/>
      <c r="E313" s="1"/>
      <c r="F313" s="1"/>
      <c r="G313" s="1"/>
      <c r="H313" s="24" t="s">
        <v>50</v>
      </c>
      <c r="I313" s="24" t="s">
        <v>40</v>
      </c>
      <c r="J313" s="2" t="s">
        <v>28</v>
      </c>
      <c r="M313" s="10" t="s">
        <v>27</v>
      </c>
    </row>
    <row r="314" spans="1:13" ht="30">
      <c r="A314" s="7" t="s">
        <v>1799</v>
      </c>
      <c r="B314" s="5" t="s">
        <v>1800</v>
      </c>
      <c r="C314" t="s">
        <v>37</v>
      </c>
      <c r="D314" s="28"/>
      <c r="E314" s="1"/>
      <c r="F314" s="1"/>
      <c r="G314" s="1"/>
      <c r="H314" s="24" t="s">
        <v>50</v>
      </c>
      <c r="I314" s="24" t="s">
        <v>40</v>
      </c>
      <c r="J314" s="2" t="s">
        <v>28</v>
      </c>
      <c r="M314" s="10" t="s">
        <v>28</v>
      </c>
    </row>
    <row r="315" spans="1:13">
      <c r="A315" s="7" t="s">
        <v>1802</v>
      </c>
      <c r="B315" s="5" t="s">
        <v>1803</v>
      </c>
      <c r="C315" t="s">
        <v>37</v>
      </c>
      <c r="D315" s="28"/>
      <c r="E315" s="1"/>
      <c r="F315" s="1"/>
      <c r="G315" s="1"/>
      <c r="H315" s="24" t="s">
        <v>55</v>
      </c>
      <c r="I315" s="24" t="s">
        <v>40</v>
      </c>
      <c r="J315" s="2" t="s">
        <v>27</v>
      </c>
      <c r="M315" s="10" t="s">
        <v>28</v>
      </c>
    </row>
    <row r="316" spans="1:13" ht="45" hidden="1">
      <c r="A316" s="7" t="s">
        <v>1805</v>
      </c>
      <c r="B316" s="5" t="s">
        <v>1806</v>
      </c>
      <c r="C316" t="s">
        <v>37</v>
      </c>
      <c r="D316" s="28" t="s">
        <v>1807</v>
      </c>
      <c r="E316" s="1"/>
      <c r="F316" s="1"/>
      <c r="G316" s="1"/>
      <c r="H316" s="24" t="s">
        <v>39</v>
      </c>
      <c r="I316" s="24" t="s">
        <v>39</v>
      </c>
      <c r="J316" s="2" t="s">
        <v>28</v>
      </c>
      <c r="M316" s="10" t="s">
        <v>27</v>
      </c>
    </row>
    <row r="317" spans="1:13" ht="45" hidden="1">
      <c r="A317" s="7" t="s">
        <v>1809</v>
      </c>
      <c r="B317" s="5" t="s">
        <v>1810</v>
      </c>
      <c r="C317" t="s">
        <v>37</v>
      </c>
      <c r="D317" s="28"/>
      <c r="E317" s="1"/>
      <c r="F317" s="1"/>
      <c r="G317" s="1"/>
      <c r="H317" s="24" t="s">
        <v>39</v>
      </c>
      <c r="I317" s="24" t="s">
        <v>39</v>
      </c>
      <c r="J317" s="2" t="s">
        <v>28</v>
      </c>
      <c r="M317" s="10" t="s">
        <v>27</v>
      </c>
    </row>
    <row r="318" spans="1:13" ht="45">
      <c r="A318" s="7" t="s">
        <v>1887</v>
      </c>
      <c r="B318" s="5" t="s">
        <v>1888</v>
      </c>
      <c r="C318" t="s">
        <v>37</v>
      </c>
      <c r="D318" s="28"/>
      <c r="E318" s="1"/>
      <c r="F318" s="1"/>
      <c r="G318" s="1"/>
      <c r="H318" s="24" t="s">
        <v>39</v>
      </c>
      <c r="I318" s="24" t="s">
        <v>39</v>
      </c>
      <c r="J318" s="2" t="s">
        <v>28</v>
      </c>
      <c r="M318" s="10" t="s">
        <v>28</v>
      </c>
    </row>
    <row r="319" spans="1:13" ht="30" hidden="1">
      <c r="A319" s="7" t="s">
        <v>151</v>
      </c>
      <c r="B319" s="5" t="s">
        <v>152</v>
      </c>
      <c r="C319" t="s">
        <v>153</v>
      </c>
      <c r="D319" s="28" t="s">
        <v>154</v>
      </c>
      <c r="E319"/>
      <c r="H319" s="24" t="s">
        <v>82</v>
      </c>
      <c r="I319" s="24" t="s">
        <v>40</v>
      </c>
      <c r="J319" s="2" t="s">
        <v>27</v>
      </c>
      <c r="M319" s="10" t="s">
        <v>27</v>
      </c>
    </row>
    <row r="320" spans="1:13" ht="30">
      <c r="A320" s="7" t="s">
        <v>469</v>
      </c>
      <c r="B320" s="5" t="s">
        <v>470</v>
      </c>
      <c r="C320" t="s">
        <v>153</v>
      </c>
      <c r="D320" s="28"/>
      <c r="E320"/>
      <c r="H320" s="24" t="s">
        <v>25</v>
      </c>
      <c r="I320" s="24" t="s">
        <v>40</v>
      </c>
      <c r="J320" s="2" t="s">
        <v>27</v>
      </c>
      <c r="M320" s="10" t="s">
        <v>28</v>
      </c>
    </row>
    <row r="321" spans="1:13">
      <c r="A321" s="7" t="s">
        <v>103</v>
      </c>
      <c r="B321" s="5" t="s">
        <v>104</v>
      </c>
      <c r="C321" t="s">
        <v>105</v>
      </c>
      <c r="D321" s="28"/>
      <c r="E321"/>
      <c r="G321" t="s">
        <v>23</v>
      </c>
      <c r="H321" s="24" t="s">
        <v>55</v>
      </c>
      <c r="I321" s="24" t="s">
        <v>26</v>
      </c>
      <c r="J321" s="2" t="s">
        <v>27</v>
      </c>
      <c r="M321" s="10" t="s">
        <v>28</v>
      </c>
    </row>
    <row r="322" spans="1:13" hidden="1">
      <c r="A322" s="7" t="s">
        <v>285</v>
      </c>
      <c r="B322" s="5" t="s">
        <v>286</v>
      </c>
      <c r="C322" t="s">
        <v>105</v>
      </c>
      <c r="D322" s="28"/>
      <c r="E322"/>
      <c r="G322" t="s">
        <v>23</v>
      </c>
      <c r="H322" s="24" t="s">
        <v>55</v>
      </c>
      <c r="I322" s="24" t="s">
        <v>26</v>
      </c>
      <c r="J322" s="2" t="s">
        <v>27</v>
      </c>
      <c r="M322" s="10" t="s">
        <v>27</v>
      </c>
    </row>
    <row r="323" spans="1:13">
      <c r="A323" s="7" t="s">
        <v>332</v>
      </c>
      <c r="B323" s="5" t="s">
        <v>333</v>
      </c>
      <c r="C323" t="s">
        <v>105</v>
      </c>
      <c r="D323" s="28"/>
      <c r="E323"/>
      <c r="G323" t="s">
        <v>23</v>
      </c>
      <c r="H323" s="24" t="s">
        <v>25</v>
      </c>
      <c r="I323" s="24" t="s">
        <v>40</v>
      </c>
      <c r="J323" s="2" t="s">
        <v>27</v>
      </c>
      <c r="M323" s="10" t="s">
        <v>28</v>
      </c>
    </row>
    <row r="324" spans="1:13" ht="30">
      <c r="A324" s="7" t="s">
        <v>404</v>
      </c>
      <c r="B324" s="5" t="s">
        <v>405</v>
      </c>
      <c r="C324" t="s">
        <v>105</v>
      </c>
      <c r="D324" s="28"/>
      <c r="E324"/>
      <c r="G324" s="1" t="s">
        <v>23</v>
      </c>
      <c r="H324" s="24" t="s">
        <v>55</v>
      </c>
      <c r="I324" s="24" t="s">
        <v>34</v>
      </c>
      <c r="J324" s="2" t="s">
        <v>27</v>
      </c>
      <c r="M324" s="10" t="s">
        <v>28</v>
      </c>
    </row>
    <row r="325" spans="1:13">
      <c r="A325" s="7" t="s">
        <v>482</v>
      </c>
      <c r="B325" s="5" t="s">
        <v>483</v>
      </c>
      <c r="C325" t="s">
        <v>105</v>
      </c>
      <c r="D325" s="28"/>
      <c r="E325"/>
      <c r="G325" s="1" t="s">
        <v>23</v>
      </c>
      <c r="H325" s="24" t="s">
        <v>25</v>
      </c>
      <c r="I325" s="24" t="s">
        <v>129</v>
      </c>
      <c r="J325" s="2" t="s">
        <v>27</v>
      </c>
      <c r="M325" s="10" t="s">
        <v>28</v>
      </c>
    </row>
    <row r="326" spans="1:13">
      <c r="A326" s="7" t="s">
        <v>485</v>
      </c>
      <c r="B326" s="5" t="s">
        <v>486</v>
      </c>
      <c r="C326" t="s">
        <v>105</v>
      </c>
      <c r="D326" s="28"/>
      <c r="E326"/>
      <c r="G326" s="1" t="s">
        <v>23</v>
      </c>
      <c r="H326" s="24" t="s">
        <v>25</v>
      </c>
      <c r="I326" s="24" t="s">
        <v>69</v>
      </c>
      <c r="J326" s="2" t="s">
        <v>27</v>
      </c>
      <c r="K326" s="1" t="s">
        <v>28</v>
      </c>
      <c r="M326" s="10" t="s">
        <v>28</v>
      </c>
    </row>
    <row r="327" spans="1:13">
      <c r="A327" s="7" t="s">
        <v>639</v>
      </c>
      <c r="B327" s="5" t="s">
        <v>640</v>
      </c>
      <c r="C327" t="s">
        <v>105</v>
      </c>
      <c r="D327" s="28"/>
      <c r="E327"/>
      <c r="G327" s="1" t="s">
        <v>23</v>
      </c>
      <c r="H327" s="24" t="s">
        <v>55</v>
      </c>
      <c r="I327" s="24" t="s">
        <v>34</v>
      </c>
      <c r="J327" s="2" t="s">
        <v>27</v>
      </c>
      <c r="M327" s="10" t="s">
        <v>28</v>
      </c>
    </row>
    <row r="328" spans="1:13">
      <c r="A328" s="7" t="s">
        <v>642</v>
      </c>
      <c r="B328" s="5" t="s">
        <v>643</v>
      </c>
      <c r="C328" t="s">
        <v>105</v>
      </c>
      <c r="D328" s="28"/>
      <c r="E328"/>
      <c r="G328" s="1" t="s">
        <v>23</v>
      </c>
      <c r="H328" s="24" t="s">
        <v>55</v>
      </c>
      <c r="I328" s="24" t="s">
        <v>40</v>
      </c>
      <c r="J328" s="2" t="s">
        <v>27</v>
      </c>
      <c r="M328" s="10" t="s">
        <v>28</v>
      </c>
    </row>
    <row r="329" spans="1:13">
      <c r="A329" s="7" t="s">
        <v>815</v>
      </c>
      <c r="B329" s="5" t="s">
        <v>816</v>
      </c>
      <c r="C329" t="s">
        <v>105</v>
      </c>
      <c r="D329" s="28"/>
      <c r="E329"/>
      <c r="G329" s="1" t="s">
        <v>23</v>
      </c>
      <c r="H329" s="24" t="s">
        <v>55</v>
      </c>
      <c r="I329" s="24" t="s">
        <v>40</v>
      </c>
      <c r="J329" s="2" t="s">
        <v>27</v>
      </c>
      <c r="M329" s="10" t="s">
        <v>28</v>
      </c>
    </row>
    <row r="330" spans="1:13">
      <c r="A330" s="7" t="s">
        <v>871</v>
      </c>
      <c r="B330" s="5" t="s">
        <v>872</v>
      </c>
      <c r="C330" t="s">
        <v>105</v>
      </c>
      <c r="D330" s="28"/>
      <c r="E330"/>
      <c r="G330" s="1" t="s">
        <v>23</v>
      </c>
      <c r="H330" s="24" t="s">
        <v>33</v>
      </c>
      <c r="I330" s="24" t="s">
        <v>26</v>
      </c>
      <c r="J330" s="2" t="s">
        <v>27</v>
      </c>
      <c r="M330" s="10" t="s">
        <v>28</v>
      </c>
    </row>
    <row r="331" spans="1:13">
      <c r="A331" s="7" t="s">
        <v>874</v>
      </c>
      <c r="B331" s="5" t="s">
        <v>875</v>
      </c>
      <c r="C331" t="s">
        <v>105</v>
      </c>
      <c r="D331" s="28"/>
      <c r="E331"/>
      <c r="G331" s="1" t="s">
        <v>23</v>
      </c>
      <c r="H331" s="24" t="s">
        <v>33</v>
      </c>
      <c r="I331" s="24" t="s">
        <v>129</v>
      </c>
      <c r="J331" s="2" t="s">
        <v>27</v>
      </c>
      <c r="M331" s="10" t="s">
        <v>28</v>
      </c>
    </row>
    <row r="332" spans="1:13" ht="30">
      <c r="A332" s="7" t="s">
        <v>877</v>
      </c>
      <c r="B332" s="5" t="s">
        <v>878</v>
      </c>
      <c r="C332" t="s">
        <v>105</v>
      </c>
      <c r="D332" s="28" t="s">
        <v>879</v>
      </c>
      <c r="E332"/>
      <c r="G332" s="1" t="s">
        <v>23</v>
      </c>
      <c r="H332" s="24" t="s">
        <v>55</v>
      </c>
      <c r="I332" s="24" t="s">
        <v>34</v>
      </c>
      <c r="J332" s="2" t="s">
        <v>27</v>
      </c>
      <c r="M332" s="10" t="s">
        <v>28</v>
      </c>
    </row>
    <row r="333" spans="1:13" hidden="1">
      <c r="A333" s="7" t="s">
        <v>951</v>
      </c>
      <c r="B333" s="5" t="s">
        <v>952</v>
      </c>
      <c r="C333" t="s">
        <v>105</v>
      </c>
      <c r="D333" s="28"/>
      <c r="E333"/>
      <c r="H333" s="24" t="s">
        <v>25</v>
      </c>
      <c r="I333" s="24" t="s">
        <v>34</v>
      </c>
      <c r="J333" s="2" t="s">
        <v>27</v>
      </c>
      <c r="M333" s="10" t="s">
        <v>27</v>
      </c>
    </row>
    <row r="334" spans="1:13">
      <c r="A334" s="7" t="s">
        <v>964</v>
      </c>
      <c r="B334" s="5" t="s">
        <v>965</v>
      </c>
      <c r="C334" t="s">
        <v>105</v>
      </c>
      <c r="D334" s="28"/>
      <c r="E334"/>
      <c r="G334" s="1" t="s">
        <v>23</v>
      </c>
      <c r="H334" s="24" t="s">
        <v>33</v>
      </c>
      <c r="I334" s="24" t="s">
        <v>34</v>
      </c>
      <c r="J334" s="2" t="s">
        <v>27</v>
      </c>
      <c r="M334" s="10" t="s">
        <v>28</v>
      </c>
    </row>
    <row r="335" spans="1:13">
      <c r="A335" s="7" t="s">
        <v>1004</v>
      </c>
      <c r="B335" s="5" t="s">
        <v>1005</v>
      </c>
      <c r="C335" t="s">
        <v>105</v>
      </c>
      <c r="D335" s="28"/>
      <c r="E335"/>
      <c r="G335" s="1" t="s">
        <v>23</v>
      </c>
      <c r="H335" s="24" t="s">
        <v>55</v>
      </c>
      <c r="I335" s="24" t="s">
        <v>34</v>
      </c>
      <c r="J335" s="2" t="s">
        <v>28</v>
      </c>
      <c r="M335" s="10" t="s">
        <v>28</v>
      </c>
    </row>
    <row r="336" spans="1:13" ht="45" hidden="1">
      <c r="A336" s="7" t="s">
        <v>1007</v>
      </c>
      <c r="B336" s="5" t="s">
        <v>1008</v>
      </c>
      <c r="C336" t="s">
        <v>105</v>
      </c>
      <c r="D336" s="28"/>
      <c r="E336"/>
      <c r="G336" s="1" t="s">
        <v>23</v>
      </c>
      <c r="H336" s="24" t="s">
        <v>39</v>
      </c>
      <c r="I336" s="24" t="s">
        <v>39</v>
      </c>
      <c r="J336" s="2" t="s">
        <v>28</v>
      </c>
      <c r="M336" s="10" t="s">
        <v>27</v>
      </c>
    </row>
    <row r="337" spans="1:13" ht="30" hidden="1">
      <c r="A337" s="7" t="s">
        <v>1010</v>
      </c>
      <c r="B337" s="5" t="s">
        <v>1011</v>
      </c>
      <c r="C337" t="s">
        <v>105</v>
      </c>
      <c r="D337" s="28"/>
      <c r="E337"/>
      <c r="G337" s="1" t="s">
        <v>23</v>
      </c>
      <c r="H337" s="24" t="s">
        <v>25</v>
      </c>
      <c r="I337" s="24" t="s">
        <v>40</v>
      </c>
      <c r="J337" s="2" t="s">
        <v>28</v>
      </c>
      <c r="M337" s="10" t="s">
        <v>27</v>
      </c>
    </row>
    <row r="338" spans="1:13">
      <c r="A338" s="7" t="s">
        <v>1026</v>
      </c>
      <c r="B338" s="5" t="s">
        <v>1027</v>
      </c>
      <c r="C338" t="s">
        <v>105</v>
      </c>
      <c r="D338" s="28"/>
      <c r="E338"/>
      <c r="H338" s="24" t="s">
        <v>25</v>
      </c>
      <c r="I338" s="24" t="s">
        <v>1029</v>
      </c>
      <c r="J338" s="2" t="s">
        <v>27</v>
      </c>
      <c r="M338" s="10" t="s">
        <v>28</v>
      </c>
    </row>
    <row r="339" spans="1:13">
      <c r="A339" s="7" t="s">
        <v>1030</v>
      </c>
      <c r="B339" s="5" t="s">
        <v>1031</v>
      </c>
      <c r="C339" t="s">
        <v>105</v>
      </c>
      <c r="D339" s="28"/>
      <c r="E339"/>
      <c r="G339" s="1" t="s">
        <v>23</v>
      </c>
      <c r="H339" s="24" t="s">
        <v>25</v>
      </c>
      <c r="I339" s="24" t="s">
        <v>1029</v>
      </c>
      <c r="J339" s="2" t="s">
        <v>27</v>
      </c>
      <c r="M339" s="10" t="s">
        <v>28</v>
      </c>
    </row>
    <row r="340" spans="1:13">
      <c r="A340" s="7" t="s">
        <v>1033</v>
      </c>
      <c r="B340" s="5" t="s">
        <v>1034</v>
      </c>
      <c r="C340" t="s">
        <v>105</v>
      </c>
      <c r="D340" s="28"/>
      <c r="E340"/>
      <c r="H340" s="24" t="s">
        <v>25</v>
      </c>
      <c r="I340" s="24" t="s">
        <v>26</v>
      </c>
      <c r="J340" s="2" t="s">
        <v>27</v>
      </c>
      <c r="M340" s="10" t="s">
        <v>28</v>
      </c>
    </row>
    <row r="341" spans="1:13">
      <c r="A341" s="7" t="s">
        <v>1036</v>
      </c>
      <c r="B341" s="5" t="s">
        <v>1037</v>
      </c>
      <c r="C341" t="s">
        <v>105</v>
      </c>
      <c r="D341" s="28"/>
      <c r="E341"/>
      <c r="G341" s="1" t="s">
        <v>23</v>
      </c>
      <c r="H341" s="24" t="s">
        <v>33</v>
      </c>
      <c r="I341" s="24" t="s">
        <v>129</v>
      </c>
      <c r="J341" s="2" t="s">
        <v>27</v>
      </c>
      <c r="M341" s="10" t="s">
        <v>28</v>
      </c>
    </row>
    <row r="342" spans="1:13">
      <c r="A342" s="7" t="s">
        <v>1039</v>
      </c>
      <c r="B342" s="5" t="s">
        <v>1040</v>
      </c>
      <c r="C342" t="s">
        <v>105</v>
      </c>
      <c r="D342" s="28"/>
      <c r="E342"/>
      <c r="G342" s="1" t="s">
        <v>23</v>
      </c>
      <c r="H342" s="24" t="s">
        <v>55</v>
      </c>
      <c r="I342" s="24" t="s">
        <v>34</v>
      </c>
      <c r="J342" s="2" t="s">
        <v>27</v>
      </c>
      <c r="M342" s="10" t="s">
        <v>28</v>
      </c>
    </row>
    <row r="343" spans="1:13">
      <c r="A343" s="7" t="s">
        <v>1042</v>
      </c>
      <c r="B343" s="5" t="s">
        <v>1043</v>
      </c>
      <c r="C343" t="s">
        <v>105</v>
      </c>
      <c r="D343" s="28"/>
      <c r="E343"/>
      <c r="G343" s="1" t="s">
        <v>23</v>
      </c>
      <c r="H343" s="24" t="s">
        <v>55</v>
      </c>
      <c r="I343" s="24" t="s">
        <v>40</v>
      </c>
      <c r="J343" s="2" t="s">
        <v>27</v>
      </c>
      <c r="M343" s="10" t="s">
        <v>28</v>
      </c>
    </row>
    <row r="344" spans="1:13">
      <c r="A344" s="7" t="s">
        <v>1045</v>
      </c>
      <c r="B344" s="5" t="s">
        <v>1046</v>
      </c>
      <c r="C344" t="s">
        <v>105</v>
      </c>
      <c r="D344" s="28"/>
      <c r="E344"/>
      <c r="G344" s="1" t="s">
        <v>23</v>
      </c>
      <c r="H344" s="24" t="s">
        <v>55</v>
      </c>
      <c r="I344" s="24" t="s">
        <v>1029</v>
      </c>
      <c r="J344" s="2" t="s">
        <v>27</v>
      </c>
      <c r="M344" s="10" t="s">
        <v>28</v>
      </c>
    </row>
    <row r="345" spans="1:13">
      <c r="A345" s="7" t="s">
        <v>1048</v>
      </c>
      <c r="B345" s="5" t="s">
        <v>1049</v>
      </c>
      <c r="C345" t="s">
        <v>105</v>
      </c>
      <c r="D345" s="28"/>
      <c r="E345"/>
      <c r="G345" s="1" t="s">
        <v>23</v>
      </c>
      <c r="H345" s="24" t="s">
        <v>25</v>
      </c>
      <c r="I345" s="24" t="s">
        <v>26</v>
      </c>
      <c r="J345" s="2" t="s">
        <v>27</v>
      </c>
      <c r="M345" s="10" t="s">
        <v>28</v>
      </c>
    </row>
    <row r="346" spans="1:13" ht="30" hidden="1">
      <c r="A346" s="7" t="s">
        <v>1060</v>
      </c>
      <c r="B346" s="5" t="s">
        <v>1061</v>
      </c>
      <c r="C346" t="s">
        <v>105</v>
      </c>
      <c r="D346" s="28"/>
      <c r="E346"/>
      <c r="G346" s="1" t="s">
        <v>23</v>
      </c>
      <c r="H346" s="24" t="s">
        <v>25</v>
      </c>
      <c r="I346" s="24" t="s">
        <v>34</v>
      </c>
      <c r="J346" s="2" t="s">
        <v>28</v>
      </c>
      <c r="M346" s="10" t="s">
        <v>27</v>
      </c>
    </row>
    <row r="347" spans="1:13">
      <c r="A347" s="7" t="s">
        <v>1074</v>
      </c>
      <c r="B347" s="5" t="s">
        <v>1075</v>
      </c>
      <c r="C347" t="s">
        <v>105</v>
      </c>
      <c r="D347" s="28"/>
      <c r="E347"/>
      <c r="G347" s="1" t="s">
        <v>23</v>
      </c>
      <c r="H347" s="24" t="s">
        <v>25</v>
      </c>
      <c r="I347" s="24" t="s">
        <v>40</v>
      </c>
      <c r="J347" s="2" t="s">
        <v>27</v>
      </c>
      <c r="M347" s="10" t="s">
        <v>28</v>
      </c>
    </row>
    <row r="348" spans="1:13" hidden="1">
      <c r="A348" s="7" t="s">
        <v>1080</v>
      </c>
      <c r="B348" s="5" t="s">
        <v>1081</v>
      </c>
      <c r="C348" t="s">
        <v>105</v>
      </c>
      <c r="D348" s="28"/>
      <c r="E348"/>
      <c r="G348" s="1" t="s">
        <v>23</v>
      </c>
      <c r="H348" s="24" t="s">
        <v>25</v>
      </c>
      <c r="I348" s="24" t="s">
        <v>34</v>
      </c>
      <c r="J348" s="2" t="s">
        <v>27</v>
      </c>
      <c r="M348" s="10" t="s">
        <v>27</v>
      </c>
    </row>
    <row r="349" spans="1:13">
      <c r="A349" s="7" t="s">
        <v>1136</v>
      </c>
      <c r="B349" s="5" t="s">
        <v>1137</v>
      </c>
      <c r="C349" t="s">
        <v>105</v>
      </c>
      <c r="D349" s="28"/>
      <c r="E349"/>
      <c r="G349" s="1" t="s">
        <v>23</v>
      </c>
      <c r="H349" s="24" t="s">
        <v>55</v>
      </c>
      <c r="I349" s="24" t="s">
        <v>1029</v>
      </c>
      <c r="J349" s="2" t="s">
        <v>27</v>
      </c>
      <c r="M349" s="10" t="s">
        <v>28</v>
      </c>
    </row>
    <row r="350" spans="1:13">
      <c r="A350" s="7" t="s">
        <v>1153</v>
      </c>
      <c r="B350" s="5" t="s">
        <v>1154</v>
      </c>
      <c r="C350" t="s">
        <v>105</v>
      </c>
      <c r="D350" s="28"/>
      <c r="E350"/>
      <c r="G350" s="1" t="s">
        <v>23</v>
      </c>
      <c r="H350" s="24" t="s">
        <v>25</v>
      </c>
      <c r="I350" s="24" t="s">
        <v>1029</v>
      </c>
      <c r="J350" s="2" t="s">
        <v>27</v>
      </c>
      <c r="M350" s="10" t="s">
        <v>28</v>
      </c>
    </row>
    <row r="351" spans="1:13">
      <c r="A351" s="7" t="s">
        <v>1758</v>
      </c>
      <c r="B351" s="5" t="s">
        <v>1759</v>
      </c>
      <c r="C351" t="s">
        <v>105</v>
      </c>
      <c r="D351" s="28"/>
      <c r="E351"/>
      <c r="G351" s="1" t="s">
        <v>23</v>
      </c>
      <c r="H351" s="24" t="s">
        <v>55</v>
      </c>
      <c r="I351" s="24" t="s">
        <v>26</v>
      </c>
      <c r="J351" s="2" t="s">
        <v>27</v>
      </c>
      <c r="M351" s="10" t="s">
        <v>28</v>
      </c>
    </row>
    <row r="352" spans="1:13" ht="30" hidden="1">
      <c r="A352" s="7" t="s">
        <v>1761</v>
      </c>
      <c r="B352" s="5" t="s">
        <v>1762</v>
      </c>
      <c r="C352" t="s">
        <v>105</v>
      </c>
      <c r="D352" s="28" t="s">
        <v>1763</v>
      </c>
      <c r="E352"/>
      <c r="G352" s="1" t="s">
        <v>23</v>
      </c>
      <c r="H352" s="24" t="s">
        <v>25</v>
      </c>
      <c r="I352" s="24" t="s">
        <v>34</v>
      </c>
      <c r="J352" s="2" t="s">
        <v>27</v>
      </c>
      <c r="M352" s="10" t="s">
        <v>27</v>
      </c>
    </row>
    <row r="353" spans="1:13" hidden="1">
      <c r="A353" s="7" t="s">
        <v>1765</v>
      </c>
      <c r="B353" s="5" t="s">
        <v>1766</v>
      </c>
      <c r="C353" t="s">
        <v>105</v>
      </c>
      <c r="D353" s="28"/>
      <c r="E353"/>
      <c r="G353" s="1" t="s">
        <v>23</v>
      </c>
      <c r="H353" s="24" t="s">
        <v>55</v>
      </c>
      <c r="I353" s="24" t="s">
        <v>40</v>
      </c>
      <c r="J353" s="2" t="s">
        <v>27</v>
      </c>
      <c r="M353" s="10" t="s">
        <v>27</v>
      </c>
    </row>
    <row r="354" spans="1:13">
      <c r="A354" s="7" t="s">
        <v>1768</v>
      </c>
      <c r="B354" s="5" t="s">
        <v>1769</v>
      </c>
      <c r="C354" t="s">
        <v>105</v>
      </c>
      <c r="D354" s="28"/>
      <c r="E354"/>
      <c r="G354" s="1" t="s">
        <v>23</v>
      </c>
      <c r="H354" s="24" t="s">
        <v>55</v>
      </c>
      <c r="I354" s="24" t="s">
        <v>34</v>
      </c>
      <c r="J354" s="2" t="s">
        <v>27</v>
      </c>
      <c r="M354" s="10" t="s">
        <v>28</v>
      </c>
    </row>
    <row r="355" spans="1:13">
      <c r="A355" s="42" t="s">
        <v>1814</v>
      </c>
      <c r="B355" s="5" t="s">
        <v>1815</v>
      </c>
      <c r="C355" t="s">
        <v>105</v>
      </c>
      <c r="D355" s="28"/>
      <c r="E355"/>
      <c r="G355" s="1" t="s">
        <v>23</v>
      </c>
      <c r="H355" s="24" t="s">
        <v>25</v>
      </c>
      <c r="I355" s="24" t="s">
        <v>69</v>
      </c>
      <c r="J355" s="2" t="s">
        <v>27</v>
      </c>
      <c r="K355" s="1" t="s">
        <v>28</v>
      </c>
      <c r="M355" s="10" t="s">
        <v>28</v>
      </c>
    </row>
    <row r="356" spans="1:13" ht="45" hidden="1">
      <c r="A356" s="7" t="s">
        <v>1823</v>
      </c>
      <c r="B356" s="5" t="s">
        <v>1824</v>
      </c>
      <c r="C356" t="s">
        <v>105</v>
      </c>
      <c r="D356" s="28"/>
      <c r="E356"/>
      <c r="G356" t="s">
        <v>23</v>
      </c>
      <c r="H356" s="24" t="s">
        <v>39</v>
      </c>
      <c r="I356" s="24" t="s">
        <v>40</v>
      </c>
      <c r="J356" s="2" t="s">
        <v>28</v>
      </c>
      <c r="M356" s="10" t="s">
        <v>27</v>
      </c>
    </row>
    <row r="357" spans="1:13" ht="45">
      <c r="A357" s="7" t="s">
        <v>1826</v>
      </c>
      <c r="B357" s="5" t="s">
        <v>1827</v>
      </c>
      <c r="C357" t="s">
        <v>105</v>
      </c>
      <c r="D357" s="28"/>
      <c r="E357"/>
      <c r="H357" s="24" t="s">
        <v>39</v>
      </c>
      <c r="I357" s="24" t="s">
        <v>39</v>
      </c>
      <c r="J357" s="2" t="s">
        <v>28</v>
      </c>
      <c r="M357" s="10" t="s">
        <v>28</v>
      </c>
    </row>
    <row r="358" spans="1:13" ht="45" hidden="1">
      <c r="A358" s="7" t="s">
        <v>1829</v>
      </c>
      <c r="B358" s="5" t="s">
        <v>1830</v>
      </c>
      <c r="C358" t="s">
        <v>105</v>
      </c>
      <c r="D358" s="28"/>
      <c r="E358"/>
      <c r="H358" s="24" t="s">
        <v>39</v>
      </c>
      <c r="I358" s="24" t="s">
        <v>39</v>
      </c>
      <c r="J358" s="2" t="s">
        <v>28</v>
      </c>
      <c r="M358" s="10" t="s">
        <v>27</v>
      </c>
    </row>
    <row r="359" spans="1:13" ht="45" hidden="1">
      <c r="A359" s="7" t="s">
        <v>1832</v>
      </c>
      <c r="B359" s="5" t="s">
        <v>1833</v>
      </c>
      <c r="C359" t="s">
        <v>105</v>
      </c>
      <c r="D359" s="28"/>
      <c r="E359"/>
      <c r="H359" s="24" t="s">
        <v>39</v>
      </c>
      <c r="I359" s="24" t="s">
        <v>39</v>
      </c>
      <c r="J359" s="2" t="s">
        <v>28</v>
      </c>
      <c r="M359" s="10" t="s">
        <v>27</v>
      </c>
    </row>
    <row r="360" spans="1:13" ht="45" hidden="1">
      <c r="A360" s="7" t="s">
        <v>1835</v>
      </c>
      <c r="B360" s="5" t="s">
        <v>1836</v>
      </c>
      <c r="C360" t="s">
        <v>105</v>
      </c>
      <c r="D360" s="28"/>
      <c r="E360"/>
      <c r="H360" s="24" t="s">
        <v>39</v>
      </c>
      <c r="I360" s="24" t="s">
        <v>39</v>
      </c>
      <c r="J360" s="2" t="s">
        <v>28</v>
      </c>
      <c r="M360" s="10" t="s">
        <v>27</v>
      </c>
    </row>
    <row r="361" spans="1:13" hidden="1">
      <c r="A361" s="7" t="s">
        <v>1838</v>
      </c>
      <c r="B361" s="5" t="s">
        <v>1839</v>
      </c>
      <c r="C361" t="s">
        <v>105</v>
      </c>
      <c r="D361" s="28"/>
      <c r="E361"/>
      <c r="G361" s="1" t="s">
        <v>23</v>
      </c>
      <c r="H361" s="24" t="s">
        <v>1841</v>
      </c>
      <c r="I361" s="24" t="s">
        <v>1600</v>
      </c>
      <c r="J361" s="2" t="s">
        <v>28</v>
      </c>
      <c r="M361" s="10" t="s">
        <v>27</v>
      </c>
    </row>
    <row r="362" spans="1:13" ht="45" hidden="1">
      <c r="A362" s="7" t="s">
        <v>1842</v>
      </c>
      <c r="B362" s="5" t="s">
        <v>1843</v>
      </c>
      <c r="C362" t="s">
        <v>105</v>
      </c>
      <c r="D362" s="28"/>
      <c r="E362"/>
      <c r="H362" s="24" t="s">
        <v>39</v>
      </c>
      <c r="I362" s="24" t="s">
        <v>39</v>
      </c>
      <c r="J362" s="2" t="s">
        <v>28</v>
      </c>
      <c r="M362" s="10" t="s">
        <v>27</v>
      </c>
    </row>
    <row r="363" spans="1:13" ht="45" hidden="1">
      <c r="A363" s="7" t="s">
        <v>1845</v>
      </c>
      <c r="B363" s="5" t="s">
        <v>1846</v>
      </c>
      <c r="C363" t="s">
        <v>105</v>
      </c>
      <c r="D363" s="28"/>
      <c r="E363"/>
      <c r="H363" s="24" t="s">
        <v>39</v>
      </c>
      <c r="I363" s="24" t="s">
        <v>39</v>
      </c>
      <c r="J363" s="2" t="s">
        <v>28</v>
      </c>
      <c r="M363" s="10" t="s">
        <v>27</v>
      </c>
    </row>
    <row r="364" spans="1:13" ht="45" hidden="1">
      <c r="A364" s="7" t="s">
        <v>1848</v>
      </c>
      <c r="B364" s="5" t="s">
        <v>1849</v>
      </c>
      <c r="C364" t="s">
        <v>105</v>
      </c>
      <c r="D364" s="28"/>
      <c r="E364"/>
      <c r="H364" s="24" t="s">
        <v>39</v>
      </c>
      <c r="I364" s="24" t="s">
        <v>39</v>
      </c>
      <c r="J364" s="2" t="s">
        <v>28</v>
      </c>
      <c r="M364" s="10" t="s">
        <v>27</v>
      </c>
    </row>
    <row r="365" spans="1:13" ht="45" hidden="1">
      <c r="A365" s="7" t="s">
        <v>1851</v>
      </c>
      <c r="B365" s="5" t="s">
        <v>1852</v>
      </c>
      <c r="C365" t="s">
        <v>105</v>
      </c>
      <c r="D365" s="28"/>
      <c r="E365"/>
      <c r="H365" s="24" t="s">
        <v>39</v>
      </c>
      <c r="I365" s="24" t="s">
        <v>39</v>
      </c>
      <c r="J365" s="2" t="s">
        <v>28</v>
      </c>
      <c r="M365" s="10" t="s">
        <v>27</v>
      </c>
    </row>
    <row r="366" spans="1:13" ht="45" hidden="1">
      <c r="A366" s="7" t="s">
        <v>1854</v>
      </c>
      <c r="B366" s="5" t="s">
        <v>1855</v>
      </c>
      <c r="C366" t="s">
        <v>105</v>
      </c>
      <c r="D366" s="28"/>
      <c r="E366"/>
      <c r="G366" t="s">
        <v>23</v>
      </c>
      <c r="H366" s="24" t="s">
        <v>39</v>
      </c>
      <c r="I366" s="24" t="s">
        <v>39</v>
      </c>
      <c r="J366" s="2" t="s">
        <v>28</v>
      </c>
      <c r="M366" s="10" t="s">
        <v>27</v>
      </c>
    </row>
    <row r="367" spans="1:13" ht="45">
      <c r="A367" s="7" t="s">
        <v>1857</v>
      </c>
      <c r="B367" s="5" t="s">
        <v>1858</v>
      </c>
      <c r="C367" t="s">
        <v>105</v>
      </c>
      <c r="D367" s="28"/>
      <c r="E367"/>
      <c r="H367" s="24" t="s">
        <v>39</v>
      </c>
      <c r="I367" s="24" t="s">
        <v>39</v>
      </c>
      <c r="J367" s="2" t="s">
        <v>28</v>
      </c>
      <c r="M367" s="10" t="s">
        <v>28</v>
      </c>
    </row>
    <row r="368" spans="1:13" ht="45" hidden="1">
      <c r="A368" s="7" t="s">
        <v>1859</v>
      </c>
      <c r="B368" s="5" t="s">
        <v>1860</v>
      </c>
      <c r="C368" t="s">
        <v>105</v>
      </c>
      <c r="D368" s="28"/>
      <c r="E368"/>
      <c r="G368" s="1"/>
      <c r="H368" s="24" t="s">
        <v>39</v>
      </c>
      <c r="I368" s="24" t="s">
        <v>39</v>
      </c>
      <c r="J368" s="2" t="s">
        <v>28</v>
      </c>
      <c r="M368" s="10" t="s">
        <v>27</v>
      </c>
    </row>
    <row r="369" spans="1:13" hidden="1">
      <c r="A369" s="7" t="s">
        <v>1931</v>
      </c>
      <c r="B369" s="5" t="s">
        <v>1932</v>
      </c>
      <c r="C369" t="s">
        <v>105</v>
      </c>
      <c r="D369" s="28"/>
      <c r="E369"/>
      <c r="G369" s="1" t="s">
        <v>23</v>
      </c>
      <c r="H369" s="24" t="s">
        <v>25</v>
      </c>
      <c r="I369" s="24" t="s">
        <v>34</v>
      </c>
      <c r="J369" s="2" t="s">
        <v>27</v>
      </c>
      <c r="M369" s="10" t="s">
        <v>27</v>
      </c>
    </row>
    <row r="370" spans="1:13" hidden="1">
      <c r="A370" s="7" t="s">
        <v>96</v>
      </c>
      <c r="B370" s="5" t="s">
        <v>97</v>
      </c>
      <c r="C370" t="s">
        <v>98</v>
      </c>
      <c r="D370" s="28"/>
      <c r="E370"/>
      <c r="G370" t="s">
        <v>23</v>
      </c>
      <c r="H370" s="24" t="s">
        <v>33</v>
      </c>
      <c r="I370" s="24" t="s">
        <v>40</v>
      </c>
      <c r="J370" s="2" t="s">
        <v>27</v>
      </c>
      <c r="M370" s="10" t="s">
        <v>27</v>
      </c>
    </row>
    <row r="371" spans="1:13" hidden="1">
      <c r="A371" s="7" t="s">
        <v>739</v>
      </c>
      <c r="B371" s="5" t="s">
        <v>740</v>
      </c>
      <c r="C371" t="s">
        <v>98</v>
      </c>
      <c r="D371" s="28"/>
      <c r="E371"/>
      <c r="G371" t="s">
        <v>23</v>
      </c>
      <c r="H371" s="24" t="s">
        <v>33</v>
      </c>
      <c r="I371" s="24" t="s">
        <v>40</v>
      </c>
      <c r="J371" s="2" t="s">
        <v>27</v>
      </c>
      <c r="M371" s="10" t="s">
        <v>27</v>
      </c>
    </row>
    <row r="372" spans="1:13" hidden="1">
      <c r="A372" s="7" t="s">
        <v>971</v>
      </c>
      <c r="B372" s="5" t="s">
        <v>972</v>
      </c>
      <c r="C372" t="s">
        <v>98</v>
      </c>
      <c r="D372" s="28"/>
      <c r="E372"/>
      <c r="G372" t="s">
        <v>23</v>
      </c>
      <c r="H372" s="24" t="s">
        <v>25</v>
      </c>
      <c r="I372" s="24" t="s">
        <v>40</v>
      </c>
      <c r="J372" s="2" t="s">
        <v>27</v>
      </c>
      <c r="M372" s="10" t="s">
        <v>27</v>
      </c>
    </row>
    <row r="373" spans="1:13">
      <c r="A373" s="7" t="s">
        <v>51</v>
      </c>
      <c r="B373" s="5" t="s">
        <v>52</v>
      </c>
      <c r="C373" t="s">
        <v>53</v>
      </c>
      <c r="D373" s="28"/>
      <c r="E373"/>
      <c r="H373" s="24" t="s">
        <v>55</v>
      </c>
      <c r="I373" s="24" t="s">
        <v>26</v>
      </c>
      <c r="J373" s="2" t="s">
        <v>27</v>
      </c>
      <c r="M373" s="10" t="s">
        <v>28</v>
      </c>
    </row>
    <row r="374" spans="1:13">
      <c r="A374" s="7" t="s">
        <v>56</v>
      </c>
      <c r="B374" s="5" t="s">
        <v>57</v>
      </c>
      <c r="C374" t="s">
        <v>53</v>
      </c>
      <c r="D374" s="28"/>
      <c r="E374"/>
      <c r="H374" s="24" t="s">
        <v>55</v>
      </c>
      <c r="I374" s="24" t="s">
        <v>26</v>
      </c>
      <c r="J374" s="2" t="s">
        <v>27</v>
      </c>
      <c r="M374" s="10" t="s">
        <v>28</v>
      </c>
    </row>
    <row r="375" spans="1:13">
      <c r="A375" s="7" t="s">
        <v>93</v>
      </c>
      <c r="B375" s="5" t="s">
        <v>94</v>
      </c>
      <c r="C375" t="s">
        <v>53</v>
      </c>
      <c r="D375" s="28"/>
      <c r="E375"/>
      <c r="H375" s="24" t="s">
        <v>50</v>
      </c>
      <c r="I375" s="24" t="s">
        <v>34</v>
      </c>
      <c r="J375" s="2" t="s">
        <v>28</v>
      </c>
      <c r="M375" s="10" t="s">
        <v>28</v>
      </c>
    </row>
    <row r="376" spans="1:13" hidden="1">
      <c r="A376" s="7" t="s">
        <v>100</v>
      </c>
      <c r="B376" s="5" t="s">
        <v>101</v>
      </c>
      <c r="C376" t="s">
        <v>53</v>
      </c>
      <c r="D376" s="28"/>
      <c r="E376"/>
      <c r="H376" s="24" t="s">
        <v>33</v>
      </c>
      <c r="I376" s="24" t="s">
        <v>40</v>
      </c>
      <c r="J376" s="2" t="s">
        <v>27</v>
      </c>
      <c r="M376" s="10" t="s">
        <v>27</v>
      </c>
    </row>
    <row r="377" spans="1:13">
      <c r="A377" s="7" t="s">
        <v>107</v>
      </c>
      <c r="B377" s="5" t="s">
        <v>108</v>
      </c>
      <c r="C377" t="s">
        <v>53</v>
      </c>
      <c r="D377" s="28"/>
      <c r="E377"/>
      <c r="H377" s="24" t="s">
        <v>55</v>
      </c>
      <c r="I377" s="24" t="s">
        <v>34</v>
      </c>
      <c r="J377" s="2" t="s">
        <v>27</v>
      </c>
      <c r="M377" s="10" t="s">
        <v>28</v>
      </c>
    </row>
    <row r="378" spans="1:13">
      <c r="A378" s="7" t="s">
        <v>117</v>
      </c>
      <c r="B378" s="5" t="s">
        <v>118</v>
      </c>
      <c r="C378" t="s">
        <v>53</v>
      </c>
      <c r="D378" s="28"/>
      <c r="E378"/>
      <c r="G378" t="s">
        <v>119</v>
      </c>
      <c r="H378" s="24" t="s">
        <v>33</v>
      </c>
      <c r="I378" s="24" t="s">
        <v>26</v>
      </c>
      <c r="J378" s="2" t="s">
        <v>27</v>
      </c>
      <c r="M378" s="10" t="s">
        <v>28</v>
      </c>
    </row>
    <row r="379" spans="1:13">
      <c r="A379" s="7" t="s">
        <v>121</v>
      </c>
      <c r="B379" s="5" t="s">
        <v>122</v>
      </c>
      <c r="C379" t="s">
        <v>53</v>
      </c>
      <c r="D379" s="28"/>
      <c r="E379"/>
      <c r="H379" s="24" t="s">
        <v>33</v>
      </c>
      <c r="I379" s="24" t="s">
        <v>26</v>
      </c>
      <c r="J379" s="2" t="s">
        <v>27</v>
      </c>
      <c r="M379" s="10" t="s">
        <v>28</v>
      </c>
    </row>
    <row r="380" spans="1:13" hidden="1">
      <c r="A380" s="7" t="s">
        <v>142</v>
      </c>
      <c r="B380" s="5" t="s">
        <v>143</v>
      </c>
      <c r="C380" t="s">
        <v>53</v>
      </c>
      <c r="D380" s="28"/>
      <c r="E380"/>
      <c r="H380" s="24" t="s">
        <v>82</v>
      </c>
      <c r="I380" s="24" t="s">
        <v>129</v>
      </c>
      <c r="J380" s="2" t="s">
        <v>28</v>
      </c>
      <c r="M380" s="10" t="s">
        <v>27</v>
      </c>
    </row>
    <row r="381" spans="1:13">
      <c r="A381" s="7" t="s">
        <v>156</v>
      </c>
      <c r="B381" s="5" t="s">
        <v>157</v>
      </c>
      <c r="C381" t="s">
        <v>53</v>
      </c>
      <c r="D381" s="28"/>
      <c r="E381"/>
      <c r="H381" s="24" t="s">
        <v>25</v>
      </c>
      <c r="I381" s="24" t="s">
        <v>34</v>
      </c>
      <c r="J381" s="2" t="s">
        <v>27</v>
      </c>
      <c r="M381" s="10" t="s">
        <v>28</v>
      </c>
    </row>
    <row r="382" spans="1:13" hidden="1">
      <c r="A382" s="7" t="s">
        <v>159</v>
      </c>
      <c r="B382" s="5" t="s">
        <v>160</v>
      </c>
      <c r="C382" t="s">
        <v>53</v>
      </c>
      <c r="D382" s="28"/>
      <c r="E382"/>
      <c r="H382" s="24" t="s">
        <v>82</v>
      </c>
      <c r="I382" s="24" t="s">
        <v>34</v>
      </c>
      <c r="J382" s="2" t="s">
        <v>27</v>
      </c>
      <c r="M382" s="10" t="s">
        <v>27</v>
      </c>
    </row>
    <row r="383" spans="1:13">
      <c r="A383" s="7" t="s">
        <v>162</v>
      </c>
      <c r="B383" s="5" t="s">
        <v>163</v>
      </c>
      <c r="C383" t="s">
        <v>53</v>
      </c>
      <c r="D383" s="28"/>
      <c r="E383"/>
      <c r="H383" s="24" t="s">
        <v>82</v>
      </c>
      <c r="I383" s="24" t="s">
        <v>34</v>
      </c>
      <c r="J383" s="2" t="s">
        <v>28</v>
      </c>
      <c r="M383" s="10" t="s">
        <v>28</v>
      </c>
    </row>
    <row r="384" spans="1:13" hidden="1">
      <c r="A384" s="7" t="s">
        <v>165</v>
      </c>
      <c r="B384" s="5" t="s">
        <v>166</v>
      </c>
      <c r="C384" t="s">
        <v>53</v>
      </c>
      <c r="D384" s="28"/>
      <c r="E384"/>
      <c r="H384" s="24" t="s">
        <v>33</v>
      </c>
      <c r="I384" s="24" t="s">
        <v>26</v>
      </c>
      <c r="J384" s="2" t="s">
        <v>27</v>
      </c>
      <c r="M384" s="10" t="s">
        <v>27</v>
      </c>
    </row>
    <row r="385" spans="1:13" hidden="1">
      <c r="A385" s="7" t="s">
        <v>168</v>
      </c>
      <c r="B385" s="5" t="s">
        <v>169</v>
      </c>
      <c r="C385" t="s">
        <v>53</v>
      </c>
      <c r="D385" s="28"/>
      <c r="E385"/>
      <c r="H385" s="24" t="s">
        <v>25</v>
      </c>
      <c r="I385" s="24" t="s">
        <v>26</v>
      </c>
      <c r="J385" s="2" t="s">
        <v>27</v>
      </c>
      <c r="M385" s="10" t="s">
        <v>27</v>
      </c>
    </row>
    <row r="386" spans="1:13" hidden="1">
      <c r="A386" s="7" t="s">
        <v>171</v>
      </c>
      <c r="B386" s="5" t="s">
        <v>172</v>
      </c>
      <c r="C386" t="s">
        <v>53</v>
      </c>
      <c r="D386" s="28"/>
      <c r="E386"/>
      <c r="H386" s="24" t="s">
        <v>33</v>
      </c>
      <c r="I386" s="24" t="s">
        <v>40</v>
      </c>
      <c r="J386" s="2" t="s">
        <v>27</v>
      </c>
      <c r="M386" s="10" t="s">
        <v>27</v>
      </c>
    </row>
    <row r="387" spans="1:13" hidden="1">
      <c r="A387" s="7" t="s">
        <v>174</v>
      </c>
      <c r="B387" s="5" t="s">
        <v>175</v>
      </c>
      <c r="C387" t="s">
        <v>53</v>
      </c>
      <c r="D387" s="28"/>
      <c r="E387"/>
      <c r="H387" s="24" t="s">
        <v>25</v>
      </c>
      <c r="I387" s="24" t="s">
        <v>34</v>
      </c>
      <c r="J387" s="2" t="s">
        <v>28</v>
      </c>
      <c r="M387" s="10" t="s">
        <v>27</v>
      </c>
    </row>
    <row r="388" spans="1:13" hidden="1">
      <c r="A388" s="7" t="s">
        <v>177</v>
      </c>
      <c r="B388" s="5" t="s">
        <v>178</v>
      </c>
      <c r="C388" t="s">
        <v>53</v>
      </c>
      <c r="D388" s="28"/>
      <c r="E388"/>
      <c r="H388" s="24" t="s">
        <v>82</v>
      </c>
      <c r="I388" s="24" t="s">
        <v>40</v>
      </c>
      <c r="J388" s="2" t="s">
        <v>27</v>
      </c>
      <c r="M388" s="10" t="s">
        <v>27</v>
      </c>
    </row>
    <row r="389" spans="1:13" hidden="1">
      <c r="A389" s="7" t="s">
        <v>180</v>
      </c>
      <c r="B389" s="5" t="s">
        <v>181</v>
      </c>
      <c r="C389" t="s">
        <v>53</v>
      </c>
      <c r="D389" s="28"/>
      <c r="E389"/>
      <c r="H389" s="24" t="s">
        <v>33</v>
      </c>
      <c r="I389" s="24" t="s">
        <v>40</v>
      </c>
      <c r="J389" s="2" t="s">
        <v>27</v>
      </c>
      <c r="M389" s="10" t="s">
        <v>27</v>
      </c>
    </row>
    <row r="390" spans="1:13" hidden="1">
      <c r="A390" s="7" t="s">
        <v>183</v>
      </c>
      <c r="B390" s="5" t="s">
        <v>184</v>
      </c>
      <c r="C390" t="s">
        <v>53</v>
      </c>
      <c r="D390" s="28"/>
      <c r="E390"/>
      <c r="H390" s="24" t="s">
        <v>82</v>
      </c>
      <c r="I390" s="24" t="s">
        <v>34</v>
      </c>
      <c r="J390" s="2" t="s">
        <v>27</v>
      </c>
      <c r="M390" s="10" t="s">
        <v>27</v>
      </c>
    </row>
    <row r="391" spans="1:13">
      <c r="A391" s="7" t="s">
        <v>186</v>
      </c>
      <c r="B391" s="5" t="s">
        <v>187</v>
      </c>
      <c r="C391" t="s">
        <v>53</v>
      </c>
      <c r="D391" s="28"/>
      <c r="E391"/>
      <c r="H391" s="24" t="s">
        <v>82</v>
      </c>
      <c r="I391" s="24" t="s">
        <v>34</v>
      </c>
      <c r="J391" s="2" t="s">
        <v>27</v>
      </c>
      <c r="M391" s="10" t="s">
        <v>28</v>
      </c>
    </row>
    <row r="392" spans="1:13">
      <c r="A392" s="7" t="s">
        <v>189</v>
      </c>
      <c r="B392" s="5" t="s">
        <v>190</v>
      </c>
      <c r="C392" t="s">
        <v>53</v>
      </c>
      <c r="D392" s="28"/>
      <c r="E392"/>
      <c r="G392" t="s">
        <v>119</v>
      </c>
      <c r="H392" s="24" t="s">
        <v>55</v>
      </c>
      <c r="I392" s="24" t="s">
        <v>34</v>
      </c>
      <c r="J392" s="2" t="s">
        <v>27</v>
      </c>
      <c r="M392" s="10" t="s">
        <v>28</v>
      </c>
    </row>
    <row r="393" spans="1:13">
      <c r="A393" s="7" t="s">
        <v>192</v>
      </c>
      <c r="B393" s="5" t="s">
        <v>193</v>
      </c>
      <c r="C393" t="s">
        <v>53</v>
      </c>
      <c r="D393" s="28"/>
      <c r="E393"/>
      <c r="H393" s="24" t="s">
        <v>82</v>
      </c>
      <c r="I393" s="24" t="s">
        <v>40</v>
      </c>
      <c r="J393" s="2" t="s">
        <v>27</v>
      </c>
      <c r="M393" s="10" t="s">
        <v>28</v>
      </c>
    </row>
    <row r="394" spans="1:13" hidden="1">
      <c r="A394" s="7" t="s">
        <v>195</v>
      </c>
      <c r="B394" s="5" t="s">
        <v>196</v>
      </c>
      <c r="C394" t="s">
        <v>53</v>
      </c>
      <c r="D394" s="28"/>
      <c r="E394"/>
      <c r="H394" s="24" t="s">
        <v>25</v>
      </c>
      <c r="I394" s="24" t="s">
        <v>34</v>
      </c>
      <c r="J394" s="2" t="s">
        <v>28</v>
      </c>
      <c r="M394" s="10" t="s">
        <v>27</v>
      </c>
    </row>
    <row r="395" spans="1:13" hidden="1">
      <c r="A395" s="7" t="s">
        <v>198</v>
      </c>
      <c r="B395" s="5" t="s">
        <v>199</v>
      </c>
      <c r="C395" t="s">
        <v>53</v>
      </c>
      <c r="D395" s="28"/>
      <c r="E395"/>
      <c r="G395" t="s">
        <v>119</v>
      </c>
      <c r="H395" s="24" t="s">
        <v>25</v>
      </c>
      <c r="I395" s="24" t="s">
        <v>40</v>
      </c>
      <c r="J395" s="2" t="s">
        <v>27</v>
      </c>
      <c r="M395" s="10" t="s">
        <v>27</v>
      </c>
    </row>
    <row r="396" spans="1:13">
      <c r="A396" s="7" t="s">
        <v>201</v>
      </c>
      <c r="B396" s="5" t="s">
        <v>202</v>
      </c>
      <c r="C396" t="s">
        <v>53</v>
      </c>
      <c r="D396" s="28"/>
      <c r="E396"/>
      <c r="H396" s="24" t="s">
        <v>25</v>
      </c>
      <c r="I396" s="24" t="s">
        <v>40</v>
      </c>
      <c r="J396" s="2" t="s">
        <v>27</v>
      </c>
      <c r="M396" s="10" t="s">
        <v>28</v>
      </c>
    </row>
    <row r="397" spans="1:13">
      <c r="A397" s="7" t="s">
        <v>204</v>
      </c>
      <c r="B397" s="5" t="s">
        <v>205</v>
      </c>
      <c r="C397" t="s">
        <v>53</v>
      </c>
      <c r="D397" s="28"/>
      <c r="E397"/>
      <c r="H397" s="24" t="s">
        <v>33</v>
      </c>
      <c r="I397" s="24" t="s">
        <v>26</v>
      </c>
      <c r="J397" s="2" t="s">
        <v>28</v>
      </c>
      <c r="M397" s="10" t="s">
        <v>28</v>
      </c>
    </row>
    <row r="398" spans="1:13">
      <c r="A398" s="7" t="s">
        <v>207</v>
      </c>
      <c r="B398" s="5" t="s">
        <v>208</v>
      </c>
      <c r="C398" t="s">
        <v>53</v>
      </c>
      <c r="D398" s="28"/>
      <c r="E398"/>
      <c r="H398" s="24" t="s">
        <v>33</v>
      </c>
      <c r="I398" s="24" t="s">
        <v>40</v>
      </c>
      <c r="J398" s="2" t="s">
        <v>27</v>
      </c>
      <c r="M398" s="10" t="s">
        <v>28</v>
      </c>
    </row>
    <row r="399" spans="1:13">
      <c r="A399" s="7" t="s">
        <v>210</v>
      </c>
      <c r="B399" s="5" t="s">
        <v>211</v>
      </c>
      <c r="C399" t="s">
        <v>53</v>
      </c>
      <c r="D399" s="28"/>
      <c r="E399"/>
      <c r="H399" s="24" t="s">
        <v>33</v>
      </c>
      <c r="I399" s="24" t="s">
        <v>26</v>
      </c>
      <c r="J399" s="2" t="s">
        <v>27</v>
      </c>
      <c r="M399" s="10" t="s">
        <v>28</v>
      </c>
    </row>
    <row r="400" spans="1:13" hidden="1">
      <c r="A400" s="7" t="s">
        <v>213</v>
      </c>
      <c r="B400" s="5" t="s">
        <v>214</v>
      </c>
      <c r="C400" t="s">
        <v>53</v>
      </c>
      <c r="D400" s="28"/>
      <c r="E400"/>
      <c r="H400" s="24" t="s">
        <v>55</v>
      </c>
      <c r="I400" s="24" t="s">
        <v>34</v>
      </c>
      <c r="J400" s="2" t="s">
        <v>27</v>
      </c>
      <c r="M400" s="10" t="s">
        <v>27</v>
      </c>
    </row>
    <row r="401" spans="1:13" hidden="1">
      <c r="A401" s="7" t="s">
        <v>216</v>
      </c>
      <c r="B401" s="5" t="s">
        <v>217</v>
      </c>
      <c r="C401" t="s">
        <v>53</v>
      </c>
      <c r="D401" s="28"/>
      <c r="E401"/>
      <c r="H401" s="24" t="s">
        <v>55</v>
      </c>
      <c r="I401" s="24" t="s">
        <v>34</v>
      </c>
      <c r="J401" s="2" t="s">
        <v>27</v>
      </c>
      <c r="M401" s="10" t="s">
        <v>27</v>
      </c>
    </row>
    <row r="402" spans="1:13">
      <c r="A402" s="7" t="s">
        <v>219</v>
      </c>
      <c r="B402" s="5" t="s">
        <v>220</v>
      </c>
      <c r="C402" t="s">
        <v>53</v>
      </c>
      <c r="D402" s="28"/>
      <c r="E402" t="s">
        <v>61</v>
      </c>
      <c r="F402" t="s">
        <v>62</v>
      </c>
      <c r="G402" t="s">
        <v>119</v>
      </c>
      <c r="H402" s="24" t="s">
        <v>82</v>
      </c>
      <c r="I402" s="24" t="s">
        <v>40</v>
      </c>
      <c r="J402" s="2" t="s">
        <v>28</v>
      </c>
      <c r="M402" s="10" t="s">
        <v>28</v>
      </c>
    </row>
    <row r="403" spans="1:13" hidden="1">
      <c r="A403" s="7" t="s">
        <v>222</v>
      </c>
      <c r="B403" s="5" t="s">
        <v>223</v>
      </c>
      <c r="C403" t="s">
        <v>53</v>
      </c>
      <c r="D403" s="28"/>
      <c r="E403"/>
      <c r="H403" s="24" t="s">
        <v>33</v>
      </c>
      <c r="I403" s="24" t="s">
        <v>26</v>
      </c>
      <c r="J403" s="2" t="s">
        <v>28</v>
      </c>
      <c r="M403" s="10" t="s">
        <v>27</v>
      </c>
    </row>
    <row r="404" spans="1:13">
      <c r="A404" s="7" t="s">
        <v>225</v>
      </c>
      <c r="B404" s="5" t="s">
        <v>226</v>
      </c>
      <c r="C404" t="s">
        <v>53</v>
      </c>
      <c r="D404" s="28"/>
      <c r="E404"/>
      <c r="H404" s="24" t="s">
        <v>55</v>
      </c>
      <c r="I404" s="24" t="s">
        <v>40</v>
      </c>
      <c r="J404" s="2" t="s">
        <v>27</v>
      </c>
      <c r="M404" s="10" t="s">
        <v>28</v>
      </c>
    </row>
    <row r="405" spans="1:13" hidden="1">
      <c r="A405" s="7" t="s">
        <v>228</v>
      </c>
      <c r="B405" s="5" t="s">
        <v>229</v>
      </c>
      <c r="C405" t="s">
        <v>53</v>
      </c>
      <c r="D405" s="28"/>
      <c r="E405"/>
      <c r="H405" s="24" t="s">
        <v>33</v>
      </c>
      <c r="I405" s="24" t="s">
        <v>34</v>
      </c>
      <c r="J405" s="2" t="s">
        <v>27</v>
      </c>
      <c r="M405" s="10" t="s">
        <v>27</v>
      </c>
    </row>
    <row r="406" spans="1:13" hidden="1">
      <c r="A406" s="7" t="s">
        <v>231</v>
      </c>
      <c r="B406" s="5" t="s">
        <v>232</v>
      </c>
      <c r="C406" t="s">
        <v>53</v>
      </c>
      <c r="D406" s="28"/>
      <c r="E406"/>
      <c r="H406" s="24" t="s">
        <v>33</v>
      </c>
      <c r="I406" s="24" t="s">
        <v>26</v>
      </c>
      <c r="J406" s="2" t="s">
        <v>28</v>
      </c>
      <c r="M406" s="10" t="s">
        <v>27</v>
      </c>
    </row>
    <row r="407" spans="1:13" hidden="1">
      <c r="A407" s="7" t="s">
        <v>234</v>
      </c>
      <c r="B407" s="5" t="s">
        <v>235</v>
      </c>
      <c r="C407" t="s">
        <v>53</v>
      </c>
      <c r="D407" s="28"/>
      <c r="E407"/>
      <c r="H407" s="24" t="s">
        <v>55</v>
      </c>
      <c r="I407" s="24" t="s">
        <v>40</v>
      </c>
      <c r="J407" s="2" t="s">
        <v>27</v>
      </c>
      <c r="M407" s="10" t="s">
        <v>27</v>
      </c>
    </row>
    <row r="408" spans="1:13" hidden="1">
      <c r="A408" s="7" t="s">
        <v>237</v>
      </c>
      <c r="B408" s="5" t="s">
        <v>238</v>
      </c>
      <c r="C408" t="s">
        <v>53</v>
      </c>
      <c r="D408" s="28"/>
      <c r="E408"/>
      <c r="H408" s="24" t="s">
        <v>55</v>
      </c>
      <c r="I408" s="24" t="s">
        <v>40</v>
      </c>
      <c r="J408" s="2" t="s">
        <v>27</v>
      </c>
      <c r="M408" s="10" t="s">
        <v>27</v>
      </c>
    </row>
    <row r="409" spans="1:13">
      <c r="A409" s="7" t="s">
        <v>240</v>
      </c>
      <c r="B409" s="5" t="s">
        <v>241</v>
      </c>
      <c r="C409" t="s">
        <v>53</v>
      </c>
      <c r="D409" s="28"/>
      <c r="E409"/>
      <c r="H409" s="24" t="s">
        <v>82</v>
      </c>
      <c r="I409" s="24" t="s">
        <v>34</v>
      </c>
      <c r="J409" s="2" t="s">
        <v>28</v>
      </c>
      <c r="M409" s="10" t="s">
        <v>28</v>
      </c>
    </row>
    <row r="410" spans="1:13" hidden="1">
      <c r="A410" s="7" t="s">
        <v>243</v>
      </c>
      <c r="B410" s="5" t="s">
        <v>244</v>
      </c>
      <c r="C410" t="s">
        <v>53</v>
      </c>
      <c r="D410" s="28"/>
      <c r="E410"/>
      <c r="H410" s="24" t="s">
        <v>33</v>
      </c>
      <c r="I410" s="24" t="s">
        <v>40</v>
      </c>
      <c r="J410" s="2" t="s">
        <v>27</v>
      </c>
      <c r="M410" s="10" t="s">
        <v>27</v>
      </c>
    </row>
    <row r="411" spans="1:13" hidden="1">
      <c r="A411" s="7" t="s">
        <v>246</v>
      </c>
      <c r="B411" s="5" t="s">
        <v>247</v>
      </c>
      <c r="C411" t="s">
        <v>53</v>
      </c>
      <c r="D411" s="28"/>
      <c r="E411"/>
      <c r="H411" s="24" t="s">
        <v>33</v>
      </c>
      <c r="I411" s="24" t="s">
        <v>34</v>
      </c>
      <c r="J411" s="2" t="s">
        <v>28</v>
      </c>
      <c r="M411" s="10" t="s">
        <v>27</v>
      </c>
    </row>
    <row r="412" spans="1:13" hidden="1">
      <c r="A412" s="7" t="s">
        <v>249</v>
      </c>
      <c r="B412" s="5" t="s">
        <v>250</v>
      </c>
      <c r="C412" t="s">
        <v>53</v>
      </c>
      <c r="D412" s="28"/>
      <c r="E412"/>
      <c r="H412" s="24" t="s">
        <v>82</v>
      </c>
      <c r="I412" s="24" t="s">
        <v>34</v>
      </c>
      <c r="J412" s="2" t="s">
        <v>28</v>
      </c>
      <c r="M412" s="10" t="s">
        <v>27</v>
      </c>
    </row>
    <row r="413" spans="1:13" hidden="1">
      <c r="A413" s="7" t="s">
        <v>252</v>
      </c>
      <c r="B413" s="5" t="s">
        <v>253</v>
      </c>
      <c r="C413" t="s">
        <v>53</v>
      </c>
      <c r="D413" s="28"/>
      <c r="E413"/>
      <c r="H413" s="24" t="s">
        <v>82</v>
      </c>
      <c r="I413" s="24" t="s">
        <v>34</v>
      </c>
      <c r="J413" s="2" t="s">
        <v>27</v>
      </c>
      <c r="M413" s="10" t="s">
        <v>27</v>
      </c>
    </row>
    <row r="414" spans="1:13" hidden="1">
      <c r="A414" s="7" t="s">
        <v>255</v>
      </c>
      <c r="B414" s="5" t="s">
        <v>256</v>
      </c>
      <c r="C414" t="s">
        <v>53</v>
      </c>
      <c r="D414" s="28"/>
      <c r="E414"/>
      <c r="G414" t="s">
        <v>119</v>
      </c>
      <c r="H414" s="24" t="s">
        <v>33</v>
      </c>
      <c r="I414" s="24" t="s">
        <v>40</v>
      </c>
      <c r="J414" s="2" t="s">
        <v>27</v>
      </c>
      <c r="M414" s="10" t="s">
        <v>27</v>
      </c>
    </row>
    <row r="415" spans="1:13">
      <c r="A415" s="7" t="s">
        <v>263</v>
      </c>
      <c r="B415" s="5" t="s">
        <v>264</v>
      </c>
      <c r="C415" t="s">
        <v>53</v>
      </c>
      <c r="D415" s="28"/>
      <c r="E415"/>
      <c r="H415" s="24" t="s">
        <v>25</v>
      </c>
      <c r="I415" s="24" t="s">
        <v>40</v>
      </c>
      <c r="J415" s="2" t="s">
        <v>27</v>
      </c>
      <c r="M415" s="10" t="s">
        <v>28</v>
      </c>
    </row>
    <row r="416" spans="1:13" hidden="1">
      <c r="A416" s="7" t="s">
        <v>269</v>
      </c>
      <c r="B416" s="5" t="s">
        <v>270</v>
      </c>
      <c r="C416" t="s">
        <v>53</v>
      </c>
      <c r="D416" s="28"/>
      <c r="E416"/>
      <c r="H416" s="24" t="s">
        <v>33</v>
      </c>
      <c r="I416" s="24" t="s">
        <v>34</v>
      </c>
      <c r="J416" s="2" t="s">
        <v>27</v>
      </c>
      <c r="M416" s="10" t="s">
        <v>27</v>
      </c>
    </row>
    <row r="417" spans="1:13" hidden="1">
      <c r="A417" s="7" t="s">
        <v>272</v>
      </c>
      <c r="B417" s="5" t="s">
        <v>273</v>
      </c>
      <c r="C417" t="s">
        <v>53</v>
      </c>
      <c r="D417" s="28"/>
      <c r="E417"/>
      <c r="H417" s="24" t="s">
        <v>50</v>
      </c>
      <c r="I417" s="24" t="s">
        <v>40</v>
      </c>
      <c r="J417" s="2" t="s">
        <v>28</v>
      </c>
      <c r="M417" s="10" t="s">
        <v>27</v>
      </c>
    </row>
    <row r="418" spans="1:13">
      <c r="A418" s="7" t="s">
        <v>282</v>
      </c>
      <c r="B418" s="5" t="s">
        <v>283</v>
      </c>
      <c r="C418" t="s">
        <v>53</v>
      </c>
      <c r="D418" s="28"/>
      <c r="E418"/>
      <c r="H418" s="24" t="s">
        <v>55</v>
      </c>
      <c r="I418" s="24" t="s">
        <v>34</v>
      </c>
      <c r="J418" s="2" t="s">
        <v>27</v>
      </c>
      <c r="M418" s="10" t="s">
        <v>28</v>
      </c>
    </row>
    <row r="419" spans="1:13">
      <c r="A419" s="7" t="s">
        <v>296</v>
      </c>
      <c r="B419" s="5" t="s">
        <v>297</v>
      </c>
      <c r="C419" t="s">
        <v>53</v>
      </c>
      <c r="D419" s="28"/>
      <c r="E419"/>
      <c r="H419" s="24" t="s">
        <v>33</v>
      </c>
      <c r="I419" s="24" t="s">
        <v>40</v>
      </c>
      <c r="J419" s="2" t="s">
        <v>27</v>
      </c>
      <c r="M419" s="10" t="s">
        <v>28</v>
      </c>
    </row>
    <row r="420" spans="1:13" hidden="1">
      <c r="A420" s="7" t="s">
        <v>299</v>
      </c>
      <c r="B420" s="5" t="s">
        <v>300</v>
      </c>
      <c r="C420" t="s">
        <v>53</v>
      </c>
      <c r="D420" s="28"/>
      <c r="E420"/>
      <c r="G420" t="s">
        <v>119</v>
      </c>
      <c r="H420" s="24" t="s">
        <v>50</v>
      </c>
      <c r="I420" s="24" t="s">
        <v>40</v>
      </c>
      <c r="J420" s="2" t="s">
        <v>28</v>
      </c>
      <c r="M420" s="10" t="s">
        <v>27</v>
      </c>
    </row>
    <row r="421" spans="1:13" hidden="1">
      <c r="A421" s="7" t="s">
        <v>309</v>
      </c>
      <c r="B421" s="5" t="s">
        <v>310</v>
      </c>
      <c r="C421" t="s">
        <v>53</v>
      </c>
      <c r="D421" s="28"/>
      <c r="E421"/>
      <c r="H421" s="24" t="s">
        <v>50</v>
      </c>
      <c r="I421" s="24" t="s">
        <v>34</v>
      </c>
      <c r="J421" s="2" t="s">
        <v>28</v>
      </c>
      <c r="M421" s="10" t="s">
        <v>27</v>
      </c>
    </row>
    <row r="422" spans="1:13" ht="45" hidden="1">
      <c r="A422" s="7" t="s">
        <v>345</v>
      </c>
      <c r="B422" s="5" t="s">
        <v>346</v>
      </c>
      <c r="C422" t="s">
        <v>53</v>
      </c>
      <c r="D422" s="28" t="s">
        <v>347</v>
      </c>
      <c r="E422"/>
      <c r="H422" s="24" t="s">
        <v>39</v>
      </c>
      <c r="I422" s="24" t="s">
        <v>39</v>
      </c>
      <c r="J422" s="2" t="s">
        <v>27</v>
      </c>
      <c r="L422" s="1" t="s">
        <v>28</v>
      </c>
      <c r="M422" s="10" t="s">
        <v>27</v>
      </c>
    </row>
    <row r="423" spans="1:13" ht="30">
      <c r="A423" s="7" t="s">
        <v>355</v>
      </c>
      <c r="B423" s="5" t="s">
        <v>356</v>
      </c>
      <c r="C423" t="s">
        <v>53</v>
      </c>
      <c r="D423" s="28" t="s">
        <v>357</v>
      </c>
      <c r="E423"/>
      <c r="H423" s="24" t="s">
        <v>82</v>
      </c>
      <c r="I423" s="24" t="s">
        <v>34</v>
      </c>
      <c r="J423" s="2" t="s">
        <v>27</v>
      </c>
      <c r="M423" s="10" t="s">
        <v>28</v>
      </c>
    </row>
    <row r="424" spans="1:13">
      <c r="A424" s="7" t="s">
        <v>359</v>
      </c>
      <c r="B424" s="5" t="s">
        <v>360</v>
      </c>
      <c r="C424" t="s">
        <v>53</v>
      </c>
      <c r="D424" s="28"/>
      <c r="E424"/>
      <c r="H424" s="24" t="s">
        <v>50</v>
      </c>
      <c r="I424" s="24" t="s">
        <v>40</v>
      </c>
      <c r="J424" s="2" t="s">
        <v>28</v>
      </c>
      <c r="M424" s="10" t="s">
        <v>28</v>
      </c>
    </row>
    <row r="425" spans="1:13">
      <c r="A425" s="7" t="s">
        <v>362</v>
      </c>
      <c r="B425" s="5" t="s">
        <v>363</v>
      </c>
      <c r="C425" t="s">
        <v>53</v>
      </c>
      <c r="D425" s="28"/>
      <c r="E425"/>
      <c r="H425" s="24" t="s">
        <v>33</v>
      </c>
      <c r="I425" s="24" t="s">
        <v>26</v>
      </c>
      <c r="J425" s="2" t="s">
        <v>28</v>
      </c>
      <c r="M425" s="10" t="s">
        <v>28</v>
      </c>
    </row>
    <row r="426" spans="1:13">
      <c r="A426" s="7" t="s">
        <v>369</v>
      </c>
      <c r="B426" s="5" t="s">
        <v>370</v>
      </c>
      <c r="C426" t="s">
        <v>53</v>
      </c>
      <c r="D426" s="28"/>
      <c r="E426"/>
      <c r="H426" s="24" t="s">
        <v>25</v>
      </c>
      <c r="I426" s="24" t="s">
        <v>34</v>
      </c>
      <c r="J426" s="2" t="s">
        <v>27</v>
      </c>
      <c r="M426" s="10" t="s">
        <v>28</v>
      </c>
    </row>
    <row r="427" spans="1:13">
      <c r="A427" s="7" t="s">
        <v>372</v>
      </c>
      <c r="B427" s="5" t="s">
        <v>373</v>
      </c>
      <c r="C427" t="s">
        <v>53</v>
      </c>
      <c r="D427" s="28"/>
      <c r="E427"/>
      <c r="H427" s="24" t="s">
        <v>33</v>
      </c>
      <c r="I427" s="24" t="s">
        <v>26</v>
      </c>
      <c r="J427" s="2" t="s">
        <v>27</v>
      </c>
      <c r="M427" s="10" t="s">
        <v>28</v>
      </c>
    </row>
    <row r="428" spans="1:13">
      <c r="A428" s="7" t="s">
        <v>375</v>
      </c>
      <c r="B428" s="5" t="s">
        <v>376</v>
      </c>
      <c r="C428" t="s">
        <v>53</v>
      </c>
      <c r="D428" s="28"/>
      <c r="E428"/>
      <c r="H428" s="24" t="s">
        <v>82</v>
      </c>
      <c r="I428" s="24" t="s">
        <v>40</v>
      </c>
      <c r="J428" s="2" t="s">
        <v>27</v>
      </c>
      <c r="M428" s="10" t="s">
        <v>28</v>
      </c>
    </row>
    <row r="429" spans="1:13">
      <c r="A429" s="7" t="s">
        <v>378</v>
      </c>
      <c r="B429" s="5" t="s">
        <v>379</v>
      </c>
      <c r="C429" t="s">
        <v>53</v>
      </c>
      <c r="D429" s="28"/>
      <c r="E429"/>
      <c r="H429" s="24" t="s">
        <v>50</v>
      </c>
      <c r="I429" s="24" t="s">
        <v>40</v>
      </c>
      <c r="J429" s="2" t="s">
        <v>27</v>
      </c>
      <c r="M429" s="10" t="s">
        <v>28</v>
      </c>
    </row>
    <row r="430" spans="1:13" hidden="1">
      <c r="A430" s="7" t="s">
        <v>391</v>
      </c>
      <c r="B430" s="5" t="s">
        <v>392</v>
      </c>
      <c r="C430" t="s">
        <v>53</v>
      </c>
      <c r="D430" s="28"/>
      <c r="E430"/>
      <c r="H430" s="24" t="s">
        <v>50</v>
      </c>
      <c r="I430" s="24" t="s">
        <v>40</v>
      </c>
      <c r="J430" s="2" t="s">
        <v>27</v>
      </c>
      <c r="M430" s="10" t="s">
        <v>27</v>
      </c>
    </row>
    <row r="431" spans="1:13">
      <c r="A431" s="7" t="s">
        <v>425</v>
      </c>
      <c r="B431" s="5" t="s">
        <v>426</v>
      </c>
      <c r="C431" t="s">
        <v>53</v>
      </c>
      <c r="D431" s="28"/>
      <c r="E431"/>
      <c r="H431" s="24" t="s">
        <v>33</v>
      </c>
      <c r="I431" s="24" t="s">
        <v>34</v>
      </c>
      <c r="J431" s="2" t="s">
        <v>27</v>
      </c>
      <c r="M431" s="10" t="s">
        <v>28</v>
      </c>
    </row>
    <row r="432" spans="1:13" hidden="1">
      <c r="A432" s="7" t="s">
        <v>428</v>
      </c>
      <c r="B432" s="5" t="s">
        <v>429</v>
      </c>
      <c r="C432" t="s">
        <v>53</v>
      </c>
      <c r="D432" s="28"/>
      <c r="E432"/>
      <c r="H432" s="24" t="s">
        <v>33</v>
      </c>
      <c r="I432" s="24" t="s">
        <v>40</v>
      </c>
      <c r="J432" s="2" t="s">
        <v>27</v>
      </c>
      <c r="M432" s="10" t="s">
        <v>27</v>
      </c>
    </row>
    <row r="433" spans="1:13" ht="30" hidden="1">
      <c r="A433" s="7" t="s">
        <v>431</v>
      </c>
      <c r="B433" s="5" t="s">
        <v>432</v>
      </c>
      <c r="C433" t="s">
        <v>53</v>
      </c>
      <c r="D433" s="28" t="s">
        <v>433</v>
      </c>
      <c r="E433"/>
      <c r="H433" s="24" t="s">
        <v>82</v>
      </c>
      <c r="I433" s="24" t="s">
        <v>40</v>
      </c>
      <c r="J433" s="2" t="s">
        <v>27</v>
      </c>
      <c r="M433" s="10" t="s">
        <v>27</v>
      </c>
    </row>
    <row r="434" spans="1:13" ht="60">
      <c r="A434" s="7" t="s">
        <v>439</v>
      </c>
      <c r="B434" s="5" t="s">
        <v>440</v>
      </c>
      <c r="C434" t="s">
        <v>53</v>
      </c>
      <c r="D434" s="28" t="s">
        <v>441</v>
      </c>
      <c r="E434"/>
      <c r="H434" s="24" t="s">
        <v>82</v>
      </c>
      <c r="I434" s="24" t="s">
        <v>34</v>
      </c>
      <c r="J434" s="2" t="s">
        <v>27</v>
      </c>
      <c r="M434" s="10" t="s">
        <v>28</v>
      </c>
    </row>
    <row r="435" spans="1:13" hidden="1">
      <c r="A435" s="7" t="s">
        <v>443</v>
      </c>
      <c r="B435" s="5" t="s">
        <v>444</v>
      </c>
      <c r="C435" t="s">
        <v>53</v>
      </c>
      <c r="D435" s="28"/>
      <c r="E435"/>
      <c r="H435" s="24" t="s">
        <v>82</v>
      </c>
      <c r="I435" s="24" t="s">
        <v>40</v>
      </c>
      <c r="J435" s="2" t="s">
        <v>28</v>
      </c>
      <c r="M435" s="10" t="s">
        <v>27</v>
      </c>
    </row>
    <row r="436" spans="1:13" hidden="1">
      <c r="A436" s="7" t="s">
        <v>446</v>
      </c>
      <c r="B436" s="5" t="s">
        <v>447</v>
      </c>
      <c r="C436" t="s">
        <v>53</v>
      </c>
      <c r="D436" s="28"/>
      <c r="E436"/>
      <c r="H436" s="24" t="s">
        <v>82</v>
      </c>
      <c r="I436" s="24" t="s">
        <v>34</v>
      </c>
      <c r="J436" s="2" t="s">
        <v>28</v>
      </c>
      <c r="M436" s="10" t="s">
        <v>27</v>
      </c>
    </row>
    <row r="437" spans="1:13">
      <c r="A437" s="7" t="s">
        <v>449</v>
      </c>
      <c r="B437" s="5" t="s">
        <v>450</v>
      </c>
      <c r="C437" t="s">
        <v>53</v>
      </c>
      <c r="D437" s="28"/>
      <c r="E437"/>
      <c r="H437" s="24" t="s">
        <v>33</v>
      </c>
      <c r="I437" s="24" t="s">
        <v>26</v>
      </c>
      <c r="J437" s="2" t="s">
        <v>28</v>
      </c>
      <c r="M437" s="10" t="s">
        <v>28</v>
      </c>
    </row>
    <row r="438" spans="1:13">
      <c r="A438" s="7" t="s">
        <v>475</v>
      </c>
      <c r="B438" s="5" t="s">
        <v>476</v>
      </c>
      <c r="C438" t="s">
        <v>53</v>
      </c>
      <c r="D438" s="28"/>
      <c r="E438"/>
      <c r="H438" s="24" t="s">
        <v>55</v>
      </c>
      <c r="I438" s="24" t="s">
        <v>34</v>
      </c>
      <c r="J438" s="2" t="s">
        <v>27</v>
      </c>
      <c r="M438" s="10" t="s">
        <v>28</v>
      </c>
    </row>
    <row r="439" spans="1:13" ht="30" hidden="1">
      <c r="A439" s="7" t="s">
        <v>478</v>
      </c>
      <c r="B439" s="5" t="s">
        <v>479</v>
      </c>
      <c r="C439" t="s">
        <v>53</v>
      </c>
      <c r="D439" s="28" t="s">
        <v>480</v>
      </c>
      <c r="E439"/>
      <c r="H439" s="24" t="s">
        <v>82</v>
      </c>
      <c r="I439" s="24" t="s">
        <v>34</v>
      </c>
      <c r="J439" s="2" t="s">
        <v>28</v>
      </c>
      <c r="M439" s="10" t="s">
        <v>27</v>
      </c>
    </row>
    <row r="440" spans="1:13" hidden="1">
      <c r="A440" s="7" t="s">
        <v>494</v>
      </c>
      <c r="B440" s="5" t="s">
        <v>495</v>
      </c>
      <c r="C440" t="s">
        <v>53</v>
      </c>
      <c r="D440" s="28"/>
      <c r="E440"/>
      <c r="H440" s="24" t="s">
        <v>82</v>
      </c>
      <c r="I440" s="24" t="s">
        <v>34</v>
      </c>
      <c r="J440" s="2" t="s">
        <v>28</v>
      </c>
      <c r="M440" s="10" t="s">
        <v>27</v>
      </c>
    </row>
    <row r="441" spans="1:13" ht="30">
      <c r="A441" s="43" t="s">
        <v>497</v>
      </c>
      <c r="B441" s="5" t="s">
        <v>498</v>
      </c>
      <c r="C441" t="s">
        <v>53</v>
      </c>
      <c r="D441" s="28" t="s">
        <v>499</v>
      </c>
      <c r="E441"/>
      <c r="H441" s="24" t="s">
        <v>55</v>
      </c>
      <c r="I441" s="24" t="s">
        <v>26</v>
      </c>
      <c r="J441" s="2" t="s">
        <v>27</v>
      </c>
      <c r="M441" s="10" t="s">
        <v>28</v>
      </c>
    </row>
    <row r="442" spans="1:13">
      <c r="A442" s="7" t="s">
        <v>516</v>
      </c>
      <c r="B442" s="5" t="s">
        <v>517</v>
      </c>
      <c r="C442" t="s">
        <v>53</v>
      </c>
      <c r="D442" s="28"/>
      <c r="E442"/>
      <c r="H442" s="24" t="s">
        <v>82</v>
      </c>
      <c r="I442" s="24" t="s">
        <v>34</v>
      </c>
      <c r="J442" s="2" t="s">
        <v>27</v>
      </c>
      <c r="M442" s="10" t="s">
        <v>28</v>
      </c>
    </row>
    <row r="443" spans="1:13">
      <c r="A443" s="7" t="s">
        <v>519</v>
      </c>
      <c r="B443" s="5" t="s">
        <v>520</v>
      </c>
      <c r="C443" t="s">
        <v>53</v>
      </c>
      <c r="D443" s="28"/>
      <c r="E443" t="s">
        <v>61</v>
      </c>
      <c r="F443" t="s">
        <v>62</v>
      </c>
      <c r="G443" t="s">
        <v>119</v>
      </c>
      <c r="H443" s="24" t="s">
        <v>25</v>
      </c>
      <c r="I443" s="24" t="s">
        <v>40</v>
      </c>
      <c r="J443" s="2" t="s">
        <v>27</v>
      </c>
      <c r="M443" s="10" t="s">
        <v>28</v>
      </c>
    </row>
    <row r="444" spans="1:13">
      <c r="A444" s="7" t="s">
        <v>522</v>
      </c>
      <c r="B444" s="5" t="s">
        <v>523</v>
      </c>
      <c r="C444" t="s">
        <v>53</v>
      </c>
      <c r="D444" s="28"/>
      <c r="E444"/>
      <c r="H444" s="24" t="s">
        <v>33</v>
      </c>
      <c r="I444" s="24" t="s">
        <v>40</v>
      </c>
      <c r="J444" s="2" t="s">
        <v>27</v>
      </c>
      <c r="M444" s="10" t="s">
        <v>28</v>
      </c>
    </row>
    <row r="445" spans="1:13">
      <c r="A445" s="7" t="s">
        <v>525</v>
      </c>
      <c r="B445" s="5" t="s">
        <v>526</v>
      </c>
      <c r="C445" t="s">
        <v>53</v>
      </c>
      <c r="D445" s="28"/>
      <c r="E445"/>
      <c r="H445" s="24" t="s">
        <v>25</v>
      </c>
      <c r="I445" s="24" t="s">
        <v>40</v>
      </c>
      <c r="J445" s="2" t="s">
        <v>27</v>
      </c>
      <c r="M445" s="10" t="s">
        <v>28</v>
      </c>
    </row>
    <row r="446" spans="1:13">
      <c r="A446" s="7" t="s">
        <v>528</v>
      </c>
      <c r="B446" s="5" t="s">
        <v>529</v>
      </c>
      <c r="C446" t="s">
        <v>53</v>
      </c>
      <c r="D446" s="28"/>
      <c r="E446"/>
      <c r="H446" s="24" t="s">
        <v>33</v>
      </c>
      <c r="I446" s="24" t="s">
        <v>34</v>
      </c>
      <c r="J446" s="2" t="s">
        <v>27</v>
      </c>
      <c r="M446" s="10" t="s">
        <v>28</v>
      </c>
    </row>
    <row r="447" spans="1:13">
      <c r="A447" s="7" t="s">
        <v>538</v>
      </c>
      <c r="B447" s="5" t="s">
        <v>539</v>
      </c>
      <c r="C447" t="s">
        <v>53</v>
      </c>
      <c r="D447" s="28"/>
      <c r="E447"/>
      <c r="H447" s="24" t="s">
        <v>82</v>
      </c>
      <c r="I447" s="24" t="s">
        <v>34</v>
      </c>
      <c r="J447" s="2" t="s">
        <v>28</v>
      </c>
      <c r="M447" s="10" t="s">
        <v>28</v>
      </c>
    </row>
    <row r="448" spans="1:13" ht="30" hidden="1">
      <c r="A448" s="7" t="s">
        <v>544</v>
      </c>
      <c r="B448" s="5" t="s">
        <v>545</v>
      </c>
      <c r="C448" t="s">
        <v>53</v>
      </c>
      <c r="D448" s="28" t="s">
        <v>546</v>
      </c>
      <c r="E448"/>
      <c r="H448" s="24" t="s">
        <v>33</v>
      </c>
      <c r="I448" s="24" t="s">
        <v>26</v>
      </c>
      <c r="J448" s="2" t="s">
        <v>27</v>
      </c>
      <c r="M448" s="10" t="s">
        <v>27</v>
      </c>
    </row>
    <row r="449" spans="1:13">
      <c r="A449" s="7" t="s">
        <v>548</v>
      </c>
      <c r="B449" s="5" t="s">
        <v>549</v>
      </c>
      <c r="C449" t="s">
        <v>53</v>
      </c>
      <c r="D449" s="28"/>
      <c r="E449"/>
      <c r="H449" s="24" t="s">
        <v>82</v>
      </c>
      <c r="I449" s="24" t="s">
        <v>40</v>
      </c>
      <c r="J449" s="2" t="s">
        <v>27</v>
      </c>
      <c r="M449" s="10" t="s">
        <v>28</v>
      </c>
    </row>
    <row r="450" spans="1:13" hidden="1">
      <c r="A450" s="7" t="s">
        <v>551</v>
      </c>
      <c r="B450" s="5" t="s">
        <v>552</v>
      </c>
      <c r="C450" t="s">
        <v>53</v>
      </c>
      <c r="D450" s="28"/>
      <c r="E450"/>
      <c r="H450" s="24" t="s">
        <v>50</v>
      </c>
      <c r="I450" s="24" t="s">
        <v>40</v>
      </c>
      <c r="J450" s="2" t="s">
        <v>28</v>
      </c>
      <c r="M450" s="10" t="s">
        <v>27</v>
      </c>
    </row>
    <row r="451" spans="1:13" hidden="1">
      <c r="A451" s="7" t="s">
        <v>554</v>
      </c>
      <c r="B451" s="5" t="s">
        <v>555</v>
      </c>
      <c r="C451" t="s">
        <v>53</v>
      </c>
      <c r="D451" s="28"/>
      <c r="E451"/>
      <c r="H451" s="24" t="s">
        <v>33</v>
      </c>
      <c r="I451" s="24" t="s">
        <v>40</v>
      </c>
      <c r="J451" s="2" t="s">
        <v>27</v>
      </c>
      <c r="M451" s="10" t="s">
        <v>27</v>
      </c>
    </row>
    <row r="452" spans="1:13">
      <c r="A452" s="7" t="s">
        <v>557</v>
      </c>
      <c r="B452" s="5" t="s">
        <v>558</v>
      </c>
      <c r="C452" t="s">
        <v>53</v>
      </c>
      <c r="D452" s="28"/>
      <c r="E452"/>
      <c r="H452" s="24" t="s">
        <v>82</v>
      </c>
      <c r="I452" s="24" t="s">
        <v>34</v>
      </c>
      <c r="J452" s="2" t="s">
        <v>28</v>
      </c>
      <c r="M452" s="10" t="s">
        <v>28</v>
      </c>
    </row>
    <row r="453" spans="1:13" hidden="1">
      <c r="A453" s="7" t="s">
        <v>560</v>
      </c>
      <c r="B453" s="5" t="s">
        <v>561</v>
      </c>
      <c r="C453" t="s">
        <v>53</v>
      </c>
      <c r="D453" s="28"/>
      <c r="E453"/>
      <c r="H453" s="24" t="s">
        <v>25</v>
      </c>
      <c r="I453" s="24" t="s">
        <v>34</v>
      </c>
      <c r="J453" s="2" t="s">
        <v>27</v>
      </c>
      <c r="M453" s="10" t="s">
        <v>27</v>
      </c>
    </row>
    <row r="454" spans="1:13" hidden="1">
      <c r="A454" s="7" t="s">
        <v>563</v>
      </c>
      <c r="B454" s="5" t="s">
        <v>564</v>
      </c>
      <c r="C454" t="s">
        <v>53</v>
      </c>
      <c r="D454" s="28"/>
      <c r="E454"/>
      <c r="H454" s="24" t="s">
        <v>33</v>
      </c>
      <c r="I454" s="24" t="s">
        <v>26</v>
      </c>
      <c r="J454" s="2" t="s">
        <v>28</v>
      </c>
      <c r="M454" s="10" t="s">
        <v>27</v>
      </c>
    </row>
    <row r="455" spans="1:13" ht="45" hidden="1">
      <c r="A455" s="7" t="s">
        <v>566</v>
      </c>
      <c r="B455" s="5" t="s">
        <v>567</v>
      </c>
      <c r="C455" t="s">
        <v>53</v>
      </c>
      <c r="D455" s="28" t="s">
        <v>568</v>
      </c>
      <c r="E455"/>
      <c r="H455" s="24" t="s">
        <v>33</v>
      </c>
      <c r="I455" s="24" t="s">
        <v>26</v>
      </c>
      <c r="J455" s="2" t="s">
        <v>27</v>
      </c>
      <c r="M455" s="10" t="s">
        <v>27</v>
      </c>
    </row>
    <row r="456" spans="1:13">
      <c r="A456" s="7" t="s">
        <v>570</v>
      </c>
      <c r="B456" s="5" t="s">
        <v>571</v>
      </c>
      <c r="C456" t="s">
        <v>53</v>
      </c>
      <c r="D456" s="28"/>
      <c r="E456"/>
      <c r="H456" s="24" t="s">
        <v>33</v>
      </c>
      <c r="I456" s="24" t="s">
        <v>34</v>
      </c>
      <c r="J456" s="2" t="s">
        <v>27</v>
      </c>
      <c r="M456" s="10" t="s">
        <v>28</v>
      </c>
    </row>
    <row r="457" spans="1:13">
      <c r="A457" s="7" t="s">
        <v>573</v>
      </c>
      <c r="B457" s="5" t="s">
        <v>574</v>
      </c>
      <c r="C457" t="s">
        <v>53</v>
      </c>
      <c r="D457" s="28"/>
      <c r="E457"/>
      <c r="H457" s="24" t="s">
        <v>33</v>
      </c>
      <c r="I457" s="24" t="s">
        <v>26</v>
      </c>
      <c r="J457" s="2" t="s">
        <v>28</v>
      </c>
      <c r="M457" s="10" t="s">
        <v>28</v>
      </c>
    </row>
    <row r="458" spans="1:13">
      <c r="A458" s="7" t="s">
        <v>576</v>
      </c>
      <c r="B458" s="5" t="s">
        <v>577</v>
      </c>
      <c r="C458" t="s">
        <v>53</v>
      </c>
      <c r="D458" s="28"/>
      <c r="E458"/>
      <c r="H458" s="24" t="s">
        <v>33</v>
      </c>
      <c r="I458" s="24" t="s">
        <v>40</v>
      </c>
      <c r="J458" s="2" t="s">
        <v>28</v>
      </c>
      <c r="M458" s="10" t="s">
        <v>28</v>
      </c>
    </row>
    <row r="459" spans="1:13">
      <c r="A459" s="7" t="s">
        <v>579</v>
      </c>
      <c r="B459" s="5" t="s">
        <v>580</v>
      </c>
      <c r="C459" t="s">
        <v>53</v>
      </c>
      <c r="D459" s="28"/>
      <c r="E459"/>
      <c r="H459" s="24" t="s">
        <v>25</v>
      </c>
      <c r="I459" s="24" t="s">
        <v>40</v>
      </c>
      <c r="J459" s="2" t="s">
        <v>27</v>
      </c>
      <c r="M459" s="10" t="s">
        <v>28</v>
      </c>
    </row>
    <row r="460" spans="1:13">
      <c r="A460" s="7" t="s">
        <v>582</v>
      </c>
      <c r="B460" s="5" t="s">
        <v>583</v>
      </c>
      <c r="C460" t="s">
        <v>53</v>
      </c>
      <c r="D460" s="28"/>
      <c r="E460"/>
      <c r="H460" s="24" t="s">
        <v>25</v>
      </c>
      <c r="I460" s="24" t="s">
        <v>34</v>
      </c>
      <c r="J460" s="2" t="s">
        <v>27</v>
      </c>
      <c r="M460" s="10" t="s">
        <v>28</v>
      </c>
    </row>
    <row r="461" spans="1:13" hidden="1">
      <c r="A461" s="7" t="s">
        <v>585</v>
      </c>
      <c r="B461" s="5" t="s">
        <v>586</v>
      </c>
      <c r="C461" t="s">
        <v>53</v>
      </c>
      <c r="D461" s="28"/>
      <c r="E461"/>
      <c r="H461" s="24" t="s">
        <v>55</v>
      </c>
      <c r="I461" s="24" t="s">
        <v>26</v>
      </c>
      <c r="J461" s="2" t="s">
        <v>27</v>
      </c>
      <c r="M461" s="10" t="s">
        <v>27</v>
      </c>
    </row>
    <row r="462" spans="1:13" hidden="1">
      <c r="A462" s="7" t="s">
        <v>588</v>
      </c>
      <c r="B462" s="5" t="s">
        <v>589</v>
      </c>
      <c r="C462" t="s">
        <v>53</v>
      </c>
      <c r="D462" s="28"/>
      <c r="E462"/>
      <c r="G462" t="s">
        <v>119</v>
      </c>
      <c r="H462" s="24" t="s">
        <v>50</v>
      </c>
      <c r="I462" s="24" t="s">
        <v>40</v>
      </c>
      <c r="J462" s="2" t="s">
        <v>28</v>
      </c>
      <c r="M462" s="10" t="s">
        <v>27</v>
      </c>
    </row>
    <row r="463" spans="1:13" hidden="1">
      <c r="A463" s="7" t="s">
        <v>591</v>
      </c>
      <c r="B463" s="5" t="s">
        <v>592</v>
      </c>
      <c r="C463" t="s">
        <v>53</v>
      </c>
      <c r="D463" s="28"/>
      <c r="E463"/>
      <c r="H463" s="24" t="s">
        <v>82</v>
      </c>
      <c r="I463" s="24" t="s">
        <v>40</v>
      </c>
      <c r="J463" s="2" t="s">
        <v>27</v>
      </c>
      <c r="M463" s="10" t="s">
        <v>27</v>
      </c>
    </row>
    <row r="464" spans="1:13">
      <c r="A464" s="7" t="s">
        <v>594</v>
      </c>
      <c r="B464" s="5" t="s">
        <v>595</v>
      </c>
      <c r="C464" t="s">
        <v>53</v>
      </c>
      <c r="D464" s="28"/>
      <c r="E464"/>
      <c r="H464" s="24" t="s">
        <v>25</v>
      </c>
      <c r="I464" s="24" t="s">
        <v>34</v>
      </c>
      <c r="J464" s="2" t="s">
        <v>28</v>
      </c>
      <c r="M464" s="10" t="s">
        <v>28</v>
      </c>
    </row>
    <row r="465" spans="1:13" hidden="1">
      <c r="A465" s="7" t="s">
        <v>597</v>
      </c>
      <c r="B465" s="5" t="s">
        <v>598</v>
      </c>
      <c r="C465" t="s">
        <v>53</v>
      </c>
      <c r="D465" s="28"/>
      <c r="E465"/>
      <c r="H465" s="24" t="s">
        <v>33</v>
      </c>
      <c r="I465" s="24" t="s">
        <v>26</v>
      </c>
      <c r="J465" s="2" t="s">
        <v>28</v>
      </c>
      <c r="M465" s="10" t="s">
        <v>27</v>
      </c>
    </row>
    <row r="466" spans="1:13" hidden="1">
      <c r="A466" s="7" t="s">
        <v>600</v>
      </c>
      <c r="B466" s="5" t="s">
        <v>601</v>
      </c>
      <c r="C466" t="s">
        <v>53</v>
      </c>
      <c r="D466" s="28"/>
      <c r="E466"/>
      <c r="H466" s="24" t="s">
        <v>33</v>
      </c>
      <c r="I466" s="24" t="s">
        <v>26</v>
      </c>
      <c r="J466" s="2" t="s">
        <v>28</v>
      </c>
      <c r="M466" s="10" t="s">
        <v>27</v>
      </c>
    </row>
    <row r="467" spans="1:13" ht="30" hidden="1">
      <c r="A467" s="7" t="s">
        <v>603</v>
      </c>
      <c r="B467" s="5" t="s">
        <v>604</v>
      </c>
      <c r="C467" t="s">
        <v>53</v>
      </c>
      <c r="D467" s="28"/>
      <c r="E467"/>
      <c r="H467" s="24" t="s">
        <v>25</v>
      </c>
      <c r="I467" s="24" t="s">
        <v>278</v>
      </c>
      <c r="J467" s="2" t="s">
        <v>28</v>
      </c>
      <c r="M467" s="10" t="s">
        <v>27</v>
      </c>
    </row>
    <row r="468" spans="1:13" ht="30" hidden="1">
      <c r="A468" s="7" t="s">
        <v>606</v>
      </c>
      <c r="B468" s="5" t="s">
        <v>607</v>
      </c>
      <c r="C468" t="s">
        <v>53</v>
      </c>
      <c r="D468" s="28"/>
      <c r="E468"/>
      <c r="H468" s="24" t="s">
        <v>25</v>
      </c>
      <c r="I468" s="24" t="s">
        <v>40</v>
      </c>
      <c r="J468" s="2" t="s">
        <v>27</v>
      </c>
      <c r="M468" s="10" t="s">
        <v>27</v>
      </c>
    </row>
    <row r="469" spans="1:13" hidden="1">
      <c r="A469" s="7" t="s">
        <v>609</v>
      </c>
      <c r="B469" s="5" t="s">
        <v>610</v>
      </c>
      <c r="C469" t="s">
        <v>53</v>
      </c>
      <c r="D469" s="28"/>
      <c r="E469"/>
      <c r="H469" s="24" t="s">
        <v>55</v>
      </c>
      <c r="I469" s="24" t="s">
        <v>34</v>
      </c>
      <c r="J469" s="2" t="s">
        <v>28</v>
      </c>
      <c r="M469" s="10" t="s">
        <v>27</v>
      </c>
    </row>
    <row r="470" spans="1:13" hidden="1">
      <c r="A470" s="7" t="s">
        <v>612</v>
      </c>
      <c r="B470" s="5" t="s">
        <v>613</v>
      </c>
      <c r="C470" t="s">
        <v>53</v>
      </c>
      <c r="D470" s="28"/>
      <c r="E470" t="s">
        <v>88</v>
      </c>
      <c r="G470" t="s">
        <v>119</v>
      </c>
      <c r="H470" s="24" t="s">
        <v>25</v>
      </c>
      <c r="I470" s="24" t="s">
        <v>40</v>
      </c>
      <c r="J470" s="2" t="s">
        <v>28</v>
      </c>
      <c r="M470" s="10" t="s">
        <v>27</v>
      </c>
    </row>
    <row r="471" spans="1:13" hidden="1">
      <c r="A471" s="7" t="s">
        <v>615</v>
      </c>
      <c r="B471" s="5" t="s">
        <v>616</v>
      </c>
      <c r="C471" t="s">
        <v>53</v>
      </c>
      <c r="D471" s="28"/>
      <c r="E471"/>
      <c r="H471" s="24" t="s">
        <v>55</v>
      </c>
      <c r="I471" s="24" t="s">
        <v>40</v>
      </c>
      <c r="J471" s="2" t="s">
        <v>27</v>
      </c>
      <c r="M471" s="10" t="s">
        <v>27</v>
      </c>
    </row>
    <row r="472" spans="1:13" hidden="1">
      <c r="A472" s="7" t="s">
        <v>618</v>
      </c>
      <c r="B472" s="5" t="s">
        <v>619</v>
      </c>
      <c r="C472" t="s">
        <v>53</v>
      </c>
      <c r="D472" s="28"/>
      <c r="E472"/>
      <c r="H472" s="24" t="s">
        <v>33</v>
      </c>
      <c r="I472" s="24" t="s">
        <v>40</v>
      </c>
      <c r="J472" s="2" t="s">
        <v>27</v>
      </c>
      <c r="M472" s="10" t="s">
        <v>27</v>
      </c>
    </row>
    <row r="473" spans="1:13" hidden="1">
      <c r="A473" s="7" t="s">
        <v>621</v>
      </c>
      <c r="B473" s="5" t="s">
        <v>622</v>
      </c>
      <c r="C473" t="s">
        <v>53</v>
      </c>
      <c r="D473" s="28"/>
      <c r="E473"/>
      <c r="H473" s="24" t="s">
        <v>82</v>
      </c>
      <c r="I473" s="24" t="s">
        <v>34</v>
      </c>
      <c r="J473" s="2" t="s">
        <v>28</v>
      </c>
      <c r="M473" s="10" t="s">
        <v>27</v>
      </c>
    </row>
    <row r="474" spans="1:13" hidden="1">
      <c r="A474" s="7" t="s">
        <v>624</v>
      </c>
      <c r="B474" s="5" t="s">
        <v>625</v>
      </c>
      <c r="C474" t="s">
        <v>53</v>
      </c>
      <c r="D474" s="28"/>
      <c r="E474" t="s">
        <v>88</v>
      </c>
      <c r="F474" t="s">
        <v>62</v>
      </c>
      <c r="H474" s="24" t="s">
        <v>50</v>
      </c>
      <c r="I474" s="24" t="s">
        <v>40</v>
      </c>
      <c r="J474" s="2" t="s">
        <v>28</v>
      </c>
      <c r="M474" s="10" t="s">
        <v>27</v>
      </c>
    </row>
    <row r="475" spans="1:13">
      <c r="A475" s="7" t="s">
        <v>627</v>
      </c>
      <c r="B475" s="5" t="s">
        <v>628</v>
      </c>
      <c r="C475" t="s">
        <v>53</v>
      </c>
      <c r="D475" s="28"/>
      <c r="E475"/>
      <c r="G475" t="s">
        <v>119</v>
      </c>
      <c r="H475" s="24" t="s">
        <v>82</v>
      </c>
      <c r="I475" s="24" t="s">
        <v>34</v>
      </c>
      <c r="J475" s="2" t="s">
        <v>27</v>
      </c>
      <c r="M475" s="10" t="s">
        <v>28</v>
      </c>
    </row>
    <row r="476" spans="1:13" hidden="1">
      <c r="A476" s="7" t="s">
        <v>630</v>
      </c>
      <c r="B476" s="5" t="s">
        <v>631</v>
      </c>
      <c r="C476" t="s">
        <v>53</v>
      </c>
      <c r="D476" s="28"/>
      <c r="E476"/>
      <c r="H476" s="24" t="s">
        <v>50</v>
      </c>
      <c r="I476" s="24" t="s">
        <v>40</v>
      </c>
      <c r="J476" s="2" t="s">
        <v>28</v>
      </c>
      <c r="M476" s="10" t="s">
        <v>27</v>
      </c>
    </row>
    <row r="477" spans="1:13">
      <c r="A477" s="7" t="s">
        <v>633</v>
      </c>
      <c r="B477" s="5" t="s">
        <v>634</v>
      </c>
      <c r="C477" t="s">
        <v>53</v>
      </c>
      <c r="D477" s="28"/>
      <c r="E477"/>
      <c r="H477" s="24" t="s">
        <v>33</v>
      </c>
      <c r="I477" s="24" t="s">
        <v>40</v>
      </c>
      <c r="J477" s="2" t="s">
        <v>27</v>
      </c>
      <c r="M477" s="10" t="s">
        <v>28</v>
      </c>
    </row>
    <row r="478" spans="1:13" hidden="1">
      <c r="A478" s="7" t="s">
        <v>636</v>
      </c>
      <c r="B478" s="5" t="s">
        <v>637</v>
      </c>
      <c r="C478" t="s">
        <v>53</v>
      </c>
      <c r="D478" s="28"/>
      <c r="E478"/>
      <c r="H478" s="24" t="s">
        <v>82</v>
      </c>
      <c r="I478" s="24" t="s">
        <v>34</v>
      </c>
      <c r="J478" s="2" t="s">
        <v>27</v>
      </c>
      <c r="M478" s="10" t="s">
        <v>27</v>
      </c>
    </row>
    <row r="479" spans="1:13">
      <c r="A479" s="7" t="s">
        <v>710</v>
      </c>
      <c r="B479" s="5" t="s">
        <v>711</v>
      </c>
      <c r="C479" t="s">
        <v>53</v>
      </c>
      <c r="D479" s="28"/>
      <c r="E479"/>
      <c r="H479" s="24" t="s">
        <v>25</v>
      </c>
      <c r="I479" s="24" t="s">
        <v>34</v>
      </c>
      <c r="J479" s="2" t="s">
        <v>27</v>
      </c>
      <c r="M479" s="10" t="s">
        <v>28</v>
      </c>
    </row>
    <row r="480" spans="1:13" hidden="1">
      <c r="A480" s="7" t="s">
        <v>713</v>
      </c>
      <c r="B480" s="5" t="s">
        <v>714</v>
      </c>
      <c r="C480" t="s">
        <v>53</v>
      </c>
      <c r="D480" s="28"/>
      <c r="E480"/>
      <c r="G480" t="s">
        <v>119</v>
      </c>
      <c r="H480" s="24" t="s">
        <v>82</v>
      </c>
      <c r="I480" s="24" t="s">
        <v>34</v>
      </c>
      <c r="J480" s="2" t="s">
        <v>27</v>
      </c>
      <c r="M480" s="10" t="s">
        <v>27</v>
      </c>
    </row>
    <row r="481" spans="1:13" ht="45" hidden="1">
      <c r="A481" s="41" t="s">
        <v>716</v>
      </c>
      <c r="B481" s="5" t="s">
        <v>717</v>
      </c>
      <c r="C481" t="s">
        <v>53</v>
      </c>
      <c r="D481" s="29" t="s">
        <v>718</v>
      </c>
      <c r="E481"/>
      <c r="H481" s="24" t="s">
        <v>33</v>
      </c>
      <c r="I481" s="24" t="s">
        <v>26</v>
      </c>
      <c r="J481" s="2" t="s">
        <v>28</v>
      </c>
      <c r="M481" s="10" t="s">
        <v>27</v>
      </c>
    </row>
    <row r="482" spans="1:13">
      <c r="A482" s="7" t="s">
        <v>733</v>
      </c>
      <c r="B482" s="5" t="s">
        <v>734</v>
      </c>
      <c r="C482" t="s">
        <v>53</v>
      </c>
      <c r="D482" s="28"/>
      <c r="E482"/>
      <c r="H482" s="24" t="s">
        <v>82</v>
      </c>
      <c r="I482" s="24" t="s">
        <v>34</v>
      </c>
      <c r="J482" s="2" t="s">
        <v>28</v>
      </c>
      <c r="M482" s="10" t="s">
        <v>28</v>
      </c>
    </row>
    <row r="483" spans="1:13">
      <c r="A483" s="7" t="s">
        <v>736</v>
      </c>
      <c r="B483" s="5" t="s">
        <v>737</v>
      </c>
      <c r="C483" t="s">
        <v>53</v>
      </c>
      <c r="D483" s="28"/>
      <c r="E483"/>
      <c r="H483" s="24" t="s">
        <v>82</v>
      </c>
      <c r="I483" s="24" t="s">
        <v>34</v>
      </c>
      <c r="J483" s="2" t="s">
        <v>28</v>
      </c>
      <c r="M483" s="10" t="s">
        <v>28</v>
      </c>
    </row>
    <row r="484" spans="1:13">
      <c r="A484" s="7" t="s">
        <v>745</v>
      </c>
      <c r="B484" s="5" t="s">
        <v>746</v>
      </c>
      <c r="C484" t="s">
        <v>53</v>
      </c>
      <c r="D484" s="28"/>
      <c r="E484" t="s">
        <v>61</v>
      </c>
      <c r="F484" t="s">
        <v>62</v>
      </c>
      <c r="G484" t="s">
        <v>119</v>
      </c>
      <c r="H484" s="24" t="s">
        <v>82</v>
      </c>
      <c r="I484" s="24" t="s">
        <v>40</v>
      </c>
      <c r="J484" s="2" t="s">
        <v>28</v>
      </c>
      <c r="M484" s="10" t="s">
        <v>28</v>
      </c>
    </row>
    <row r="485" spans="1:13" hidden="1">
      <c r="A485" s="7" t="s">
        <v>751</v>
      </c>
      <c r="B485" s="5" t="s">
        <v>752</v>
      </c>
      <c r="C485" t="s">
        <v>53</v>
      </c>
      <c r="D485" s="28"/>
      <c r="E485"/>
      <c r="H485" s="24" t="s">
        <v>55</v>
      </c>
      <c r="I485" s="24" t="s">
        <v>34</v>
      </c>
      <c r="J485" s="2" t="s">
        <v>27</v>
      </c>
      <c r="M485" s="10" t="s">
        <v>27</v>
      </c>
    </row>
    <row r="486" spans="1:13" ht="45">
      <c r="A486" s="7" t="s">
        <v>761</v>
      </c>
      <c r="B486" s="5" t="s">
        <v>762</v>
      </c>
      <c r="C486" t="s">
        <v>53</v>
      </c>
      <c r="D486" s="28"/>
      <c r="E486"/>
      <c r="H486" s="24" t="s">
        <v>39</v>
      </c>
      <c r="I486" s="24" t="s">
        <v>39</v>
      </c>
      <c r="J486" s="2" t="s">
        <v>27</v>
      </c>
      <c r="M486" s="10" t="s">
        <v>28</v>
      </c>
    </row>
    <row r="487" spans="1:13">
      <c r="A487" s="7" t="s">
        <v>764</v>
      </c>
      <c r="B487" s="5" t="s">
        <v>765</v>
      </c>
      <c r="C487" t="s">
        <v>53</v>
      </c>
      <c r="D487" s="28"/>
      <c r="E487"/>
      <c r="H487" s="24" t="s">
        <v>50</v>
      </c>
      <c r="I487" s="24" t="s">
        <v>40</v>
      </c>
      <c r="J487" s="2" t="s">
        <v>28</v>
      </c>
      <c r="M487" s="10" t="s">
        <v>28</v>
      </c>
    </row>
    <row r="488" spans="1:13" ht="45">
      <c r="A488" s="7" t="s">
        <v>782</v>
      </c>
      <c r="B488" s="5" t="s">
        <v>783</v>
      </c>
      <c r="C488" t="s">
        <v>53</v>
      </c>
      <c r="D488" s="28"/>
      <c r="E488"/>
      <c r="H488" s="24" t="s">
        <v>39</v>
      </c>
      <c r="I488" s="24" t="s">
        <v>39</v>
      </c>
      <c r="J488" s="2" t="s">
        <v>28</v>
      </c>
      <c r="M488" s="10" t="s">
        <v>28</v>
      </c>
    </row>
    <row r="489" spans="1:13">
      <c r="A489" s="7" t="s">
        <v>818</v>
      </c>
      <c r="B489" s="5" t="s">
        <v>819</v>
      </c>
      <c r="C489" t="s">
        <v>53</v>
      </c>
      <c r="D489" s="28"/>
      <c r="E489"/>
      <c r="H489" s="24" t="s">
        <v>33</v>
      </c>
      <c r="I489" s="24" t="s">
        <v>40</v>
      </c>
      <c r="J489" s="2" t="s">
        <v>27</v>
      </c>
      <c r="M489" s="10" t="s">
        <v>28</v>
      </c>
    </row>
    <row r="490" spans="1:13">
      <c r="A490" s="7" t="s">
        <v>821</v>
      </c>
      <c r="B490" s="5" t="s">
        <v>822</v>
      </c>
      <c r="C490" t="s">
        <v>53</v>
      </c>
      <c r="D490" s="28"/>
      <c r="E490"/>
      <c r="H490" s="24" t="s">
        <v>50</v>
      </c>
      <c r="I490" s="24" t="s">
        <v>40</v>
      </c>
      <c r="J490" s="2" t="s">
        <v>28</v>
      </c>
      <c r="M490" s="10" t="s">
        <v>28</v>
      </c>
    </row>
    <row r="491" spans="1:13" hidden="1">
      <c r="A491" s="7" t="s">
        <v>824</v>
      </c>
      <c r="B491" s="5" t="s">
        <v>825</v>
      </c>
      <c r="C491" t="s">
        <v>53</v>
      </c>
      <c r="D491" s="28"/>
      <c r="E491"/>
      <c r="H491" s="24" t="s">
        <v>82</v>
      </c>
      <c r="I491" s="24" t="s">
        <v>40</v>
      </c>
      <c r="J491" s="2" t="s">
        <v>27</v>
      </c>
      <c r="M491" s="10" t="s">
        <v>27</v>
      </c>
    </row>
    <row r="492" spans="1:13">
      <c r="A492" s="7" t="s">
        <v>827</v>
      </c>
      <c r="B492" s="5" t="s">
        <v>828</v>
      </c>
      <c r="C492" t="s">
        <v>53</v>
      </c>
      <c r="D492" s="28"/>
      <c r="E492"/>
      <c r="H492" s="24" t="s">
        <v>33</v>
      </c>
      <c r="I492" s="24" t="s">
        <v>34</v>
      </c>
      <c r="J492" s="2" t="s">
        <v>28</v>
      </c>
      <c r="M492" s="10" t="s">
        <v>28</v>
      </c>
    </row>
    <row r="493" spans="1:13">
      <c r="A493" s="7" t="s">
        <v>830</v>
      </c>
      <c r="B493" s="5" t="s">
        <v>831</v>
      </c>
      <c r="C493" t="s">
        <v>53</v>
      </c>
      <c r="D493" s="28"/>
      <c r="E493"/>
      <c r="H493" s="24" t="s">
        <v>82</v>
      </c>
      <c r="I493" s="24" t="s">
        <v>34</v>
      </c>
      <c r="J493" s="2" t="s">
        <v>27</v>
      </c>
      <c r="M493" s="10" t="s">
        <v>28</v>
      </c>
    </row>
    <row r="494" spans="1:13">
      <c r="A494" s="7" t="s">
        <v>833</v>
      </c>
      <c r="B494" s="5" t="s">
        <v>834</v>
      </c>
      <c r="C494" t="s">
        <v>53</v>
      </c>
      <c r="D494" s="28"/>
      <c r="E494" t="s">
        <v>61</v>
      </c>
      <c r="F494" t="s">
        <v>62</v>
      </c>
      <c r="G494" t="s">
        <v>119</v>
      </c>
      <c r="H494" s="24" t="s">
        <v>55</v>
      </c>
      <c r="I494" s="24" t="s">
        <v>40</v>
      </c>
      <c r="J494" s="2" t="s">
        <v>28</v>
      </c>
      <c r="M494" s="10" t="s">
        <v>28</v>
      </c>
    </row>
    <row r="495" spans="1:13" ht="30" hidden="1">
      <c r="A495" s="7" t="s">
        <v>836</v>
      </c>
      <c r="B495" s="5" t="s">
        <v>837</v>
      </c>
      <c r="C495" t="s">
        <v>53</v>
      </c>
      <c r="D495" s="28"/>
      <c r="E495"/>
      <c r="H495" s="24" t="s">
        <v>50</v>
      </c>
      <c r="I495" s="24" t="s">
        <v>40</v>
      </c>
      <c r="J495" s="2" t="s">
        <v>28</v>
      </c>
      <c r="M495" s="10" t="s">
        <v>27</v>
      </c>
    </row>
    <row r="496" spans="1:13" hidden="1">
      <c r="A496" s="7" t="s">
        <v>839</v>
      </c>
      <c r="B496" s="5" t="s">
        <v>840</v>
      </c>
      <c r="C496" t="s">
        <v>53</v>
      </c>
      <c r="D496" s="28"/>
      <c r="E496"/>
      <c r="H496" s="24" t="s">
        <v>82</v>
      </c>
      <c r="I496" s="24" t="s">
        <v>34</v>
      </c>
      <c r="J496" s="2" t="s">
        <v>27</v>
      </c>
      <c r="M496" s="10" t="s">
        <v>27</v>
      </c>
    </row>
    <row r="497" spans="1:13" hidden="1">
      <c r="A497" s="7" t="s">
        <v>842</v>
      </c>
      <c r="B497" s="5" t="s">
        <v>843</v>
      </c>
      <c r="C497" t="s">
        <v>53</v>
      </c>
      <c r="D497" s="28"/>
      <c r="E497" t="s">
        <v>61</v>
      </c>
      <c r="F497" t="s">
        <v>62</v>
      </c>
      <c r="G497" t="s">
        <v>119</v>
      </c>
      <c r="H497" s="24" t="s">
        <v>82</v>
      </c>
      <c r="I497" s="24" t="s">
        <v>34</v>
      </c>
      <c r="J497" s="2" t="s">
        <v>27</v>
      </c>
      <c r="M497" s="10" t="s">
        <v>27</v>
      </c>
    </row>
    <row r="498" spans="1:13" hidden="1">
      <c r="A498" s="7" t="s">
        <v>849</v>
      </c>
      <c r="B498" s="5" t="s">
        <v>850</v>
      </c>
      <c r="C498" t="s">
        <v>53</v>
      </c>
      <c r="D498" s="28"/>
      <c r="E498"/>
      <c r="H498" s="24" t="s">
        <v>82</v>
      </c>
      <c r="I498" s="24" t="s">
        <v>34</v>
      </c>
      <c r="J498" s="2" t="s">
        <v>27</v>
      </c>
      <c r="M498" s="10" t="s">
        <v>27</v>
      </c>
    </row>
    <row r="499" spans="1:13" hidden="1">
      <c r="A499" s="7" t="s">
        <v>852</v>
      </c>
      <c r="B499" s="5" t="s">
        <v>853</v>
      </c>
      <c r="C499" t="s">
        <v>53</v>
      </c>
      <c r="D499" s="28"/>
      <c r="E499"/>
      <c r="H499" s="24" t="s">
        <v>50</v>
      </c>
      <c r="I499" s="24" t="s">
        <v>40</v>
      </c>
      <c r="J499" s="2" t="s">
        <v>28</v>
      </c>
      <c r="M499" s="10" t="s">
        <v>27</v>
      </c>
    </row>
    <row r="500" spans="1:13" ht="30" hidden="1">
      <c r="A500" s="44" t="s">
        <v>859</v>
      </c>
      <c r="B500" s="26" t="s">
        <v>860</v>
      </c>
      <c r="C500" s="27" t="s">
        <v>53</v>
      </c>
      <c r="D500" s="30"/>
      <c r="E500" s="27"/>
      <c r="F500" s="27"/>
      <c r="G500" s="27"/>
      <c r="H500" s="25" t="s">
        <v>25</v>
      </c>
      <c r="I500" s="25" t="s">
        <v>278</v>
      </c>
      <c r="J500" s="3" t="s">
        <v>27</v>
      </c>
      <c r="K500" s="4"/>
      <c r="L500" s="4"/>
      <c r="M500" s="11" t="s">
        <v>27</v>
      </c>
    </row>
    <row r="501" spans="1:13" hidden="1">
      <c r="A501" s="7" t="s">
        <v>881</v>
      </c>
      <c r="B501" s="5" t="s">
        <v>882</v>
      </c>
      <c r="C501" t="s">
        <v>53</v>
      </c>
      <c r="D501" s="28"/>
      <c r="E501"/>
      <c r="H501" s="24" t="s">
        <v>82</v>
      </c>
      <c r="I501" s="24" t="s">
        <v>34</v>
      </c>
      <c r="J501" s="2" t="s">
        <v>28</v>
      </c>
      <c r="M501" s="10" t="s">
        <v>27</v>
      </c>
    </row>
    <row r="502" spans="1:13">
      <c r="A502" s="7" t="s">
        <v>884</v>
      </c>
      <c r="B502" s="5" t="s">
        <v>885</v>
      </c>
      <c r="C502" t="s">
        <v>53</v>
      </c>
      <c r="D502" s="28"/>
      <c r="E502"/>
      <c r="H502" s="24" t="s">
        <v>82</v>
      </c>
      <c r="I502" s="24" t="s">
        <v>34</v>
      </c>
      <c r="J502" s="2" t="s">
        <v>28</v>
      </c>
      <c r="M502" s="10" t="s">
        <v>28</v>
      </c>
    </row>
    <row r="503" spans="1:13" hidden="1">
      <c r="A503" s="7" t="s">
        <v>890</v>
      </c>
      <c r="B503" s="5" t="s">
        <v>891</v>
      </c>
      <c r="C503" t="s">
        <v>53</v>
      </c>
      <c r="D503" s="28"/>
      <c r="E503"/>
      <c r="H503" s="24" t="s">
        <v>33</v>
      </c>
      <c r="I503" s="24" t="s">
        <v>40</v>
      </c>
      <c r="J503" s="2" t="s">
        <v>27</v>
      </c>
      <c r="M503" s="10" t="s">
        <v>27</v>
      </c>
    </row>
    <row r="504" spans="1:13" hidden="1">
      <c r="A504" s="7" t="s">
        <v>893</v>
      </c>
      <c r="B504" s="5" t="s">
        <v>894</v>
      </c>
      <c r="C504" t="s">
        <v>53</v>
      </c>
      <c r="D504" s="28"/>
      <c r="E504"/>
      <c r="H504" s="24" t="s">
        <v>82</v>
      </c>
      <c r="I504" s="24" t="s">
        <v>40</v>
      </c>
      <c r="J504" s="2" t="s">
        <v>27</v>
      </c>
      <c r="M504" s="10" t="s">
        <v>27</v>
      </c>
    </row>
    <row r="505" spans="1:13" hidden="1">
      <c r="A505" s="7" t="s">
        <v>896</v>
      </c>
      <c r="B505" s="5" t="s">
        <v>897</v>
      </c>
      <c r="C505" t="s">
        <v>53</v>
      </c>
      <c r="D505" s="28"/>
      <c r="E505"/>
      <c r="H505" s="24" t="s">
        <v>25</v>
      </c>
      <c r="I505" s="24" t="s">
        <v>40</v>
      </c>
      <c r="J505" s="2" t="s">
        <v>27</v>
      </c>
      <c r="M505" s="10" t="s">
        <v>27</v>
      </c>
    </row>
    <row r="506" spans="1:13" hidden="1">
      <c r="A506" s="7" t="s">
        <v>911</v>
      </c>
      <c r="B506" s="5" t="s">
        <v>912</v>
      </c>
      <c r="C506" t="s">
        <v>53</v>
      </c>
      <c r="D506" s="28"/>
      <c r="E506"/>
      <c r="H506" s="24" t="s">
        <v>82</v>
      </c>
      <c r="I506" s="24" t="s">
        <v>40</v>
      </c>
      <c r="J506" s="2" t="s">
        <v>27</v>
      </c>
      <c r="M506" s="10" t="s">
        <v>27</v>
      </c>
    </row>
    <row r="507" spans="1:13">
      <c r="A507" s="7" t="s">
        <v>920</v>
      </c>
      <c r="B507" s="5" t="s">
        <v>921</v>
      </c>
      <c r="C507" t="s">
        <v>53</v>
      </c>
      <c r="D507" s="28"/>
      <c r="E507"/>
      <c r="H507" s="24" t="s">
        <v>82</v>
      </c>
      <c r="I507" s="24" t="s">
        <v>34</v>
      </c>
      <c r="J507" s="2" t="s">
        <v>27</v>
      </c>
      <c r="M507" s="10" t="s">
        <v>28</v>
      </c>
    </row>
    <row r="508" spans="1:13" hidden="1">
      <c r="A508" s="7" t="s">
        <v>945</v>
      </c>
      <c r="B508" s="5" t="s">
        <v>946</v>
      </c>
      <c r="C508" t="s">
        <v>53</v>
      </c>
      <c r="D508" s="28"/>
      <c r="E508"/>
      <c r="H508" s="24" t="s">
        <v>25</v>
      </c>
      <c r="I508" s="24" t="s">
        <v>40</v>
      </c>
      <c r="J508" s="2" t="s">
        <v>27</v>
      </c>
      <c r="M508" s="10" t="s">
        <v>27</v>
      </c>
    </row>
    <row r="509" spans="1:13" hidden="1">
      <c r="A509" s="7" t="s">
        <v>948</v>
      </c>
      <c r="B509" s="5" t="s">
        <v>949</v>
      </c>
      <c r="C509" t="s">
        <v>53</v>
      </c>
      <c r="D509" s="28"/>
      <c r="E509"/>
      <c r="H509" s="24" t="s">
        <v>82</v>
      </c>
      <c r="I509" s="24" t="s">
        <v>40</v>
      </c>
      <c r="J509" s="2" t="s">
        <v>27</v>
      </c>
      <c r="M509" s="10" t="s">
        <v>27</v>
      </c>
    </row>
    <row r="510" spans="1:13">
      <c r="A510" s="7" t="s">
        <v>954</v>
      </c>
      <c r="B510" s="5" t="s">
        <v>955</v>
      </c>
      <c r="C510" t="s">
        <v>53</v>
      </c>
      <c r="D510" s="28"/>
      <c r="E510"/>
      <c r="H510" s="24" t="s">
        <v>55</v>
      </c>
      <c r="I510" s="24" t="s">
        <v>40</v>
      </c>
      <c r="J510" s="2" t="s">
        <v>27</v>
      </c>
      <c r="M510" s="10" t="s">
        <v>28</v>
      </c>
    </row>
    <row r="511" spans="1:13" ht="45" hidden="1">
      <c r="A511" s="7" t="s">
        <v>957</v>
      </c>
      <c r="B511" s="5" t="s">
        <v>958</v>
      </c>
      <c r="C511" t="s">
        <v>53</v>
      </c>
      <c r="D511" s="28" t="s">
        <v>959</v>
      </c>
      <c r="E511"/>
      <c r="H511" s="24" t="s">
        <v>82</v>
      </c>
      <c r="I511" s="24" t="s">
        <v>34</v>
      </c>
      <c r="J511" s="2" t="s">
        <v>27</v>
      </c>
      <c r="M511" s="10" t="s">
        <v>27</v>
      </c>
    </row>
    <row r="512" spans="1:13" hidden="1">
      <c r="A512" s="7" t="s">
        <v>961</v>
      </c>
      <c r="B512" s="5" t="s">
        <v>962</v>
      </c>
      <c r="C512" t="s">
        <v>53</v>
      </c>
      <c r="D512" s="28"/>
      <c r="E512"/>
      <c r="H512" s="24" t="s">
        <v>33</v>
      </c>
      <c r="I512" s="24" t="s">
        <v>26</v>
      </c>
      <c r="J512" s="2" t="s">
        <v>28</v>
      </c>
      <c r="M512" s="10" t="s">
        <v>27</v>
      </c>
    </row>
    <row r="513" spans="1:13" hidden="1">
      <c r="A513" s="7" t="s">
        <v>980</v>
      </c>
      <c r="B513" s="5" t="s">
        <v>981</v>
      </c>
      <c r="C513" t="s">
        <v>53</v>
      </c>
      <c r="D513" s="28"/>
      <c r="E513"/>
      <c r="H513" s="24" t="s">
        <v>50</v>
      </c>
      <c r="I513" s="24" t="s">
        <v>40</v>
      </c>
      <c r="J513" s="2" t="s">
        <v>28</v>
      </c>
      <c r="M513" s="10" t="s">
        <v>27</v>
      </c>
    </row>
    <row r="514" spans="1:13" hidden="1">
      <c r="A514" s="7" t="s">
        <v>983</v>
      </c>
      <c r="B514" s="5" t="s">
        <v>984</v>
      </c>
      <c r="C514" t="s">
        <v>53</v>
      </c>
      <c r="D514" s="28"/>
      <c r="E514"/>
      <c r="H514" s="24" t="s">
        <v>33</v>
      </c>
      <c r="I514" s="24" t="s">
        <v>26</v>
      </c>
      <c r="J514" s="2" t="s">
        <v>28</v>
      </c>
      <c r="M514" s="10" t="s">
        <v>27</v>
      </c>
    </row>
    <row r="515" spans="1:13" hidden="1">
      <c r="A515" s="7" t="s">
        <v>986</v>
      </c>
      <c r="B515" s="5" t="s">
        <v>987</v>
      </c>
      <c r="C515" t="s">
        <v>53</v>
      </c>
      <c r="D515" s="28"/>
      <c r="E515"/>
      <c r="H515" s="24" t="s">
        <v>82</v>
      </c>
      <c r="I515" s="24" t="s">
        <v>40</v>
      </c>
      <c r="J515" s="2" t="s">
        <v>27</v>
      </c>
      <c r="M515" s="10" t="s">
        <v>27</v>
      </c>
    </row>
    <row r="516" spans="1:13">
      <c r="A516" s="7" t="s">
        <v>989</v>
      </c>
      <c r="B516" s="5" t="s">
        <v>990</v>
      </c>
      <c r="C516" t="s">
        <v>53</v>
      </c>
      <c r="D516" s="28"/>
      <c r="E516" t="s">
        <v>61</v>
      </c>
      <c r="F516" t="s">
        <v>62</v>
      </c>
      <c r="G516" t="s">
        <v>119</v>
      </c>
      <c r="H516" s="24" t="s">
        <v>50</v>
      </c>
      <c r="I516" s="24" t="s">
        <v>40</v>
      </c>
      <c r="J516" s="2" t="s">
        <v>28</v>
      </c>
      <c r="M516" s="10" t="s">
        <v>28</v>
      </c>
    </row>
    <row r="517" spans="1:13" hidden="1">
      <c r="A517" s="7" t="s">
        <v>992</v>
      </c>
      <c r="B517" s="5" t="s">
        <v>993</v>
      </c>
      <c r="C517" t="s">
        <v>53</v>
      </c>
      <c r="D517" s="28"/>
      <c r="E517"/>
      <c r="H517" s="24" t="s">
        <v>82</v>
      </c>
      <c r="I517" s="24" t="s">
        <v>40</v>
      </c>
      <c r="J517" s="2" t="s">
        <v>27</v>
      </c>
      <c r="M517" s="10" t="s">
        <v>27</v>
      </c>
    </row>
    <row r="518" spans="1:13">
      <c r="A518" s="7" t="s">
        <v>995</v>
      </c>
      <c r="B518" s="5" t="s">
        <v>996</v>
      </c>
      <c r="C518" t="s">
        <v>53</v>
      </c>
      <c r="D518" s="28"/>
      <c r="E518"/>
      <c r="H518" s="24" t="s">
        <v>82</v>
      </c>
      <c r="I518" s="24" t="s">
        <v>34</v>
      </c>
      <c r="J518" s="2" t="s">
        <v>27</v>
      </c>
      <c r="M518" s="10" t="s">
        <v>28</v>
      </c>
    </row>
    <row r="519" spans="1:13" hidden="1">
      <c r="A519" s="7" t="s">
        <v>998</v>
      </c>
      <c r="B519" s="5" t="s">
        <v>999</v>
      </c>
      <c r="C519" t="s">
        <v>53</v>
      </c>
      <c r="D519" s="28"/>
      <c r="E519"/>
      <c r="H519" s="24" t="s">
        <v>82</v>
      </c>
      <c r="I519" s="24" t="s">
        <v>34</v>
      </c>
      <c r="J519" s="2" t="s">
        <v>28</v>
      </c>
      <c r="M519" s="10" t="s">
        <v>27</v>
      </c>
    </row>
    <row r="520" spans="1:13">
      <c r="A520" s="7" t="s">
        <v>1023</v>
      </c>
      <c r="B520" s="5" t="s">
        <v>1024</v>
      </c>
      <c r="C520" t="s">
        <v>53</v>
      </c>
      <c r="D520" s="28"/>
      <c r="E520"/>
      <c r="H520" s="24" t="s">
        <v>82</v>
      </c>
      <c r="I520" s="24" t="s">
        <v>278</v>
      </c>
      <c r="J520" s="2" t="s">
        <v>27</v>
      </c>
      <c r="M520" s="10" t="s">
        <v>28</v>
      </c>
    </row>
    <row r="521" spans="1:13" hidden="1">
      <c r="A521" s="7" t="s">
        <v>1063</v>
      </c>
      <c r="B521" s="5" t="s">
        <v>1064</v>
      </c>
      <c r="C521" t="s">
        <v>53</v>
      </c>
      <c r="D521" s="28"/>
      <c r="E521"/>
      <c r="H521" s="24" t="s">
        <v>33</v>
      </c>
      <c r="I521" s="24" t="s">
        <v>26</v>
      </c>
      <c r="J521" s="2" t="s">
        <v>28</v>
      </c>
      <c r="M521" s="10" t="s">
        <v>27</v>
      </c>
    </row>
    <row r="522" spans="1:13">
      <c r="A522" s="7" t="s">
        <v>1068</v>
      </c>
      <c r="B522" s="5" t="s">
        <v>1069</v>
      </c>
      <c r="C522" t="s">
        <v>53</v>
      </c>
      <c r="D522" s="28"/>
      <c r="E522" t="s">
        <v>88</v>
      </c>
      <c r="G522" t="s">
        <v>119</v>
      </c>
      <c r="H522" s="24" t="s">
        <v>50</v>
      </c>
      <c r="I522" s="24" t="s">
        <v>40</v>
      </c>
      <c r="J522" s="2" t="s">
        <v>27</v>
      </c>
      <c r="M522" s="10" t="s">
        <v>28</v>
      </c>
    </row>
    <row r="523" spans="1:13" ht="30">
      <c r="A523" s="7" t="s">
        <v>1083</v>
      </c>
      <c r="B523" s="5" t="s">
        <v>1084</v>
      </c>
      <c r="C523" t="s">
        <v>53</v>
      </c>
      <c r="D523" s="28"/>
      <c r="E523"/>
      <c r="H523" s="24" t="s">
        <v>82</v>
      </c>
      <c r="I523" s="24" t="s">
        <v>40</v>
      </c>
      <c r="J523" s="2" t="s">
        <v>27</v>
      </c>
      <c r="M523" s="10" t="s">
        <v>28</v>
      </c>
    </row>
    <row r="524" spans="1:13" ht="105" hidden="1">
      <c r="A524" s="7" t="s">
        <v>1098</v>
      </c>
      <c r="B524" s="5" t="s">
        <v>1099</v>
      </c>
      <c r="C524" t="s">
        <v>53</v>
      </c>
      <c r="D524" s="28" t="s">
        <v>1100</v>
      </c>
      <c r="E524"/>
      <c r="H524" s="24" t="s">
        <v>33</v>
      </c>
      <c r="I524" s="24" t="s">
        <v>26</v>
      </c>
      <c r="J524" s="2" t="s">
        <v>27</v>
      </c>
      <c r="M524" s="10" t="s">
        <v>27</v>
      </c>
    </row>
    <row r="525" spans="1:13" ht="45">
      <c r="A525" s="7" t="s">
        <v>1102</v>
      </c>
      <c r="B525" s="5" t="s">
        <v>1103</v>
      </c>
      <c r="C525" t="s">
        <v>53</v>
      </c>
      <c r="D525" s="28" t="s">
        <v>1104</v>
      </c>
      <c r="E525"/>
      <c r="H525" s="24" t="s">
        <v>39</v>
      </c>
      <c r="I525" s="24" t="s">
        <v>39</v>
      </c>
      <c r="J525" s="2" t="s">
        <v>28</v>
      </c>
      <c r="M525" s="10" t="s">
        <v>28</v>
      </c>
    </row>
    <row r="526" spans="1:13" ht="30" hidden="1">
      <c r="A526" s="7" t="s">
        <v>1106</v>
      </c>
      <c r="B526" s="5" t="s">
        <v>1107</v>
      </c>
      <c r="C526" t="s">
        <v>53</v>
      </c>
      <c r="D526" s="28" t="s">
        <v>1108</v>
      </c>
      <c r="E526"/>
      <c r="H526" s="24" t="s">
        <v>33</v>
      </c>
      <c r="I526" s="24" t="s">
        <v>26</v>
      </c>
      <c r="J526" s="2" t="s">
        <v>27</v>
      </c>
      <c r="M526" s="10" t="s">
        <v>27</v>
      </c>
    </row>
    <row r="527" spans="1:13" ht="30" hidden="1">
      <c r="A527" s="7" t="s">
        <v>1129</v>
      </c>
      <c r="B527" s="5" t="s">
        <v>1130</v>
      </c>
      <c r="C527" t="s">
        <v>53</v>
      </c>
      <c r="D527" s="28" t="s">
        <v>1131</v>
      </c>
      <c r="E527"/>
      <c r="H527" s="24" t="s">
        <v>50</v>
      </c>
      <c r="I527" s="24" t="s">
        <v>40</v>
      </c>
      <c r="J527" s="2" t="s">
        <v>27</v>
      </c>
      <c r="M527" s="10" t="s">
        <v>27</v>
      </c>
    </row>
    <row r="528" spans="1:13" hidden="1">
      <c r="A528" s="7" t="s">
        <v>1133</v>
      </c>
      <c r="B528" s="5" t="s">
        <v>1134</v>
      </c>
      <c r="C528" t="s">
        <v>53</v>
      </c>
      <c r="D528" s="28"/>
      <c r="E528"/>
      <c r="H528" s="24" t="s">
        <v>33</v>
      </c>
      <c r="I528" s="24" t="s">
        <v>34</v>
      </c>
      <c r="J528" s="2" t="s">
        <v>27</v>
      </c>
      <c r="M528" s="10" t="s">
        <v>27</v>
      </c>
    </row>
    <row r="529" spans="1:13" hidden="1">
      <c r="A529" s="7" t="s">
        <v>1139</v>
      </c>
      <c r="B529" s="5" t="s">
        <v>1140</v>
      </c>
      <c r="C529" t="s">
        <v>53</v>
      </c>
      <c r="D529" s="28"/>
      <c r="E529"/>
      <c r="H529" s="24" t="s">
        <v>33</v>
      </c>
      <c r="I529" s="24" t="s">
        <v>26</v>
      </c>
      <c r="J529" s="2" t="s">
        <v>27</v>
      </c>
      <c r="M529" s="10" t="s">
        <v>27</v>
      </c>
    </row>
    <row r="530" spans="1:13" hidden="1">
      <c r="A530" s="7" t="s">
        <v>1156</v>
      </c>
      <c r="B530" s="5" t="s">
        <v>1157</v>
      </c>
      <c r="C530" t="s">
        <v>53</v>
      </c>
      <c r="D530" s="28"/>
      <c r="E530"/>
      <c r="H530" s="24" t="s">
        <v>33</v>
      </c>
      <c r="I530" s="24" t="s">
        <v>40</v>
      </c>
      <c r="J530" s="2" t="s">
        <v>27</v>
      </c>
      <c r="M530" s="10" t="s">
        <v>27</v>
      </c>
    </row>
    <row r="531" spans="1:13">
      <c r="A531" s="7" t="s">
        <v>1166</v>
      </c>
      <c r="B531" s="5" t="s">
        <v>1167</v>
      </c>
      <c r="C531" t="s">
        <v>53</v>
      </c>
      <c r="D531" s="28"/>
      <c r="E531"/>
      <c r="H531" s="24" t="s">
        <v>33</v>
      </c>
      <c r="I531" s="24" t="s">
        <v>34</v>
      </c>
      <c r="J531" s="2" t="s">
        <v>27</v>
      </c>
      <c r="M531" s="10" t="s">
        <v>28</v>
      </c>
    </row>
    <row r="532" spans="1:13">
      <c r="A532" s="7" t="s">
        <v>1173</v>
      </c>
      <c r="B532" s="5" t="s">
        <v>1174</v>
      </c>
      <c r="C532" t="s">
        <v>53</v>
      </c>
      <c r="D532" s="28"/>
      <c r="E532"/>
      <c r="H532" s="24" t="s">
        <v>82</v>
      </c>
      <c r="I532" s="24" t="s">
        <v>34</v>
      </c>
      <c r="J532" s="2" t="s">
        <v>27</v>
      </c>
      <c r="M532" s="10" t="s">
        <v>28</v>
      </c>
    </row>
    <row r="533" spans="1:13" hidden="1">
      <c r="A533" s="7" t="s">
        <v>1176</v>
      </c>
      <c r="B533" s="5" t="s">
        <v>1177</v>
      </c>
      <c r="C533" t="s">
        <v>53</v>
      </c>
      <c r="D533" s="28"/>
      <c r="E533"/>
      <c r="H533" s="24" t="s">
        <v>82</v>
      </c>
      <c r="I533" s="24" t="s">
        <v>34</v>
      </c>
      <c r="J533" s="2" t="s">
        <v>28</v>
      </c>
      <c r="M533" s="10" t="s">
        <v>27</v>
      </c>
    </row>
    <row r="534" spans="1:13">
      <c r="A534" s="7" t="s">
        <v>1179</v>
      </c>
      <c r="B534" s="5" t="s">
        <v>1180</v>
      </c>
      <c r="C534" t="s">
        <v>53</v>
      </c>
      <c r="D534" s="28"/>
      <c r="E534"/>
      <c r="H534" s="24" t="s">
        <v>33</v>
      </c>
      <c r="I534" s="24" t="s">
        <v>34</v>
      </c>
      <c r="J534" s="2" t="s">
        <v>27</v>
      </c>
      <c r="M534" s="10" t="s">
        <v>28</v>
      </c>
    </row>
    <row r="535" spans="1:13">
      <c r="A535" s="7" t="s">
        <v>1182</v>
      </c>
      <c r="B535" s="5" t="s">
        <v>1183</v>
      </c>
      <c r="C535" t="s">
        <v>53</v>
      </c>
      <c r="D535" s="28"/>
      <c r="E535"/>
      <c r="H535" s="24" t="s">
        <v>33</v>
      </c>
      <c r="I535" s="24" t="s">
        <v>26</v>
      </c>
      <c r="J535" s="2" t="s">
        <v>27</v>
      </c>
      <c r="M535" s="10" t="s">
        <v>28</v>
      </c>
    </row>
    <row r="536" spans="1:13" hidden="1">
      <c r="A536" s="7" t="s">
        <v>1185</v>
      </c>
      <c r="B536" s="5" t="s">
        <v>1186</v>
      </c>
      <c r="C536" t="s">
        <v>53</v>
      </c>
      <c r="D536" s="28"/>
      <c r="E536"/>
      <c r="H536" s="24" t="s">
        <v>33</v>
      </c>
      <c r="I536" s="24" t="s">
        <v>34</v>
      </c>
      <c r="J536" s="2" t="s">
        <v>27</v>
      </c>
      <c r="M536" s="10" t="s">
        <v>27</v>
      </c>
    </row>
    <row r="537" spans="1:13" hidden="1">
      <c r="A537" s="7" t="s">
        <v>1188</v>
      </c>
      <c r="B537" s="5" t="s">
        <v>1189</v>
      </c>
      <c r="C537" t="s">
        <v>53</v>
      </c>
      <c r="D537" s="28"/>
      <c r="E537"/>
      <c r="H537" s="24" t="s">
        <v>82</v>
      </c>
      <c r="I537" s="24" t="s">
        <v>34</v>
      </c>
      <c r="J537" s="2" t="s">
        <v>28</v>
      </c>
      <c r="M537" s="10" t="s">
        <v>27</v>
      </c>
    </row>
    <row r="538" spans="1:13">
      <c r="A538" s="7" t="s">
        <v>1191</v>
      </c>
      <c r="B538" s="5" t="s">
        <v>1192</v>
      </c>
      <c r="C538" t="s">
        <v>53</v>
      </c>
      <c r="D538" s="28"/>
      <c r="E538"/>
      <c r="H538" s="24" t="s">
        <v>55</v>
      </c>
      <c r="I538" s="24" t="s">
        <v>34</v>
      </c>
      <c r="J538" s="2" t="s">
        <v>28</v>
      </c>
      <c r="M538" s="10" t="s">
        <v>28</v>
      </c>
    </row>
    <row r="539" spans="1:13" hidden="1">
      <c r="A539" s="7" t="s">
        <v>1194</v>
      </c>
      <c r="B539" s="5" t="s">
        <v>1195</v>
      </c>
      <c r="C539" t="s">
        <v>53</v>
      </c>
      <c r="D539" s="28"/>
      <c r="E539"/>
      <c r="H539" s="24" t="s">
        <v>82</v>
      </c>
      <c r="I539" s="24" t="s">
        <v>40</v>
      </c>
      <c r="J539" s="2" t="s">
        <v>27</v>
      </c>
      <c r="M539" s="10" t="s">
        <v>27</v>
      </c>
    </row>
    <row r="540" spans="1:13" hidden="1">
      <c r="A540" s="7" t="s">
        <v>1197</v>
      </c>
      <c r="B540" s="5" t="s">
        <v>1198</v>
      </c>
      <c r="C540" t="s">
        <v>53</v>
      </c>
      <c r="D540" s="28"/>
      <c r="E540"/>
      <c r="H540" s="24" t="s">
        <v>33</v>
      </c>
      <c r="I540" s="24" t="s">
        <v>34</v>
      </c>
      <c r="J540" s="2" t="s">
        <v>28</v>
      </c>
      <c r="M540" s="10" t="s">
        <v>27</v>
      </c>
    </row>
    <row r="541" spans="1:13" hidden="1">
      <c r="A541" s="7" t="s">
        <v>1200</v>
      </c>
      <c r="B541" s="5" t="s">
        <v>1201</v>
      </c>
      <c r="C541" t="s">
        <v>53</v>
      </c>
      <c r="D541" s="28"/>
      <c r="E541"/>
      <c r="H541" s="24" t="s">
        <v>82</v>
      </c>
      <c r="I541" s="24" t="s">
        <v>40</v>
      </c>
      <c r="J541" s="2" t="s">
        <v>28</v>
      </c>
      <c r="M541" s="10" t="s">
        <v>27</v>
      </c>
    </row>
    <row r="542" spans="1:13">
      <c r="A542" s="7" t="s">
        <v>1203</v>
      </c>
      <c r="B542" s="5" t="s">
        <v>1204</v>
      </c>
      <c r="C542" t="s">
        <v>53</v>
      </c>
      <c r="D542" s="28"/>
      <c r="E542"/>
      <c r="H542" s="24" t="s">
        <v>33</v>
      </c>
      <c r="I542" s="24" t="s">
        <v>26</v>
      </c>
      <c r="J542" s="2" t="s">
        <v>27</v>
      </c>
      <c r="M542" s="10" t="s">
        <v>28</v>
      </c>
    </row>
    <row r="543" spans="1:13" hidden="1">
      <c r="A543" s="7" t="s">
        <v>1206</v>
      </c>
      <c r="B543" s="5" t="s">
        <v>1207</v>
      </c>
      <c r="C543" t="s">
        <v>53</v>
      </c>
      <c r="D543" s="28"/>
      <c r="E543"/>
      <c r="H543" s="24" t="s">
        <v>55</v>
      </c>
      <c r="I543" s="24" t="s">
        <v>34</v>
      </c>
      <c r="J543" s="2" t="s">
        <v>28</v>
      </c>
      <c r="M543" s="10" t="s">
        <v>27</v>
      </c>
    </row>
    <row r="544" spans="1:13" ht="45" hidden="1">
      <c r="A544" s="7" t="s">
        <v>1209</v>
      </c>
      <c r="B544" s="5" t="s">
        <v>1210</v>
      </c>
      <c r="C544" t="s">
        <v>53</v>
      </c>
      <c r="D544" s="28"/>
      <c r="E544"/>
      <c r="H544" s="24" t="s">
        <v>55</v>
      </c>
      <c r="I544" s="24" t="s">
        <v>39</v>
      </c>
      <c r="J544" s="2" t="s">
        <v>27</v>
      </c>
      <c r="M544" s="10" t="s">
        <v>27</v>
      </c>
    </row>
    <row r="545" spans="1:13" hidden="1">
      <c r="A545" s="7" t="s">
        <v>1212</v>
      </c>
      <c r="B545" s="5" t="s">
        <v>1213</v>
      </c>
      <c r="C545" t="s">
        <v>53</v>
      </c>
      <c r="D545" s="28"/>
      <c r="E545"/>
      <c r="H545" s="24" t="s">
        <v>50</v>
      </c>
      <c r="I545" s="24" t="s">
        <v>40</v>
      </c>
      <c r="J545" s="2" t="s">
        <v>28</v>
      </c>
      <c r="M545" s="10" t="s">
        <v>27</v>
      </c>
    </row>
    <row r="546" spans="1:13" hidden="1">
      <c r="A546" s="7" t="s">
        <v>1215</v>
      </c>
      <c r="B546" s="5" t="s">
        <v>1216</v>
      </c>
      <c r="C546" t="s">
        <v>53</v>
      </c>
      <c r="D546" s="28"/>
      <c r="E546"/>
      <c r="H546" s="24" t="s">
        <v>82</v>
      </c>
      <c r="I546" s="24" t="s">
        <v>26</v>
      </c>
      <c r="J546" s="2" t="s">
        <v>28</v>
      </c>
      <c r="M546" s="10" t="s">
        <v>27</v>
      </c>
    </row>
    <row r="547" spans="1:13" hidden="1">
      <c r="A547" s="7" t="s">
        <v>1218</v>
      </c>
      <c r="B547" s="5" t="s">
        <v>1219</v>
      </c>
      <c r="C547" t="s">
        <v>53</v>
      </c>
      <c r="D547" s="28"/>
      <c r="E547"/>
      <c r="H547" s="24" t="s">
        <v>55</v>
      </c>
      <c r="I547" s="24" t="s">
        <v>40</v>
      </c>
      <c r="J547" s="2" t="s">
        <v>27</v>
      </c>
      <c r="M547" s="10" t="s">
        <v>27</v>
      </c>
    </row>
    <row r="548" spans="1:13">
      <c r="A548" s="7" t="s">
        <v>1221</v>
      </c>
      <c r="B548" s="5" t="s">
        <v>1222</v>
      </c>
      <c r="C548" t="s">
        <v>53</v>
      </c>
      <c r="D548" s="28"/>
      <c r="E548"/>
      <c r="H548" s="24" t="s">
        <v>55</v>
      </c>
      <c r="I548" s="24" t="s">
        <v>26</v>
      </c>
      <c r="J548" s="2" t="s">
        <v>28</v>
      </c>
      <c r="M548" s="10" t="s">
        <v>28</v>
      </c>
    </row>
    <row r="549" spans="1:13" hidden="1">
      <c r="A549" s="7" t="s">
        <v>1224</v>
      </c>
      <c r="B549" s="5" t="s">
        <v>1225</v>
      </c>
      <c r="C549" t="s">
        <v>53</v>
      </c>
      <c r="D549" s="28"/>
      <c r="E549"/>
      <c r="H549" s="24" t="s">
        <v>50</v>
      </c>
      <c r="I549" s="24" t="s">
        <v>40</v>
      </c>
      <c r="J549" s="2" t="s">
        <v>28</v>
      </c>
      <c r="M549" s="10" t="s">
        <v>27</v>
      </c>
    </row>
    <row r="550" spans="1:13">
      <c r="A550" s="7" t="s">
        <v>1269</v>
      </c>
      <c r="B550" s="5" t="s">
        <v>1270</v>
      </c>
      <c r="C550" t="s">
        <v>53</v>
      </c>
      <c r="D550" s="28"/>
      <c r="E550"/>
      <c r="H550" s="24" t="s">
        <v>33</v>
      </c>
      <c r="I550" s="24" t="s">
        <v>34</v>
      </c>
      <c r="J550" s="2" t="s">
        <v>28</v>
      </c>
      <c r="M550" s="10" t="s">
        <v>28</v>
      </c>
    </row>
    <row r="551" spans="1:13">
      <c r="A551" s="7" t="s">
        <v>1272</v>
      </c>
      <c r="B551" s="5" t="s">
        <v>1273</v>
      </c>
      <c r="C551" t="s">
        <v>53</v>
      </c>
      <c r="D551" s="28"/>
      <c r="E551"/>
      <c r="H551" s="24" t="s">
        <v>33</v>
      </c>
      <c r="I551" s="24" t="s">
        <v>26</v>
      </c>
      <c r="J551" s="2" t="s">
        <v>28</v>
      </c>
      <c r="M551" s="10" t="s">
        <v>28</v>
      </c>
    </row>
    <row r="552" spans="1:13">
      <c r="A552" s="7" t="s">
        <v>1275</v>
      </c>
      <c r="B552" s="5" t="s">
        <v>1276</v>
      </c>
      <c r="C552" t="s">
        <v>53</v>
      </c>
      <c r="D552" s="28"/>
      <c r="E552"/>
      <c r="H552" s="24" t="s">
        <v>82</v>
      </c>
      <c r="I552" s="24" t="s">
        <v>34</v>
      </c>
      <c r="J552" s="2" t="s">
        <v>27</v>
      </c>
      <c r="M552" s="10" t="s">
        <v>28</v>
      </c>
    </row>
    <row r="553" spans="1:13" hidden="1">
      <c r="A553" s="7" t="s">
        <v>1278</v>
      </c>
      <c r="B553" s="5" t="s">
        <v>1279</v>
      </c>
      <c r="C553" t="s">
        <v>53</v>
      </c>
      <c r="D553" s="28"/>
      <c r="E553"/>
      <c r="H553" s="24" t="s">
        <v>33</v>
      </c>
      <c r="I553" s="24" t="s">
        <v>26</v>
      </c>
      <c r="J553" s="2" t="s">
        <v>28</v>
      </c>
      <c r="M553" s="10" t="s">
        <v>27</v>
      </c>
    </row>
    <row r="554" spans="1:13" hidden="1">
      <c r="A554" s="7" t="s">
        <v>1281</v>
      </c>
      <c r="B554" s="5" t="s">
        <v>1282</v>
      </c>
      <c r="C554" t="s">
        <v>53</v>
      </c>
      <c r="D554" s="28"/>
      <c r="E554"/>
      <c r="G554" t="s">
        <v>119</v>
      </c>
      <c r="H554" s="24" t="s">
        <v>82</v>
      </c>
      <c r="I554" s="24" t="s">
        <v>40</v>
      </c>
      <c r="J554" s="2" t="s">
        <v>27</v>
      </c>
      <c r="M554" s="10" t="s">
        <v>27</v>
      </c>
    </row>
    <row r="555" spans="1:13" hidden="1">
      <c r="A555" s="7" t="s">
        <v>1284</v>
      </c>
      <c r="B555" s="5" t="s">
        <v>1285</v>
      </c>
      <c r="C555" t="s">
        <v>53</v>
      </c>
      <c r="D555" s="28"/>
      <c r="E555"/>
      <c r="H555" s="24" t="s">
        <v>33</v>
      </c>
      <c r="I555" s="24" t="s">
        <v>34</v>
      </c>
      <c r="J555" s="2" t="s">
        <v>27</v>
      </c>
      <c r="M555" s="10" t="s">
        <v>27</v>
      </c>
    </row>
    <row r="556" spans="1:13" hidden="1">
      <c r="A556" s="7" t="s">
        <v>1287</v>
      </c>
      <c r="B556" s="5" t="s">
        <v>1288</v>
      </c>
      <c r="C556" t="s">
        <v>53</v>
      </c>
      <c r="D556" s="28"/>
      <c r="E556"/>
      <c r="H556" s="24" t="s">
        <v>33</v>
      </c>
      <c r="I556" s="24" t="s">
        <v>26</v>
      </c>
      <c r="J556" s="2" t="s">
        <v>27</v>
      </c>
      <c r="M556" s="10" t="s">
        <v>27</v>
      </c>
    </row>
    <row r="557" spans="1:13" hidden="1">
      <c r="A557" s="7" t="s">
        <v>1290</v>
      </c>
      <c r="B557" s="5" t="s">
        <v>1291</v>
      </c>
      <c r="C557" t="s">
        <v>53</v>
      </c>
      <c r="D557" s="28"/>
      <c r="E557"/>
      <c r="H557" s="24" t="s">
        <v>33</v>
      </c>
      <c r="I557" s="24" t="s">
        <v>34</v>
      </c>
      <c r="J557" s="2" t="s">
        <v>27</v>
      </c>
      <c r="M557" s="10" t="s">
        <v>27</v>
      </c>
    </row>
    <row r="558" spans="1:13">
      <c r="A558" s="7" t="s">
        <v>1293</v>
      </c>
      <c r="B558" s="5" t="s">
        <v>1294</v>
      </c>
      <c r="C558" t="s">
        <v>53</v>
      </c>
      <c r="D558" s="28"/>
      <c r="E558"/>
      <c r="H558" s="24" t="s">
        <v>33</v>
      </c>
      <c r="I558" s="24" t="s">
        <v>26</v>
      </c>
      <c r="J558" s="2" t="s">
        <v>27</v>
      </c>
      <c r="M558" s="10" t="s">
        <v>28</v>
      </c>
    </row>
    <row r="559" spans="1:13" hidden="1">
      <c r="A559" s="7" t="s">
        <v>1316</v>
      </c>
      <c r="B559" s="5" t="s">
        <v>1317</v>
      </c>
      <c r="C559" t="s">
        <v>53</v>
      </c>
      <c r="D559" s="28"/>
      <c r="E559"/>
      <c r="H559" s="24" t="s">
        <v>82</v>
      </c>
      <c r="I559" s="24" t="s">
        <v>26</v>
      </c>
      <c r="J559" s="2" t="s">
        <v>28</v>
      </c>
      <c r="M559" s="10" t="s">
        <v>27</v>
      </c>
    </row>
    <row r="560" spans="1:13" hidden="1">
      <c r="A560" s="7" t="s">
        <v>1319</v>
      </c>
      <c r="B560" s="5" t="s">
        <v>1320</v>
      </c>
      <c r="C560" t="s">
        <v>53</v>
      </c>
      <c r="D560" s="28"/>
      <c r="E560" t="s">
        <v>61</v>
      </c>
      <c r="H560" s="24" t="s">
        <v>33</v>
      </c>
      <c r="I560" s="24" t="s">
        <v>26</v>
      </c>
      <c r="J560" s="2" t="s">
        <v>27</v>
      </c>
      <c r="M560" s="10" t="s">
        <v>27</v>
      </c>
    </row>
    <row r="561" spans="1:13" hidden="1">
      <c r="A561" s="7" t="s">
        <v>1322</v>
      </c>
      <c r="B561" s="5" t="s">
        <v>1323</v>
      </c>
      <c r="C561" t="s">
        <v>53</v>
      </c>
      <c r="D561" s="28"/>
      <c r="E561"/>
      <c r="H561" s="24" t="s">
        <v>55</v>
      </c>
      <c r="I561" s="24" t="s">
        <v>26</v>
      </c>
      <c r="J561" s="2" t="s">
        <v>28</v>
      </c>
      <c r="M561" s="10" t="s">
        <v>27</v>
      </c>
    </row>
    <row r="562" spans="1:13" ht="90" hidden="1">
      <c r="A562" s="7" t="s">
        <v>1326</v>
      </c>
      <c r="B562" s="5" t="s">
        <v>1327</v>
      </c>
      <c r="C562" t="s">
        <v>53</v>
      </c>
      <c r="D562" s="28" t="s">
        <v>1328</v>
      </c>
      <c r="E562"/>
      <c r="H562" s="24" t="s">
        <v>33</v>
      </c>
      <c r="I562" s="24" t="s">
        <v>34</v>
      </c>
      <c r="J562" s="2" t="s">
        <v>27</v>
      </c>
      <c r="M562" s="10" t="s">
        <v>27</v>
      </c>
    </row>
    <row r="563" spans="1:13" ht="30" hidden="1">
      <c r="A563" s="7" t="s">
        <v>1330</v>
      </c>
      <c r="B563" s="5" t="s">
        <v>1331</v>
      </c>
      <c r="C563" t="s">
        <v>53</v>
      </c>
      <c r="D563" s="28"/>
      <c r="E563"/>
      <c r="H563" s="24" t="s">
        <v>82</v>
      </c>
      <c r="I563" s="24" t="s">
        <v>34</v>
      </c>
      <c r="J563" s="2" t="s">
        <v>28</v>
      </c>
      <c r="M563" s="10" t="s">
        <v>27</v>
      </c>
    </row>
    <row r="564" spans="1:13" hidden="1">
      <c r="A564" s="7" t="s">
        <v>1352</v>
      </c>
      <c r="B564" s="5" t="s">
        <v>1353</v>
      </c>
      <c r="C564" t="s">
        <v>53</v>
      </c>
      <c r="D564" s="28"/>
      <c r="E564"/>
      <c r="G564" t="s">
        <v>119</v>
      </c>
      <c r="H564" s="24" t="s">
        <v>82</v>
      </c>
      <c r="I564" s="24" t="s">
        <v>34</v>
      </c>
      <c r="J564" s="2" t="s">
        <v>28</v>
      </c>
      <c r="M564" s="10" t="s">
        <v>27</v>
      </c>
    </row>
    <row r="565" spans="1:13" hidden="1">
      <c r="A565" s="7" t="s">
        <v>1358</v>
      </c>
      <c r="B565" s="5" t="s">
        <v>1359</v>
      </c>
      <c r="C565" t="s">
        <v>53</v>
      </c>
      <c r="D565" s="28"/>
      <c r="E565"/>
      <c r="H565" s="24" t="s">
        <v>82</v>
      </c>
      <c r="I565" s="24" t="s">
        <v>40</v>
      </c>
      <c r="J565" s="2" t="s">
        <v>27</v>
      </c>
      <c r="M565" s="10" t="s">
        <v>27</v>
      </c>
    </row>
    <row r="566" spans="1:13" hidden="1">
      <c r="A566" s="7" t="s">
        <v>1361</v>
      </c>
      <c r="B566" s="5" t="s">
        <v>1362</v>
      </c>
      <c r="C566" t="s">
        <v>53</v>
      </c>
      <c r="D566" s="28"/>
      <c r="E566"/>
      <c r="H566" s="24" t="s">
        <v>50</v>
      </c>
      <c r="I566" s="24" t="s">
        <v>40</v>
      </c>
      <c r="J566" s="2" t="s">
        <v>27</v>
      </c>
      <c r="M566" s="10" t="s">
        <v>27</v>
      </c>
    </row>
    <row r="567" spans="1:13">
      <c r="A567" s="7" t="s">
        <v>1367</v>
      </c>
      <c r="B567" s="5" t="s">
        <v>1368</v>
      </c>
      <c r="C567" t="s">
        <v>53</v>
      </c>
      <c r="D567" s="28"/>
      <c r="E567"/>
      <c r="H567" s="24" t="s">
        <v>25</v>
      </c>
      <c r="I567" s="24" t="s">
        <v>26</v>
      </c>
      <c r="J567" s="2" t="s">
        <v>27</v>
      </c>
      <c r="M567" s="10" t="s">
        <v>28</v>
      </c>
    </row>
    <row r="568" spans="1:13">
      <c r="A568" s="7" t="s">
        <v>1385</v>
      </c>
      <c r="B568" s="5" t="s">
        <v>1386</v>
      </c>
      <c r="C568" t="s">
        <v>53</v>
      </c>
      <c r="D568" s="28"/>
      <c r="E568"/>
      <c r="H568" s="24" t="s">
        <v>55</v>
      </c>
      <c r="I568" s="24" t="s">
        <v>40</v>
      </c>
      <c r="J568" s="2" t="s">
        <v>27</v>
      </c>
      <c r="M568" s="10" t="s">
        <v>28</v>
      </c>
    </row>
    <row r="569" spans="1:13" hidden="1">
      <c r="A569" s="7" t="s">
        <v>1395</v>
      </c>
      <c r="B569" s="5" t="s">
        <v>1396</v>
      </c>
      <c r="C569" t="s">
        <v>53</v>
      </c>
      <c r="D569" s="28"/>
      <c r="E569"/>
      <c r="H569" s="24" t="s">
        <v>33</v>
      </c>
      <c r="I569" s="24" t="s">
        <v>26</v>
      </c>
      <c r="J569" s="2" t="s">
        <v>28</v>
      </c>
      <c r="M569" s="10" t="s">
        <v>27</v>
      </c>
    </row>
    <row r="570" spans="1:13">
      <c r="A570" s="7" t="s">
        <v>1650</v>
      </c>
      <c r="B570" s="5" t="s">
        <v>1651</v>
      </c>
      <c r="C570" t="s">
        <v>53</v>
      </c>
      <c r="D570" s="28"/>
      <c r="E570"/>
      <c r="H570" s="24" t="s">
        <v>25</v>
      </c>
      <c r="I570" s="24" t="s">
        <v>34</v>
      </c>
      <c r="J570" s="2" t="s">
        <v>28</v>
      </c>
      <c r="M570" s="10" t="s">
        <v>28</v>
      </c>
    </row>
    <row r="571" spans="1:13">
      <c r="A571" s="7" t="s">
        <v>1653</v>
      </c>
      <c r="B571" s="5" t="s">
        <v>1654</v>
      </c>
      <c r="C571" t="s">
        <v>53</v>
      </c>
      <c r="D571" s="28"/>
      <c r="E571"/>
      <c r="H571" s="24" t="s">
        <v>55</v>
      </c>
      <c r="I571" s="24" t="s">
        <v>40</v>
      </c>
      <c r="J571" s="2" t="s">
        <v>27</v>
      </c>
      <c r="M571" s="10" t="s">
        <v>28</v>
      </c>
    </row>
    <row r="572" spans="1:13" hidden="1">
      <c r="A572" s="7" t="s">
        <v>1662</v>
      </c>
      <c r="B572" s="5" t="s">
        <v>1663</v>
      </c>
      <c r="C572" t="s">
        <v>53</v>
      </c>
      <c r="D572" s="28"/>
      <c r="E572"/>
      <c r="H572" s="24" t="s">
        <v>50</v>
      </c>
      <c r="I572" s="24" t="s">
        <v>40</v>
      </c>
      <c r="J572" s="2" t="s">
        <v>27</v>
      </c>
      <c r="M572" s="10" t="s">
        <v>27</v>
      </c>
    </row>
    <row r="573" spans="1:13" hidden="1">
      <c r="A573" s="7" t="s">
        <v>1665</v>
      </c>
      <c r="B573" s="5" t="s">
        <v>1666</v>
      </c>
      <c r="C573" t="s">
        <v>53</v>
      </c>
      <c r="D573" s="28"/>
      <c r="E573"/>
      <c r="H573" s="24" t="s">
        <v>50</v>
      </c>
      <c r="I573" s="24" t="s">
        <v>40</v>
      </c>
      <c r="J573" s="2" t="s">
        <v>28</v>
      </c>
      <c r="M573" s="10" t="s">
        <v>27</v>
      </c>
    </row>
    <row r="574" spans="1:13">
      <c r="A574" s="7" t="s">
        <v>1668</v>
      </c>
      <c r="B574" s="5" t="s">
        <v>1669</v>
      </c>
      <c r="C574" t="s">
        <v>53</v>
      </c>
      <c r="D574" s="28"/>
      <c r="E574"/>
      <c r="H574" s="24" t="s">
        <v>33</v>
      </c>
      <c r="I574" s="24" t="s">
        <v>34</v>
      </c>
      <c r="J574" s="2" t="s">
        <v>27</v>
      </c>
      <c r="M574" s="10" t="s">
        <v>28</v>
      </c>
    </row>
    <row r="575" spans="1:13" hidden="1">
      <c r="A575" s="7" t="s">
        <v>1671</v>
      </c>
      <c r="B575" s="5" t="s">
        <v>1672</v>
      </c>
      <c r="C575" t="s">
        <v>53</v>
      </c>
      <c r="D575" s="28"/>
      <c r="E575"/>
      <c r="H575" s="24" t="s">
        <v>33</v>
      </c>
      <c r="I575" s="24" t="s">
        <v>34</v>
      </c>
      <c r="J575" s="2" t="s">
        <v>27</v>
      </c>
      <c r="M575" s="10" t="s">
        <v>27</v>
      </c>
    </row>
    <row r="576" spans="1:13" hidden="1">
      <c r="A576" s="7" t="s">
        <v>1674</v>
      </c>
      <c r="B576" s="5" t="s">
        <v>1675</v>
      </c>
      <c r="C576" t="s">
        <v>53</v>
      </c>
      <c r="D576" s="28"/>
      <c r="E576"/>
      <c r="H576" s="24" t="s">
        <v>50</v>
      </c>
      <c r="I576" s="24" t="s">
        <v>40</v>
      </c>
      <c r="J576" s="2" t="s">
        <v>28</v>
      </c>
      <c r="M576" s="10" t="s">
        <v>27</v>
      </c>
    </row>
    <row r="577" spans="1:13" hidden="1">
      <c r="A577" s="7" t="s">
        <v>1697</v>
      </c>
      <c r="B577" s="5" t="s">
        <v>1698</v>
      </c>
      <c r="C577" t="s">
        <v>53</v>
      </c>
      <c r="D577" s="28"/>
      <c r="E577"/>
      <c r="H577" s="24" t="s">
        <v>82</v>
      </c>
      <c r="I577" s="24" t="s">
        <v>34</v>
      </c>
      <c r="J577" s="2" t="s">
        <v>27</v>
      </c>
      <c r="M577" s="10" t="s">
        <v>27</v>
      </c>
    </row>
    <row r="578" spans="1:13">
      <c r="A578" s="7" t="s">
        <v>1751</v>
      </c>
      <c r="B578" s="5" t="s">
        <v>1752</v>
      </c>
      <c r="C578" t="s">
        <v>53</v>
      </c>
      <c r="D578" s="28"/>
      <c r="E578"/>
      <c r="H578" s="24" t="s">
        <v>82</v>
      </c>
      <c r="I578" s="24" t="s">
        <v>40</v>
      </c>
      <c r="J578" s="2" t="s">
        <v>27</v>
      </c>
      <c r="M578" s="10" t="s">
        <v>28</v>
      </c>
    </row>
    <row r="579" spans="1:13" hidden="1">
      <c r="A579" s="7" t="s">
        <v>1774</v>
      </c>
      <c r="B579" s="5" t="s">
        <v>1775</v>
      </c>
      <c r="C579" t="s">
        <v>53</v>
      </c>
      <c r="D579" s="28"/>
      <c r="E579"/>
      <c r="H579" s="24" t="s">
        <v>82</v>
      </c>
      <c r="I579" s="24" t="s">
        <v>34</v>
      </c>
      <c r="J579" s="2" t="s">
        <v>28</v>
      </c>
      <c r="M579" s="10" t="s">
        <v>27</v>
      </c>
    </row>
    <row r="580" spans="1:13" hidden="1">
      <c r="A580" s="7" t="s">
        <v>1777</v>
      </c>
      <c r="B580" s="5" t="s">
        <v>1778</v>
      </c>
      <c r="C580" t="s">
        <v>53</v>
      </c>
      <c r="D580" s="28"/>
      <c r="E580" t="s">
        <v>61</v>
      </c>
      <c r="G580" t="s">
        <v>119</v>
      </c>
      <c r="H580" s="24" t="s">
        <v>82</v>
      </c>
      <c r="I580" s="24" t="s">
        <v>40</v>
      </c>
      <c r="J580" s="2" t="s">
        <v>27</v>
      </c>
      <c r="M580" s="10" t="s">
        <v>27</v>
      </c>
    </row>
    <row r="581" spans="1:13">
      <c r="A581" s="7" t="s">
        <v>1780</v>
      </c>
      <c r="B581" s="5" t="s">
        <v>1781</v>
      </c>
      <c r="C581" t="s">
        <v>53</v>
      </c>
      <c r="D581" s="28"/>
      <c r="E581"/>
      <c r="H581" s="24" t="s">
        <v>82</v>
      </c>
      <c r="I581" s="24" t="s">
        <v>40</v>
      </c>
      <c r="J581" s="2" t="s">
        <v>28</v>
      </c>
      <c r="M581" s="10" t="s">
        <v>28</v>
      </c>
    </row>
    <row r="582" spans="1:13" ht="30" hidden="1">
      <c r="A582" s="7" t="s">
        <v>1811</v>
      </c>
      <c r="B582" s="5" t="s">
        <v>1812</v>
      </c>
      <c r="C582" t="s">
        <v>53</v>
      </c>
      <c r="D582" s="28" t="s">
        <v>1811</v>
      </c>
      <c r="E582"/>
      <c r="H582" s="24" t="s">
        <v>82</v>
      </c>
      <c r="I582" s="24" t="s">
        <v>34</v>
      </c>
      <c r="J582" s="2" t="s">
        <v>28</v>
      </c>
      <c r="M582" s="10" t="s">
        <v>27</v>
      </c>
    </row>
    <row r="583" spans="1:13" hidden="1">
      <c r="A583" s="7" t="s">
        <v>1862</v>
      </c>
      <c r="B583" s="5" t="s">
        <v>1863</v>
      </c>
      <c r="C583" t="s">
        <v>53</v>
      </c>
      <c r="D583" s="28"/>
      <c r="E583"/>
      <c r="H583" s="24" t="s">
        <v>50</v>
      </c>
      <c r="I583" s="24" t="s">
        <v>40</v>
      </c>
      <c r="J583" s="2" t="s">
        <v>28</v>
      </c>
      <c r="M583" s="10" t="s">
        <v>27</v>
      </c>
    </row>
    <row r="584" spans="1:13">
      <c r="A584" s="7" t="s">
        <v>1865</v>
      </c>
      <c r="B584" s="5" t="s">
        <v>1866</v>
      </c>
      <c r="C584" t="s">
        <v>53</v>
      </c>
      <c r="D584" s="28"/>
      <c r="E584"/>
      <c r="H584" s="24" t="s">
        <v>970</v>
      </c>
      <c r="I584" s="24" t="s">
        <v>26</v>
      </c>
      <c r="J584" s="2" t="s">
        <v>28</v>
      </c>
      <c r="M584" s="10" t="s">
        <v>28</v>
      </c>
    </row>
    <row r="585" spans="1:13">
      <c r="A585" s="7" t="s">
        <v>1878</v>
      </c>
      <c r="B585" s="5" t="s">
        <v>1879</v>
      </c>
      <c r="C585" t="s">
        <v>53</v>
      </c>
      <c r="D585" s="28"/>
      <c r="E585"/>
      <c r="H585" s="24" t="s">
        <v>82</v>
      </c>
      <c r="I585" s="24" t="s">
        <v>278</v>
      </c>
      <c r="J585" s="2" t="s">
        <v>27</v>
      </c>
      <c r="M585" s="10" t="s">
        <v>28</v>
      </c>
    </row>
    <row r="586" spans="1:13" hidden="1">
      <c r="A586" s="7" t="s">
        <v>1881</v>
      </c>
      <c r="B586" s="5" t="s">
        <v>1882</v>
      </c>
      <c r="C586" t="s">
        <v>53</v>
      </c>
      <c r="D586" s="28"/>
      <c r="E586"/>
      <c r="H586" s="24" t="s">
        <v>33</v>
      </c>
      <c r="I586" s="24" t="s">
        <v>40</v>
      </c>
      <c r="J586" s="2" t="s">
        <v>28</v>
      </c>
      <c r="M586" s="10" t="s">
        <v>27</v>
      </c>
    </row>
    <row r="587" spans="1:13" hidden="1">
      <c r="A587" s="7" t="s">
        <v>1884</v>
      </c>
      <c r="B587" s="5" t="s">
        <v>1885</v>
      </c>
      <c r="C587" t="s">
        <v>53</v>
      </c>
      <c r="D587" s="28"/>
      <c r="E587"/>
      <c r="H587" s="24" t="s">
        <v>25</v>
      </c>
      <c r="I587" s="24" t="s">
        <v>40</v>
      </c>
      <c r="J587" s="2" t="s">
        <v>27</v>
      </c>
      <c r="M587" s="10" t="s">
        <v>27</v>
      </c>
    </row>
    <row r="588" spans="1:13">
      <c r="A588" s="7" t="s">
        <v>1911</v>
      </c>
      <c r="B588" s="5" t="s">
        <v>1912</v>
      </c>
      <c r="C588" t="s">
        <v>53</v>
      </c>
      <c r="D588" s="28"/>
      <c r="E588"/>
      <c r="H588" s="24" t="s">
        <v>33</v>
      </c>
      <c r="I588" s="24" t="s">
        <v>34</v>
      </c>
      <c r="J588" s="2" t="s">
        <v>27</v>
      </c>
      <c r="M588" s="10" t="s">
        <v>28</v>
      </c>
    </row>
    <row r="589" spans="1:13" hidden="1">
      <c r="A589" s="7" t="s">
        <v>1914</v>
      </c>
      <c r="B589" s="5" t="s">
        <v>1915</v>
      </c>
      <c r="C589" t="s">
        <v>53</v>
      </c>
      <c r="D589" s="28"/>
      <c r="E589"/>
      <c r="H589" s="24" t="s">
        <v>50</v>
      </c>
      <c r="I589" s="24" t="s">
        <v>40</v>
      </c>
      <c r="J589" s="2" t="s">
        <v>27</v>
      </c>
      <c r="M589" s="10" t="s">
        <v>27</v>
      </c>
    </row>
    <row r="590" spans="1:13" ht="60" hidden="1">
      <c r="A590" s="7" t="s">
        <v>1923</v>
      </c>
      <c r="B590" s="5" t="s">
        <v>1924</v>
      </c>
      <c r="C590" t="s">
        <v>53</v>
      </c>
      <c r="D590" s="28" t="s">
        <v>1925</v>
      </c>
      <c r="E590"/>
      <c r="H590" s="24" t="s">
        <v>33</v>
      </c>
      <c r="I590" s="24" t="s">
        <v>26</v>
      </c>
      <c r="J590" s="2" t="s">
        <v>27</v>
      </c>
      <c r="M590" s="10" t="s">
        <v>27</v>
      </c>
    </row>
    <row r="591" spans="1:13" ht="60">
      <c r="A591" s="7" t="s">
        <v>1927</v>
      </c>
      <c r="B591" s="5" t="s">
        <v>1928</v>
      </c>
      <c r="C591" t="s">
        <v>53</v>
      </c>
      <c r="D591" s="28" t="s">
        <v>1929</v>
      </c>
      <c r="E591"/>
      <c r="H591" s="24" t="s">
        <v>33</v>
      </c>
      <c r="I591" s="24" t="s">
        <v>26</v>
      </c>
      <c r="J591" s="2" t="s">
        <v>27</v>
      </c>
      <c r="M591" s="10" t="s">
        <v>28</v>
      </c>
    </row>
    <row r="592" spans="1:13" ht="30">
      <c r="A592" s="7" t="s">
        <v>1934</v>
      </c>
      <c r="B592" s="5" t="s">
        <v>1935</v>
      </c>
      <c r="C592" t="s">
        <v>53</v>
      </c>
      <c r="D592" s="28" t="s">
        <v>1936</v>
      </c>
      <c r="E592"/>
      <c r="H592" s="24" t="s">
        <v>82</v>
      </c>
      <c r="I592" s="24" t="s">
        <v>40</v>
      </c>
      <c r="J592" s="2" t="s">
        <v>28</v>
      </c>
      <c r="M592" s="10" t="s">
        <v>28</v>
      </c>
    </row>
    <row r="593" spans="1:13" ht="30" hidden="1">
      <c r="A593" s="7" t="s">
        <v>29</v>
      </c>
      <c r="B593" s="5" t="s">
        <v>30</v>
      </c>
      <c r="C593" t="s">
        <v>31</v>
      </c>
      <c r="D593" s="28"/>
      <c r="E593"/>
      <c r="G593" t="s">
        <v>23</v>
      </c>
      <c r="H593" s="24" t="s">
        <v>33</v>
      </c>
      <c r="I593" s="24" t="s">
        <v>34</v>
      </c>
      <c r="J593" s="2" t="s">
        <v>27</v>
      </c>
      <c r="M593" s="10" t="s">
        <v>27</v>
      </c>
    </row>
    <row r="594" spans="1:13" hidden="1">
      <c r="A594" s="7" t="s">
        <v>339</v>
      </c>
      <c r="B594" s="5" t="s">
        <v>340</v>
      </c>
      <c r="C594" t="s">
        <v>31</v>
      </c>
      <c r="D594" s="28"/>
      <c r="E594"/>
      <c r="G594" t="s">
        <v>23</v>
      </c>
      <c r="H594" s="24" t="s">
        <v>25</v>
      </c>
      <c r="I594" s="24" t="s">
        <v>26</v>
      </c>
      <c r="J594" s="2" t="s">
        <v>27</v>
      </c>
      <c r="M594" s="10" t="s">
        <v>27</v>
      </c>
    </row>
    <row r="595" spans="1:13">
      <c r="A595" s="7" t="s">
        <v>472</v>
      </c>
      <c r="B595" s="5" t="s">
        <v>473</v>
      </c>
      <c r="C595" t="s">
        <v>31</v>
      </c>
      <c r="D595" s="28"/>
      <c r="E595"/>
      <c r="G595" t="s">
        <v>23</v>
      </c>
      <c r="H595" s="24" t="s">
        <v>25</v>
      </c>
      <c r="I595" s="24" t="s">
        <v>26</v>
      </c>
      <c r="J595" s="2" t="s">
        <v>27</v>
      </c>
      <c r="M595" s="10" t="s">
        <v>28</v>
      </c>
    </row>
    <row r="596" spans="1:13">
      <c r="A596" s="7" t="s">
        <v>488</v>
      </c>
      <c r="B596" s="5" t="s">
        <v>489</v>
      </c>
      <c r="C596" t="s">
        <v>31</v>
      </c>
      <c r="D596" s="28"/>
      <c r="E596"/>
      <c r="G596" t="s">
        <v>23</v>
      </c>
      <c r="H596" s="24" t="s">
        <v>25</v>
      </c>
      <c r="I596" s="24" t="s">
        <v>26</v>
      </c>
      <c r="J596" s="2" t="s">
        <v>27</v>
      </c>
      <c r="M596" s="10" t="s">
        <v>28</v>
      </c>
    </row>
    <row r="597" spans="1:13" hidden="1">
      <c r="A597" s="7" t="s">
        <v>504</v>
      </c>
      <c r="B597" s="5" t="s">
        <v>505</v>
      </c>
      <c r="C597" t="s">
        <v>31</v>
      </c>
      <c r="D597" s="28"/>
      <c r="E597"/>
      <c r="H597" s="24" t="s">
        <v>25</v>
      </c>
      <c r="I597" s="24" t="s">
        <v>34</v>
      </c>
      <c r="J597" s="2" t="s">
        <v>27</v>
      </c>
      <c r="M597" s="10" t="s">
        <v>27</v>
      </c>
    </row>
    <row r="598" spans="1:13">
      <c r="A598" s="7" t="s">
        <v>742</v>
      </c>
      <c r="B598" s="5" t="s">
        <v>743</v>
      </c>
      <c r="C598" t="s">
        <v>31</v>
      </c>
      <c r="D598" s="28"/>
      <c r="E598" t="s">
        <v>61</v>
      </c>
      <c r="F598" t="s">
        <v>62</v>
      </c>
      <c r="G598" t="s">
        <v>23</v>
      </c>
      <c r="H598" s="24" t="s">
        <v>33</v>
      </c>
      <c r="I598" s="24" t="s">
        <v>34</v>
      </c>
      <c r="J598" s="2" t="s">
        <v>27</v>
      </c>
      <c r="M598" s="10" t="s">
        <v>28</v>
      </c>
    </row>
    <row r="599" spans="1:13">
      <c r="A599" s="7" t="s">
        <v>767</v>
      </c>
      <c r="B599" s="5" t="s">
        <v>768</v>
      </c>
      <c r="C599" t="s">
        <v>31</v>
      </c>
      <c r="D599" s="28"/>
      <c r="E599"/>
      <c r="H599" s="24" t="s">
        <v>55</v>
      </c>
      <c r="I599" s="24" t="s">
        <v>34</v>
      </c>
      <c r="J599" s="2" t="s">
        <v>27</v>
      </c>
      <c r="M599" s="10" t="s">
        <v>28</v>
      </c>
    </row>
    <row r="600" spans="1:13" hidden="1">
      <c r="A600" s="7" t="s">
        <v>862</v>
      </c>
      <c r="B600" s="5" t="s">
        <v>863</v>
      </c>
      <c r="C600" t="s">
        <v>31</v>
      </c>
      <c r="D600" s="28"/>
      <c r="E600"/>
      <c r="G600" t="s">
        <v>23</v>
      </c>
      <c r="H600" s="24" t="s">
        <v>55</v>
      </c>
      <c r="I600" s="24" t="s">
        <v>34</v>
      </c>
      <c r="J600" s="2" t="s">
        <v>27</v>
      </c>
      <c r="M600" s="10" t="s">
        <v>27</v>
      </c>
    </row>
    <row r="601" spans="1:13" ht="30">
      <c r="A601" s="7" t="s">
        <v>923</v>
      </c>
      <c r="B601" s="5" t="s">
        <v>924</v>
      </c>
      <c r="C601" t="s">
        <v>31</v>
      </c>
      <c r="D601" s="28" t="s">
        <v>925</v>
      </c>
      <c r="E601"/>
      <c r="H601" s="24" t="s">
        <v>55</v>
      </c>
      <c r="I601" s="24" t="s">
        <v>927</v>
      </c>
      <c r="J601" s="2" t="s">
        <v>27</v>
      </c>
      <c r="M601" s="10" t="s">
        <v>28</v>
      </c>
    </row>
    <row r="602" spans="1:13" hidden="1">
      <c r="A602" s="7" t="s">
        <v>1302</v>
      </c>
      <c r="B602" s="5" t="s">
        <v>1303</v>
      </c>
      <c r="C602" t="s">
        <v>31</v>
      </c>
      <c r="D602" s="28"/>
      <c r="E602"/>
      <c r="G602" t="s">
        <v>23</v>
      </c>
      <c r="H602" s="24" t="s">
        <v>25</v>
      </c>
      <c r="I602" s="24" t="s">
        <v>278</v>
      </c>
      <c r="J602" s="2" t="s">
        <v>27</v>
      </c>
      <c r="K602" s="1" t="s">
        <v>28</v>
      </c>
      <c r="M602" s="10" t="s">
        <v>27</v>
      </c>
    </row>
    <row r="603" spans="1:13" hidden="1">
      <c r="A603" s="7" t="s">
        <v>1305</v>
      </c>
      <c r="B603" s="5" t="s">
        <v>1306</v>
      </c>
      <c r="C603" t="s">
        <v>31</v>
      </c>
      <c r="D603" s="28"/>
      <c r="E603"/>
      <c r="G603" t="s">
        <v>23</v>
      </c>
      <c r="H603" s="24" t="s">
        <v>25</v>
      </c>
      <c r="I603" s="24" t="s">
        <v>26</v>
      </c>
      <c r="J603" s="2" t="s">
        <v>27</v>
      </c>
      <c r="M603" s="10" t="s">
        <v>27</v>
      </c>
    </row>
    <row r="604" spans="1:13" ht="60">
      <c r="A604" s="7" t="s">
        <v>1336</v>
      </c>
      <c r="B604" s="5" t="s">
        <v>1337</v>
      </c>
      <c r="C604" t="s">
        <v>31</v>
      </c>
      <c r="D604" s="28" t="s">
        <v>1338</v>
      </c>
      <c r="E604"/>
      <c r="G604" t="s">
        <v>23</v>
      </c>
      <c r="H604" s="24" t="s">
        <v>25</v>
      </c>
      <c r="I604" s="24" t="s">
        <v>34</v>
      </c>
      <c r="J604" s="2" t="s">
        <v>27</v>
      </c>
      <c r="M604" s="10" t="s">
        <v>28</v>
      </c>
    </row>
    <row r="605" spans="1:13">
      <c r="A605" s="7" t="s">
        <v>1659</v>
      </c>
      <c r="B605" s="5" t="s">
        <v>1660</v>
      </c>
      <c r="C605" t="s">
        <v>31</v>
      </c>
      <c r="D605" s="28"/>
      <c r="E605"/>
      <c r="G605" t="s">
        <v>23</v>
      </c>
      <c r="H605" s="24" t="s">
        <v>25</v>
      </c>
      <c r="I605" s="24" t="s">
        <v>26</v>
      </c>
      <c r="J605" s="2" t="s">
        <v>27</v>
      </c>
      <c r="M605" s="10" t="s">
        <v>28</v>
      </c>
    </row>
    <row r="606" spans="1:13" ht="90">
      <c r="A606" s="7" t="s">
        <v>1754</v>
      </c>
      <c r="B606" s="5" t="s">
        <v>1755</v>
      </c>
      <c r="C606" t="s">
        <v>31</v>
      </c>
      <c r="D606" s="28" t="s">
        <v>1756</v>
      </c>
      <c r="E606"/>
      <c r="G606" t="s">
        <v>23</v>
      </c>
      <c r="H606" s="24" t="s">
        <v>25</v>
      </c>
      <c r="I606" s="24" t="s">
        <v>69</v>
      </c>
      <c r="J606" s="2" t="s">
        <v>27</v>
      </c>
      <c r="K606" s="1" t="s">
        <v>28</v>
      </c>
      <c r="M606" s="10" t="s">
        <v>28</v>
      </c>
    </row>
    <row r="607" spans="1:13">
      <c r="A607" s="7" t="s">
        <v>1908</v>
      </c>
      <c r="B607" s="5" t="s">
        <v>1909</v>
      </c>
      <c r="C607" t="s">
        <v>31</v>
      </c>
      <c r="D607" s="28"/>
      <c r="E607"/>
      <c r="G607" t="s">
        <v>23</v>
      </c>
      <c r="H607" s="24" t="s">
        <v>33</v>
      </c>
      <c r="I607" s="24" t="s">
        <v>278</v>
      </c>
      <c r="J607" s="2" t="s">
        <v>27</v>
      </c>
      <c r="M607" s="10" t="s">
        <v>28</v>
      </c>
    </row>
    <row r="608" spans="1:13" ht="15.75" thickBot="1">
      <c r="A608" s="44" t="s">
        <v>294</v>
      </c>
      <c r="B608" s="26" t="s">
        <v>295</v>
      </c>
      <c r="C608" s="27"/>
      <c r="D608" s="30"/>
      <c r="E608" s="27"/>
      <c r="F608" s="27"/>
      <c r="G608" s="27"/>
      <c r="H608" s="25"/>
      <c r="I608" s="25"/>
      <c r="J608" s="3"/>
      <c r="K608" s="4"/>
      <c r="L608" s="4"/>
      <c r="M608" s="22" t="s">
        <v>28</v>
      </c>
    </row>
    <row r="610" spans="7:7">
      <c r="G610" t="s">
        <v>1938</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057DF-F692-4A4F-AB51-F1B649C6E249}">
  <sheetPr>
    <tabColor rgb="FFFF0000"/>
  </sheetPr>
  <dimension ref="A1:M610"/>
  <sheetViews>
    <sheetView workbookViewId="0">
      <selection activeCell="K21" sqref="K21"/>
    </sheetView>
  </sheetViews>
  <sheetFormatPr defaultRowHeight="15"/>
  <cols>
    <col min="1" max="1" width="31.140625" style="8" customWidth="1"/>
    <col min="2" max="2" width="28.7109375" style="9" customWidth="1"/>
    <col min="3" max="3" width="11.28515625" style="6" customWidth="1"/>
    <col min="4" max="4" width="13.28515625" style="33" customWidth="1"/>
    <col min="5" max="5" width="14.42578125" style="6" customWidth="1"/>
    <col min="6" max="6" width="8.140625" customWidth="1"/>
    <col min="7" max="7" width="10.28515625" customWidth="1"/>
    <col min="8" max="8" width="11.28515625" style="24" customWidth="1"/>
    <col min="9" max="9" width="10.85546875" style="24" customWidth="1"/>
    <col min="10" max="10" width="9.28515625" style="2" customWidth="1"/>
    <col min="11" max="12" width="10.140625" style="1" customWidth="1"/>
    <col min="13" max="13" width="6.42578125" style="1" customWidth="1"/>
  </cols>
  <sheetData>
    <row r="1" spans="1:13" ht="15.75" thickBot="1">
      <c r="A1" s="31" t="s">
        <v>0</v>
      </c>
      <c r="B1" s="32">
        <v>45195</v>
      </c>
    </row>
    <row r="2" spans="1:13" ht="45.75" thickBot="1">
      <c r="A2" s="34" t="s">
        <v>1</v>
      </c>
      <c r="B2" s="12" t="s">
        <v>2</v>
      </c>
      <c r="C2" s="35" t="s">
        <v>3</v>
      </c>
      <c r="D2" s="12" t="s">
        <v>4</v>
      </c>
      <c r="E2" s="12" t="s">
        <v>5</v>
      </c>
      <c r="F2" s="12" t="s">
        <v>6</v>
      </c>
      <c r="G2" s="12" t="s">
        <v>7</v>
      </c>
      <c r="H2" s="36" t="s">
        <v>9</v>
      </c>
      <c r="I2" s="36" t="s">
        <v>10</v>
      </c>
      <c r="J2" s="37" t="s">
        <v>11</v>
      </c>
      <c r="K2" s="13" t="s">
        <v>12</v>
      </c>
      <c r="L2" s="13" t="s">
        <v>13</v>
      </c>
      <c r="M2" s="13" t="s">
        <v>15</v>
      </c>
    </row>
    <row r="3" spans="1:13">
      <c r="A3" s="7" t="s">
        <v>64</v>
      </c>
      <c r="B3" s="5" t="s">
        <v>65</v>
      </c>
      <c r="C3" t="s">
        <v>66</v>
      </c>
      <c r="D3" s="28" t="s">
        <v>67</v>
      </c>
      <c r="E3"/>
      <c r="G3" t="s">
        <v>23</v>
      </c>
      <c r="H3" s="24" t="s">
        <v>55</v>
      </c>
      <c r="I3" s="24" t="s">
        <v>69</v>
      </c>
      <c r="J3" s="2" t="s">
        <v>27</v>
      </c>
      <c r="M3" s="15" t="s">
        <v>28</v>
      </c>
    </row>
    <row r="4" spans="1:13" hidden="1">
      <c r="A4" s="7" t="s">
        <v>70</v>
      </c>
      <c r="B4" s="5" t="s">
        <v>71</v>
      </c>
      <c r="C4" t="s">
        <v>66</v>
      </c>
      <c r="D4" s="28"/>
      <c r="E4"/>
      <c r="G4" t="s">
        <v>23</v>
      </c>
      <c r="H4" s="24" t="s">
        <v>25</v>
      </c>
      <c r="I4" s="24" t="s">
        <v>34</v>
      </c>
      <c r="J4" s="2" t="s">
        <v>27</v>
      </c>
      <c r="M4" s="10" t="s">
        <v>27</v>
      </c>
    </row>
    <row r="5" spans="1:13" hidden="1">
      <c r="A5" s="7" t="s">
        <v>73</v>
      </c>
      <c r="B5" s="5" t="s">
        <v>74</v>
      </c>
      <c r="C5" t="s">
        <v>66</v>
      </c>
      <c r="D5" s="28"/>
      <c r="E5"/>
      <c r="G5" t="s">
        <v>23</v>
      </c>
      <c r="H5" s="24" t="s">
        <v>33</v>
      </c>
      <c r="I5" s="24" t="s">
        <v>34</v>
      </c>
      <c r="J5" s="2" t="s">
        <v>27</v>
      </c>
      <c r="M5" s="10" t="s">
        <v>27</v>
      </c>
    </row>
    <row r="6" spans="1:13" hidden="1">
      <c r="A6" s="7" t="s">
        <v>76</v>
      </c>
      <c r="B6" s="5" t="s">
        <v>77</v>
      </c>
      <c r="C6" t="s">
        <v>66</v>
      </c>
      <c r="D6" s="28"/>
      <c r="E6"/>
      <c r="G6" t="s">
        <v>23</v>
      </c>
      <c r="H6" s="24" t="s">
        <v>50</v>
      </c>
      <c r="I6" s="24" t="s">
        <v>40</v>
      </c>
      <c r="J6" s="2" t="s">
        <v>28</v>
      </c>
      <c r="M6" s="10" t="s">
        <v>27</v>
      </c>
    </row>
    <row r="7" spans="1:13" hidden="1">
      <c r="A7" s="7" t="s">
        <v>79</v>
      </c>
      <c r="B7" s="5" t="s">
        <v>80</v>
      </c>
      <c r="C7" t="s">
        <v>66</v>
      </c>
      <c r="D7" s="28"/>
      <c r="E7"/>
      <c r="G7" t="s">
        <v>23</v>
      </c>
      <c r="H7" s="24" t="s">
        <v>82</v>
      </c>
      <c r="I7" s="24" t="s">
        <v>34</v>
      </c>
      <c r="J7" s="2" t="s">
        <v>28</v>
      </c>
      <c r="M7" s="10" t="s">
        <v>27</v>
      </c>
    </row>
    <row r="8" spans="1:13" hidden="1">
      <c r="A8" s="7" t="s">
        <v>83</v>
      </c>
      <c r="B8" s="5" t="s">
        <v>84</v>
      </c>
      <c r="C8" t="s">
        <v>66</v>
      </c>
      <c r="D8" s="28"/>
      <c r="E8"/>
      <c r="G8" t="s">
        <v>23</v>
      </c>
      <c r="H8" s="24" t="s">
        <v>50</v>
      </c>
      <c r="I8" s="24" t="s">
        <v>40</v>
      </c>
      <c r="J8" s="2" t="s">
        <v>28</v>
      </c>
      <c r="M8" s="10" t="s">
        <v>27</v>
      </c>
    </row>
    <row r="9" spans="1:13">
      <c r="A9" s="7" t="s">
        <v>86</v>
      </c>
      <c r="B9" s="5" t="s">
        <v>87</v>
      </c>
      <c r="C9" t="s">
        <v>66</v>
      </c>
      <c r="D9" s="28"/>
      <c r="E9" t="s">
        <v>88</v>
      </c>
      <c r="G9" t="s">
        <v>23</v>
      </c>
      <c r="H9" s="24" t="s">
        <v>50</v>
      </c>
      <c r="I9" s="24" t="s">
        <v>40</v>
      </c>
      <c r="J9" s="2" t="s">
        <v>28</v>
      </c>
      <c r="M9" s="10" t="s">
        <v>28</v>
      </c>
    </row>
    <row r="10" spans="1:13" hidden="1">
      <c r="A10" s="7" t="s">
        <v>937</v>
      </c>
      <c r="B10" s="5" t="s">
        <v>938</v>
      </c>
      <c r="C10" t="s">
        <v>66</v>
      </c>
      <c r="D10" s="28" t="s">
        <v>939</v>
      </c>
      <c r="E10"/>
      <c r="G10" t="s">
        <v>23</v>
      </c>
      <c r="H10" s="24" t="s">
        <v>50</v>
      </c>
      <c r="I10" s="24" t="s">
        <v>40</v>
      </c>
      <c r="J10" s="2" t="s">
        <v>27</v>
      </c>
      <c r="M10" s="10" t="s">
        <v>27</v>
      </c>
    </row>
    <row r="11" spans="1:13">
      <c r="A11" s="7" t="s">
        <v>941</v>
      </c>
      <c r="B11" s="5" t="s">
        <v>942</v>
      </c>
      <c r="C11" t="s">
        <v>66</v>
      </c>
      <c r="D11" s="28" t="s">
        <v>943</v>
      </c>
      <c r="E11"/>
      <c r="G11" t="s">
        <v>23</v>
      </c>
      <c r="H11" s="24" t="s">
        <v>25</v>
      </c>
      <c r="I11" s="24" t="s">
        <v>34</v>
      </c>
      <c r="J11" s="2" t="s">
        <v>27</v>
      </c>
      <c r="M11" s="10" t="s">
        <v>28</v>
      </c>
    </row>
    <row r="12" spans="1:13" ht="45" hidden="1">
      <c r="A12" s="7" t="s">
        <v>1593</v>
      </c>
      <c r="B12" s="5" t="s">
        <v>1594</v>
      </c>
      <c r="C12" t="s">
        <v>66</v>
      </c>
      <c r="D12" s="28" t="s">
        <v>1595</v>
      </c>
      <c r="E12"/>
      <c r="G12" t="s">
        <v>23</v>
      </c>
      <c r="H12" s="24" t="s">
        <v>55</v>
      </c>
      <c r="I12" s="24" t="s">
        <v>34</v>
      </c>
      <c r="J12" s="2" t="s">
        <v>27</v>
      </c>
      <c r="M12" s="10" t="s">
        <v>27</v>
      </c>
    </row>
    <row r="13" spans="1:13" ht="30">
      <c r="A13" s="7" t="s">
        <v>1597</v>
      </c>
      <c r="B13" s="5" t="s">
        <v>1598</v>
      </c>
      <c r="C13" t="s">
        <v>66</v>
      </c>
      <c r="D13" s="28"/>
      <c r="E13" t="s">
        <v>88</v>
      </c>
      <c r="H13" s="24" t="s">
        <v>82</v>
      </c>
      <c r="I13" s="24" t="s">
        <v>1600</v>
      </c>
      <c r="J13" s="2" t="s">
        <v>27</v>
      </c>
      <c r="M13" s="10" t="s">
        <v>28</v>
      </c>
    </row>
    <row r="14" spans="1:13" ht="45" hidden="1">
      <c r="A14" s="7" t="s">
        <v>110</v>
      </c>
      <c r="B14" s="5" t="s">
        <v>111</v>
      </c>
      <c r="C14" t="s">
        <v>112</v>
      </c>
      <c r="D14" s="28"/>
      <c r="E14"/>
      <c r="H14" s="24" t="s">
        <v>39</v>
      </c>
      <c r="I14" s="24" t="s">
        <v>39</v>
      </c>
      <c r="J14" s="2" t="s">
        <v>28</v>
      </c>
      <c r="M14" s="10" t="s">
        <v>27</v>
      </c>
    </row>
    <row r="15" spans="1:13" hidden="1">
      <c r="A15" s="7" t="s">
        <v>1159</v>
      </c>
      <c r="B15" s="5" t="s">
        <v>1160</v>
      </c>
      <c r="C15" t="s">
        <v>112</v>
      </c>
      <c r="D15" s="28"/>
      <c r="E15"/>
      <c r="H15" s="24" t="s">
        <v>970</v>
      </c>
      <c r="I15" s="24" t="s">
        <v>40</v>
      </c>
      <c r="J15" s="2" t="s">
        <v>28</v>
      </c>
      <c r="M15" s="10" t="s">
        <v>27</v>
      </c>
    </row>
    <row r="16" spans="1:13" hidden="1">
      <c r="A16" s="7" t="s">
        <v>1388</v>
      </c>
      <c r="B16" s="5" t="s">
        <v>1389</v>
      </c>
      <c r="C16" t="s">
        <v>112</v>
      </c>
      <c r="D16" s="28"/>
      <c r="E16"/>
      <c r="H16" s="24" t="s">
        <v>50</v>
      </c>
      <c r="I16" s="24" t="s">
        <v>40</v>
      </c>
      <c r="J16" s="2" t="s">
        <v>28</v>
      </c>
      <c r="M16" s="10" t="s">
        <v>27</v>
      </c>
    </row>
    <row r="17" spans="1:13">
      <c r="A17" s="7" t="s">
        <v>1817</v>
      </c>
      <c r="B17" s="5" t="s">
        <v>1818</v>
      </c>
      <c r="C17" t="s">
        <v>112</v>
      </c>
      <c r="D17" s="28"/>
      <c r="E17"/>
      <c r="H17" s="24" t="s">
        <v>1820</v>
      </c>
      <c r="I17" s="24" t="s">
        <v>40</v>
      </c>
      <c r="J17" s="2" t="s">
        <v>27</v>
      </c>
      <c r="M17" s="10" t="s">
        <v>28</v>
      </c>
    </row>
    <row r="18" spans="1:13">
      <c r="A18" s="7" t="s">
        <v>20</v>
      </c>
      <c r="B18" s="5" t="s">
        <v>21</v>
      </c>
      <c r="C18" t="s">
        <v>22</v>
      </c>
      <c r="D18" s="28"/>
      <c r="E18"/>
      <c r="G18" t="s">
        <v>23</v>
      </c>
      <c r="H18" s="24" t="s">
        <v>25</v>
      </c>
      <c r="I18" s="24" t="s">
        <v>26</v>
      </c>
      <c r="J18" s="2" t="s">
        <v>27</v>
      </c>
      <c r="M18" s="10" t="s">
        <v>28</v>
      </c>
    </row>
    <row r="19" spans="1:13">
      <c r="A19" s="7" t="s">
        <v>114</v>
      </c>
      <c r="B19" s="5" t="s">
        <v>115</v>
      </c>
      <c r="C19" t="s">
        <v>22</v>
      </c>
      <c r="D19" s="28"/>
      <c r="E19"/>
      <c r="G19" t="s">
        <v>23</v>
      </c>
      <c r="H19" s="24" t="s">
        <v>25</v>
      </c>
      <c r="I19" s="24" t="s">
        <v>69</v>
      </c>
      <c r="J19" s="2" t="s">
        <v>27</v>
      </c>
      <c r="K19" s="1" t="s">
        <v>28</v>
      </c>
      <c r="M19" s="10" t="s">
        <v>28</v>
      </c>
    </row>
    <row r="20" spans="1:13">
      <c r="A20" s="7" t="s">
        <v>138</v>
      </c>
      <c r="B20" s="5" t="s">
        <v>139</v>
      </c>
      <c r="C20" t="s">
        <v>22</v>
      </c>
      <c r="D20" s="28"/>
      <c r="E20"/>
      <c r="G20" t="s">
        <v>23</v>
      </c>
      <c r="H20" s="24" t="s">
        <v>25</v>
      </c>
      <c r="I20" s="24" t="s">
        <v>141</v>
      </c>
      <c r="J20" s="2" t="s">
        <v>27</v>
      </c>
      <c r="M20" s="10" t="s">
        <v>28</v>
      </c>
    </row>
    <row r="21" spans="1:13">
      <c r="A21" s="7" t="s">
        <v>145</v>
      </c>
      <c r="B21" s="5" t="s">
        <v>146</v>
      </c>
      <c r="C21" t="s">
        <v>22</v>
      </c>
      <c r="D21" s="28"/>
      <c r="E21"/>
      <c r="G21" t="s">
        <v>23</v>
      </c>
      <c r="H21" s="24" t="s">
        <v>25</v>
      </c>
      <c r="I21" s="24" t="s">
        <v>34</v>
      </c>
      <c r="J21" s="2" t="s">
        <v>27</v>
      </c>
      <c r="M21" s="10" t="s">
        <v>28</v>
      </c>
    </row>
    <row r="22" spans="1:13">
      <c r="A22" s="7" t="s">
        <v>148</v>
      </c>
      <c r="B22" s="5" t="s">
        <v>149</v>
      </c>
      <c r="C22" t="s">
        <v>22</v>
      </c>
      <c r="D22" s="28"/>
      <c r="E22"/>
      <c r="G22" t="s">
        <v>23</v>
      </c>
      <c r="H22" s="24" t="s">
        <v>25</v>
      </c>
      <c r="I22" s="24" t="s">
        <v>26</v>
      </c>
      <c r="J22" s="2" t="s">
        <v>27</v>
      </c>
      <c r="M22" s="10" t="s">
        <v>28</v>
      </c>
    </row>
    <row r="23" spans="1:13" ht="45">
      <c r="A23" s="7" t="s">
        <v>258</v>
      </c>
      <c r="B23" s="5" t="s">
        <v>259</v>
      </c>
      <c r="C23" t="s">
        <v>22</v>
      </c>
      <c r="D23" s="28" t="s">
        <v>260</v>
      </c>
      <c r="E23"/>
      <c r="G23" t="s">
        <v>23</v>
      </c>
      <c r="H23" s="24" t="s">
        <v>55</v>
      </c>
      <c r="I23" s="24" t="s">
        <v>262</v>
      </c>
      <c r="J23" s="2" t="s">
        <v>27</v>
      </c>
      <c r="M23" s="10" t="s">
        <v>28</v>
      </c>
    </row>
    <row r="24" spans="1:13" hidden="1">
      <c r="A24" s="7" t="s">
        <v>266</v>
      </c>
      <c r="B24" s="5" t="s">
        <v>267</v>
      </c>
      <c r="C24" t="s">
        <v>22</v>
      </c>
      <c r="D24" s="28"/>
      <c r="E24"/>
      <c r="H24" s="24" t="s">
        <v>25</v>
      </c>
      <c r="I24" s="24" t="s">
        <v>26</v>
      </c>
      <c r="J24" s="2" t="s">
        <v>27</v>
      </c>
      <c r="M24" s="10" t="s">
        <v>27</v>
      </c>
    </row>
    <row r="25" spans="1:13">
      <c r="A25" s="7" t="s">
        <v>288</v>
      </c>
      <c r="B25" s="5" t="s">
        <v>289</v>
      </c>
      <c r="C25" t="s">
        <v>22</v>
      </c>
      <c r="D25" s="28"/>
      <c r="E25"/>
      <c r="G25" t="s">
        <v>23</v>
      </c>
      <c r="H25" s="24" t="s">
        <v>55</v>
      </c>
      <c r="I25" s="24" t="s">
        <v>141</v>
      </c>
      <c r="J25" s="2" t="s">
        <v>27</v>
      </c>
      <c r="M25" s="10" t="s">
        <v>28</v>
      </c>
    </row>
    <row r="26" spans="1:13">
      <c r="A26" s="7" t="s">
        <v>291</v>
      </c>
      <c r="B26" s="5" t="s">
        <v>292</v>
      </c>
      <c r="C26" t="s">
        <v>22</v>
      </c>
      <c r="D26" s="28"/>
      <c r="E26"/>
      <c r="G26" t="s">
        <v>23</v>
      </c>
      <c r="H26" s="24" t="s">
        <v>25</v>
      </c>
      <c r="I26" s="24" t="s">
        <v>262</v>
      </c>
      <c r="J26" s="2" t="s">
        <v>27</v>
      </c>
      <c r="M26" s="10" t="s">
        <v>28</v>
      </c>
    </row>
    <row r="27" spans="1:13">
      <c r="A27" s="7" t="s">
        <v>312</v>
      </c>
      <c r="B27" s="5" t="s">
        <v>313</v>
      </c>
      <c r="C27" t="s">
        <v>22</v>
      </c>
      <c r="D27" s="28"/>
      <c r="E27"/>
      <c r="G27" t="s">
        <v>23</v>
      </c>
      <c r="H27" s="24" t="s">
        <v>33</v>
      </c>
      <c r="I27" s="24" t="s">
        <v>26</v>
      </c>
      <c r="J27" s="2" t="s">
        <v>27</v>
      </c>
      <c r="M27" s="10" t="s">
        <v>28</v>
      </c>
    </row>
    <row r="28" spans="1:13" ht="30">
      <c r="A28" s="7" t="s">
        <v>312</v>
      </c>
      <c r="B28" s="5" t="s">
        <v>315</v>
      </c>
      <c r="C28" t="s">
        <v>22</v>
      </c>
      <c r="D28" s="28"/>
      <c r="E28" t="s">
        <v>316</v>
      </c>
      <c r="G28" t="s">
        <v>23</v>
      </c>
      <c r="H28" s="24" t="s">
        <v>33</v>
      </c>
      <c r="I28" s="24" t="s">
        <v>26</v>
      </c>
      <c r="J28" s="2" t="s">
        <v>27</v>
      </c>
      <c r="M28" s="10" t="s">
        <v>28</v>
      </c>
    </row>
    <row r="29" spans="1:13" ht="45">
      <c r="A29" s="7" t="s">
        <v>335</v>
      </c>
      <c r="B29" s="5" t="s">
        <v>336</v>
      </c>
      <c r="C29" t="s">
        <v>22</v>
      </c>
      <c r="D29" s="28" t="s">
        <v>337</v>
      </c>
      <c r="E29"/>
      <c r="G29" t="s">
        <v>23</v>
      </c>
      <c r="H29" s="24" t="s">
        <v>33</v>
      </c>
      <c r="I29" s="24" t="s">
        <v>262</v>
      </c>
      <c r="J29" s="2" t="s">
        <v>27</v>
      </c>
      <c r="M29" s="10" t="s">
        <v>28</v>
      </c>
    </row>
    <row r="30" spans="1:13">
      <c r="A30" s="7" t="s">
        <v>352</v>
      </c>
      <c r="B30" s="5" t="s">
        <v>353</v>
      </c>
      <c r="C30" t="s">
        <v>22</v>
      </c>
      <c r="D30" s="28"/>
      <c r="E30"/>
      <c r="G30" t="s">
        <v>23</v>
      </c>
      <c r="H30" s="24" t="s">
        <v>25</v>
      </c>
      <c r="I30" s="24" t="s">
        <v>262</v>
      </c>
      <c r="J30" s="2" t="s">
        <v>27</v>
      </c>
      <c r="M30" s="10" t="s">
        <v>28</v>
      </c>
    </row>
    <row r="31" spans="1:13">
      <c r="A31" s="7" t="s">
        <v>381</v>
      </c>
      <c r="B31" s="5" t="s">
        <v>382</v>
      </c>
      <c r="C31" t="s">
        <v>22</v>
      </c>
      <c r="D31" s="28"/>
      <c r="E31" t="s">
        <v>61</v>
      </c>
      <c r="G31" t="s">
        <v>23</v>
      </c>
      <c r="H31" s="24" t="s">
        <v>25</v>
      </c>
      <c r="I31" s="24" t="s">
        <v>384</v>
      </c>
      <c r="J31" s="2" t="s">
        <v>27</v>
      </c>
      <c r="M31" s="10" t="s">
        <v>28</v>
      </c>
    </row>
    <row r="32" spans="1:13" hidden="1">
      <c r="A32" s="7" t="s">
        <v>388</v>
      </c>
      <c r="B32" s="5" t="s">
        <v>389</v>
      </c>
      <c r="C32" t="s">
        <v>22</v>
      </c>
      <c r="D32" s="28"/>
      <c r="E32"/>
      <c r="G32" t="s">
        <v>23</v>
      </c>
      <c r="H32" s="24" t="s">
        <v>25</v>
      </c>
      <c r="I32" s="24" t="s">
        <v>40</v>
      </c>
      <c r="J32" s="2" t="s">
        <v>27</v>
      </c>
      <c r="M32" s="10" t="s">
        <v>27</v>
      </c>
    </row>
    <row r="33" spans="1:13">
      <c r="A33" s="7" t="s">
        <v>400</v>
      </c>
      <c r="B33" s="5" t="s">
        <v>401</v>
      </c>
      <c r="C33" t="s">
        <v>22</v>
      </c>
      <c r="D33" s="28"/>
      <c r="E33"/>
      <c r="G33" t="s">
        <v>23</v>
      </c>
      <c r="H33" s="24" t="s">
        <v>55</v>
      </c>
      <c r="I33" s="24" t="s">
        <v>403</v>
      </c>
      <c r="J33" s="2" t="s">
        <v>27</v>
      </c>
      <c r="M33" s="10" t="s">
        <v>28</v>
      </c>
    </row>
    <row r="34" spans="1:13" hidden="1">
      <c r="A34" s="40" t="s">
        <v>491</v>
      </c>
      <c r="B34" s="5" t="s">
        <v>492</v>
      </c>
      <c r="C34" t="s">
        <v>22</v>
      </c>
      <c r="D34" s="28"/>
      <c r="E34"/>
      <c r="G34" t="s">
        <v>23</v>
      </c>
      <c r="H34" s="24" t="s">
        <v>25</v>
      </c>
      <c r="I34" s="24" t="s">
        <v>34</v>
      </c>
      <c r="J34" s="2" t="s">
        <v>27</v>
      </c>
      <c r="M34" s="10" t="s">
        <v>27</v>
      </c>
    </row>
    <row r="35" spans="1:13">
      <c r="A35" s="7" t="s">
        <v>510</v>
      </c>
      <c r="B35" s="5" t="s">
        <v>511</v>
      </c>
      <c r="C35" t="s">
        <v>22</v>
      </c>
      <c r="D35" s="28"/>
      <c r="E35"/>
      <c r="G35" t="s">
        <v>23</v>
      </c>
      <c r="H35" s="24" t="s">
        <v>25</v>
      </c>
      <c r="I35" s="24" t="s">
        <v>384</v>
      </c>
      <c r="J35" s="2" t="s">
        <v>27</v>
      </c>
      <c r="M35" s="10" t="s">
        <v>28</v>
      </c>
    </row>
    <row r="36" spans="1:13" ht="30" hidden="1">
      <c r="A36" s="7" t="s">
        <v>513</v>
      </c>
      <c r="B36" s="5" t="s">
        <v>514</v>
      </c>
      <c r="C36" t="s">
        <v>22</v>
      </c>
      <c r="D36" s="28"/>
      <c r="E36" t="s">
        <v>88</v>
      </c>
      <c r="F36" t="s">
        <v>62</v>
      </c>
      <c r="G36" t="s">
        <v>23</v>
      </c>
      <c r="H36" s="24" t="s">
        <v>25</v>
      </c>
      <c r="I36" s="24" t="s">
        <v>384</v>
      </c>
      <c r="J36" s="2" t="s">
        <v>27</v>
      </c>
      <c r="M36" s="10" t="s">
        <v>27</v>
      </c>
    </row>
    <row r="37" spans="1:13">
      <c r="A37" s="7" t="s">
        <v>695</v>
      </c>
      <c r="B37" s="5" t="s">
        <v>696</v>
      </c>
      <c r="C37" t="s">
        <v>22</v>
      </c>
      <c r="D37" s="28"/>
      <c r="E37"/>
      <c r="G37" t="s">
        <v>23</v>
      </c>
      <c r="H37" s="24" t="s">
        <v>55</v>
      </c>
      <c r="I37" s="24" t="s">
        <v>26</v>
      </c>
      <c r="J37" s="2" t="s">
        <v>27</v>
      </c>
      <c r="M37" s="10" t="s">
        <v>28</v>
      </c>
    </row>
    <row r="38" spans="1:13">
      <c r="A38" s="7" t="s">
        <v>748</v>
      </c>
      <c r="B38" s="5" t="s">
        <v>749</v>
      </c>
      <c r="C38" t="s">
        <v>22</v>
      </c>
      <c r="D38" s="28"/>
      <c r="E38"/>
      <c r="G38" t="s">
        <v>23</v>
      </c>
      <c r="H38" s="24" t="s">
        <v>33</v>
      </c>
      <c r="I38" s="24" t="s">
        <v>26</v>
      </c>
      <c r="J38" s="2" t="s">
        <v>27</v>
      </c>
      <c r="M38" s="10" t="s">
        <v>28</v>
      </c>
    </row>
    <row r="39" spans="1:13">
      <c r="A39" s="40" t="s">
        <v>754</v>
      </c>
      <c r="B39" s="5" t="s">
        <v>755</v>
      </c>
      <c r="C39" t="s">
        <v>22</v>
      </c>
      <c r="D39" s="28"/>
      <c r="E39"/>
      <c r="G39" t="s">
        <v>23</v>
      </c>
      <c r="H39" s="24" t="s">
        <v>25</v>
      </c>
      <c r="I39" s="24" t="s">
        <v>26</v>
      </c>
      <c r="J39" s="2" t="s">
        <v>27</v>
      </c>
      <c r="M39" s="10" t="s">
        <v>28</v>
      </c>
    </row>
    <row r="40" spans="1:13">
      <c r="A40" s="7" t="s">
        <v>757</v>
      </c>
      <c r="B40" s="5" t="s">
        <v>758</v>
      </c>
      <c r="C40" t="s">
        <v>22</v>
      </c>
      <c r="D40" s="28"/>
      <c r="E40"/>
      <c r="G40" t="s">
        <v>23</v>
      </c>
      <c r="H40" s="24" t="s">
        <v>25</v>
      </c>
      <c r="I40" s="24" t="s">
        <v>760</v>
      </c>
      <c r="J40" s="2" t="s">
        <v>27</v>
      </c>
      <c r="M40" s="10" t="s">
        <v>28</v>
      </c>
    </row>
    <row r="41" spans="1:13" hidden="1">
      <c r="A41" s="7" t="s">
        <v>811</v>
      </c>
      <c r="B41" s="5" t="s">
        <v>812</v>
      </c>
      <c r="C41" t="s">
        <v>22</v>
      </c>
      <c r="D41" s="28"/>
      <c r="E41" s="1"/>
      <c r="F41" s="1"/>
      <c r="G41" t="s">
        <v>23</v>
      </c>
      <c r="H41" s="24" t="s">
        <v>25</v>
      </c>
      <c r="I41" s="24" t="s">
        <v>814</v>
      </c>
      <c r="J41" s="2" t="s">
        <v>27</v>
      </c>
      <c r="M41" s="10" t="s">
        <v>27</v>
      </c>
    </row>
    <row r="42" spans="1:13" ht="30">
      <c r="A42" s="7" t="s">
        <v>845</v>
      </c>
      <c r="B42" s="5" t="s">
        <v>846</v>
      </c>
      <c r="C42" t="s">
        <v>22</v>
      </c>
      <c r="D42" s="28" t="s">
        <v>847</v>
      </c>
      <c r="E42"/>
      <c r="G42" t="s">
        <v>23</v>
      </c>
      <c r="H42" s="24" t="s">
        <v>55</v>
      </c>
      <c r="I42" s="24" t="s">
        <v>403</v>
      </c>
      <c r="J42" s="2" t="s">
        <v>27</v>
      </c>
      <c r="M42" s="10" t="s">
        <v>28</v>
      </c>
    </row>
    <row r="43" spans="1:13">
      <c r="A43" s="7" t="s">
        <v>865</v>
      </c>
      <c r="B43" s="5" t="s">
        <v>866</v>
      </c>
      <c r="C43" t="s">
        <v>22</v>
      </c>
      <c r="D43" s="28"/>
      <c r="E43"/>
      <c r="G43" t="s">
        <v>23</v>
      </c>
      <c r="H43" s="24" t="s">
        <v>55</v>
      </c>
      <c r="I43" s="24" t="s">
        <v>26</v>
      </c>
      <c r="J43" s="2" t="s">
        <v>27</v>
      </c>
      <c r="M43" s="10" t="s">
        <v>28</v>
      </c>
    </row>
    <row r="44" spans="1:13">
      <c r="A44" s="40" t="s">
        <v>887</v>
      </c>
      <c r="B44" s="5" t="s">
        <v>888</v>
      </c>
      <c r="C44" t="s">
        <v>22</v>
      </c>
      <c r="D44" s="28"/>
      <c r="E44"/>
      <c r="G44" t="s">
        <v>23</v>
      </c>
      <c r="H44" s="24" t="s">
        <v>25</v>
      </c>
      <c r="I44" s="24" t="s">
        <v>26</v>
      </c>
      <c r="J44" s="2" t="s">
        <v>27</v>
      </c>
      <c r="M44" s="10" t="s">
        <v>28</v>
      </c>
    </row>
    <row r="45" spans="1:13">
      <c r="A45" s="7" t="s">
        <v>914</v>
      </c>
      <c r="B45" s="5" t="s">
        <v>915</v>
      </c>
      <c r="C45" t="s">
        <v>22</v>
      </c>
      <c r="D45" s="28"/>
      <c r="E45"/>
      <c r="G45" t="s">
        <v>23</v>
      </c>
      <c r="H45" s="24" t="s">
        <v>55</v>
      </c>
      <c r="I45" s="24" t="s">
        <v>34</v>
      </c>
      <c r="J45" s="2" t="s">
        <v>27</v>
      </c>
      <c r="M45" s="10" t="s">
        <v>28</v>
      </c>
    </row>
    <row r="46" spans="1:13">
      <c r="A46" s="7" t="s">
        <v>917</v>
      </c>
      <c r="B46" s="5" t="s">
        <v>918</v>
      </c>
      <c r="C46" t="s">
        <v>22</v>
      </c>
      <c r="D46" s="28"/>
      <c r="E46"/>
      <c r="G46" t="s">
        <v>23</v>
      </c>
      <c r="H46" s="24" t="s">
        <v>25</v>
      </c>
      <c r="I46" s="24" t="s">
        <v>34</v>
      </c>
      <c r="J46" s="2" t="s">
        <v>27</v>
      </c>
      <c r="M46" s="10" t="s">
        <v>28</v>
      </c>
    </row>
    <row r="47" spans="1:13">
      <c r="A47" s="7" t="s">
        <v>977</v>
      </c>
      <c r="B47" s="5" t="s">
        <v>978</v>
      </c>
      <c r="C47" t="s">
        <v>22</v>
      </c>
      <c r="D47" s="28"/>
      <c r="E47"/>
      <c r="G47" t="s">
        <v>23</v>
      </c>
      <c r="H47" s="24" t="s">
        <v>55</v>
      </c>
      <c r="I47" s="24" t="s">
        <v>403</v>
      </c>
      <c r="J47" s="2" t="s">
        <v>27</v>
      </c>
      <c r="M47" s="10" t="s">
        <v>28</v>
      </c>
    </row>
    <row r="48" spans="1:13">
      <c r="A48" s="7" t="s">
        <v>1071</v>
      </c>
      <c r="B48" s="5" t="s">
        <v>1072</v>
      </c>
      <c r="C48" t="s">
        <v>22</v>
      </c>
      <c r="D48" s="28"/>
      <c r="E48"/>
      <c r="G48" t="s">
        <v>23</v>
      </c>
      <c r="H48" s="24" t="s">
        <v>25</v>
      </c>
      <c r="I48" s="24" t="s">
        <v>34</v>
      </c>
      <c r="J48" s="2" t="s">
        <v>27</v>
      </c>
      <c r="M48" s="10" t="s">
        <v>28</v>
      </c>
    </row>
    <row r="49" spans="1:13">
      <c r="A49" s="7" t="s">
        <v>1122</v>
      </c>
      <c r="B49" s="5" t="s">
        <v>1123</v>
      </c>
      <c r="C49" t="s">
        <v>22</v>
      </c>
      <c r="D49" s="28"/>
      <c r="E49"/>
      <c r="G49" t="s">
        <v>23</v>
      </c>
      <c r="H49" s="24" t="s">
        <v>25</v>
      </c>
      <c r="I49" s="24" t="s">
        <v>26</v>
      </c>
      <c r="J49" s="2" t="s">
        <v>27</v>
      </c>
      <c r="M49" s="10" t="s">
        <v>28</v>
      </c>
    </row>
    <row r="50" spans="1:13">
      <c r="A50" s="7" t="s">
        <v>1125</v>
      </c>
      <c r="B50" s="5" t="s">
        <v>1126</v>
      </c>
      <c r="C50" t="s">
        <v>22</v>
      </c>
      <c r="D50" s="28"/>
      <c r="E50"/>
      <c r="G50" t="s">
        <v>23</v>
      </c>
      <c r="H50" s="24" t="s">
        <v>55</v>
      </c>
      <c r="I50" s="24" t="s">
        <v>1128</v>
      </c>
      <c r="J50" s="2" t="s">
        <v>27</v>
      </c>
      <c r="M50" s="10" t="s">
        <v>28</v>
      </c>
    </row>
    <row r="51" spans="1:13" hidden="1">
      <c r="A51" s="7" t="s">
        <v>1296</v>
      </c>
      <c r="B51" s="5" t="s">
        <v>1297</v>
      </c>
      <c r="C51" t="s">
        <v>22</v>
      </c>
      <c r="D51" s="28"/>
      <c r="E51"/>
      <c r="H51" s="24" t="s">
        <v>25</v>
      </c>
      <c r="I51" s="24" t="s">
        <v>26</v>
      </c>
      <c r="J51" s="2" t="s">
        <v>27</v>
      </c>
      <c r="M51" s="10" t="s">
        <v>27</v>
      </c>
    </row>
    <row r="52" spans="1:13" ht="30">
      <c r="A52" s="7" t="s">
        <v>1391</v>
      </c>
      <c r="B52" s="5" t="s">
        <v>1392</v>
      </c>
      <c r="C52" t="s">
        <v>22</v>
      </c>
      <c r="D52" s="28" t="s">
        <v>1393</v>
      </c>
      <c r="E52"/>
      <c r="G52" t="s">
        <v>23</v>
      </c>
      <c r="H52" s="24" t="s">
        <v>55</v>
      </c>
      <c r="I52" s="24" t="s">
        <v>26</v>
      </c>
      <c r="J52" s="2" t="s">
        <v>27</v>
      </c>
      <c r="M52" s="10" t="s">
        <v>28</v>
      </c>
    </row>
    <row r="53" spans="1:13" ht="30" hidden="1">
      <c r="A53" s="7" t="s">
        <v>1590</v>
      </c>
      <c r="B53" s="5" t="s">
        <v>1591</v>
      </c>
      <c r="C53" t="s">
        <v>22</v>
      </c>
      <c r="D53" s="28"/>
      <c r="E53" t="s">
        <v>88</v>
      </c>
      <c r="G53" t="s">
        <v>23</v>
      </c>
      <c r="H53" s="24" t="s">
        <v>33</v>
      </c>
      <c r="I53" s="24" t="s">
        <v>384</v>
      </c>
      <c r="J53" s="2" t="s">
        <v>27</v>
      </c>
      <c r="M53" s="10" t="s">
        <v>27</v>
      </c>
    </row>
    <row r="54" spans="1:13">
      <c r="A54" s="7" t="s">
        <v>1644</v>
      </c>
      <c r="B54" s="5" t="s">
        <v>1645</v>
      </c>
      <c r="C54" t="s">
        <v>22</v>
      </c>
      <c r="D54" s="28"/>
      <c r="E54"/>
      <c r="G54" t="s">
        <v>23</v>
      </c>
      <c r="H54" s="24" t="s">
        <v>25</v>
      </c>
      <c r="I54" s="24" t="s">
        <v>403</v>
      </c>
      <c r="J54" s="2" t="s">
        <v>27</v>
      </c>
      <c r="M54" s="10" t="s">
        <v>28</v>
      </c>
    </row>
    <row r="55" spans="1:13" hidden="1">
      <c r="A55" s="41" t="s">
        <v>1677</v>
      </c>
      <c r="B55" s="5" t="s">
        <v>1678</v>
      </c>
      <c r="C55" t="s">
        <v>22</v>
      </c>
      <c r="D55" s="28"/>
      <c r="E55"/>
      <c r="H55" s="24" t="s">
        <v>25</v>
      </c>
      <c r="I55" s="24" t="s">
        <v>26</v>
      </c>
      <c r="J55" s="2" t="s">
        <v>27</v>
      </c>
      <c r="M55" s="10" t="s">
        <v>27</v>
      </c>
    </row>
    <row r="56" spans="1:13" hidden="1">
      <c r="A56" s="7" t="s">
        <v>1688</v>
      </c>
      <c r="B56" s="5" t="s">
        <v>1689</v>
      </c>
      <c r="C56" t="s">
        <v>22</v>
      </c>
      <c r="D56" s="28"/>
      <c r="E56"/>
      <c r="G56" t="s">
        <v>23</v>
      </c>
      <c r="H56" s="24" t="s">
        <v>25</v>
      </c>
      <c r="I56" s="24" t="s">
        <v>403</v>
      </c>
      <c r="J56" s="2" t="s">
        <v>27</v>
      </c>
      <c r="M56" s="10" t="s">
        <v>27</v>
      </c>
    </row>
    <row r="57" spans="1:13">
      <c r="A57" s="7" t="s">
        <v>1691</v>
      </c>
      <c r="B57" s="5" t="s">
        <v>1692</v>
      </c>
      <c r="C57" t="s">
        <v>22</v>
      </c>
      <c r="D57" s="28"/>
      <c r="E57"/>
      <c r="G57" t="s">
        <v>23</v>
      </c>
      <c r="H57" s="24" t="s">
        <v>25</v>
      </c>
      <c r="I57" s="24" t="s">
        <v>262</v>
      </c>
      <c r="J57" s="2" t="s">
        <v>27</v>
      </c>
      <c r="M57" s="10" t="s">
        <v>28</v>
      </c>
    </row>
    <row r="58" spans="1:13" hidden="1">
      <c r="A58" s="7" t="s">
        <v>1783</v>
      </c>
      <c r="B58" s="5" t="s">
        <v>1784</v>
      </c>
      <c r="C58" t="s">
        <v>22</v>
      </c>
      <c r="D58" s="28"/>
      <c r="E58"/>
      <c r="G58" t="s">
        <v>23</v>
      </c>
      <c r="H58" s="24" t="s">
        <v>25</v>
      </c>
      <c r="I58" s="24" t="s">
        <v>1786</v>
      </c>
      <c r="J58" s="2" t="s">
        <v>27</v>
      </c>
      <c r="M58" s="10" t="s">
        <v>27</v>
      </c>
    </row>
    <row r="59" spans="1:13">
      <c r="A59" s="7" t="s">
        <v>1787</v>
      </c>
      <c r="B59" s="5" t="s">
        <v>1788</v>
      </c>
      <c r="C59" t="s">
        <v>22</v>
      </c>
      <c r="D59" s="28"/>
      <c r="E59"/>
      <c r="G59" t="s">
        <v>23</v>
      </c>
      <c r="H59" s="24" t="s">
        <v>25</v>
      </c>
      <c r="I59" s="24" t="s">
        <v>262</v>
      </c>
      <c r="J59" s="2" t="s">
        <v>27</v>
      </c>
      <c r="M59" s="10" t="s">
        <v>28</v>
      </c>
    </row>
    <row r="60" spans="1:13" hidden="1">
      <c r="A60" s="7" t="s">
        <v>1868</v>
      </c>
      <c r="B60" s="5" t="s">
        <v>1869</v>
      </c>
      <c r="C60" t="s">
        <v>22</v>
      </c>
      <c r="D60" s="28"/>
      <c r="E60"/>
      <c r="G60" t="s">
        <v>23</v>
      </c>
      <c r="H60" s="24" t="s">
        <v>55</v>
      </c>
      <c r="I60" s="24" t="s">
        <v>384</v>
      </c>
      <c r="J60" s="2" t="s">
        <v>27</v>
      </c>
      <c r="M60" s="10" t="s">
        <v>27</v>
      </c>
    </row>
    <row r="61" spans="1:13" hidden="1">
      <c r="A61" s="7" t="s">
        <v>1871</v>
      </c>
      <c r="B61" s="5" t="s">
        <v>1872</v>
      </c>
      <c r="C61" t="s">
        <v>22</v>
      </c>
      <c r="D61" s="28"/>
      <c r="E61"/>
      <c r="G61" t="s">
        <v>23</v>
      </c>
      <c r="H61" s="24" t="s">
        <v>25</v>
      </c>
      <c r="I61" s="24" t="s">
        <v>26</v>
      </c>
      <c r="J61" s="2" t="s">
        <v>27</v>
      </c>
      <c r="M61" s="10" t="s">
        <v>27</v>
      </c>
    </row>
    <row r="62" spans="1:13" ht="30" hidden="1">
      <c r="A62" s="7" t="s">
        <v>1874</v>
      </c>
      <c r="B62" s="5" t="s">
        <v>1875</v>
      </c>
      <c r="C62" t="s">
        <v>22</v>
      </c>
      <c r="D62" s="28" t="s">
        <v>1876</v>
      </c>
      <c r="E62"/>
      <c r="G62" t="s">
        <v>23</v>
      </c>
      <c r="H62" s="24" t="s">
        <v>55</v>
      </c>
      <c r="I62" s="24" t="s">
        <v>34</v>
      </c>
      <c r="J62" s="2" t="s">
        <v>27</v>
      </c>
      <c r="M62" s="10" t="s">
        <v>27</v>
      </c>
    </row>
    <row r="63" spans="1:13" ht="30" hidden="1">
      <c r="A63" s="7" t="s">
        <v>1905</v>
      </c>
      <c r="B63" s="5" t="s">
        <v>1906</v>
      </c>
      <c r="C63" t="s">
        <v>22</v>
      </c>
      <c r="D63" s="28"/>
      <c r="E63"/>
      <c r="G63" t="s">
        <v>23</v>
      </c>
      <c r="H63" s="24" t="s">
        <v>25</v>
      </c>
      <c r="I63" s="24" t="s">
        <v>40</v>
      </c>
      <c r="J63" s="2" t="s">
        <v>27</v>
      </c>
      <c r="M63" s="10" t="s">
        <v>27</v>
      </c>
    </row>
    <row r="64" spans="1:13" hidden="1">
      <c r="A64" s="7" t="s">
        <v>1917</v>
      </c>
      <c r="B64" s="5" t="s">
        <v>1918</v>
      </c>
      <c r="C64" t="s">
        <v>22</v>
      </c>
      <c r="D64" s="28"/>
      <c r="E64"/>
      <c r="G64" t="s">
        <v>23</v>
      </c>
      <c r="H64" s="24" t="s">
        <v>25</v>
      </c>
      <c r="I64" s="24" t="s">
        <v>403</v>
      </c>
      <c r="J64" s="2" t="s">
        <v>27</v>
      </c>
      <c r="M64" s="10" t="s">
        <v>27</v>
      </c>
    </row>
    <row r="65" spans="1:13" ht="45" hidden="1">
      <c r="A65" s="7" t="s">
        <v>435</v>
      </c>
      <c r="B65" s="5" t="s">
        <v>436</v>
      </c>
      <c r="C65" t="s">
        <v>437</v>
      </c>
      <c r="D65" s="28"/>
      <c r="E65"/>
      <c r="H65" s="24" t="s">
        <v>39</v>
      </c>
      <c r="I65" s="24" t="s">
        <v>39</v>
      </c>
      <c r="J65" s="2" t="s">
        <v>28</v>
      </c>
      <c r="M65" s="10" t="s">
        <v>27</v>
      </c>
    </row>
    <row r="66" spans="1:13" ht="45" hidden="1">
      <c r="A66" s="7" t="s">
        <v>785</v>
      </c>
      <c r="B66" s="5" t="s">
        <v>786</v>
      </c>
      <c r="C66" t="s">
        <v>437</v>
      </c>
      <c r="D66" s="28"/>
      <c r="E66"/>
      <c r="H66" s="24" t="s">
        <v>39</v>
      </c>
      <c r="I66" s="24" t="s">
        <v>39</v>
      </c>
      <c r="J66" s="2" t="s">
        <v>28</v>
      </c>
      <c r="M66" s="10" t="s">
        <v>27</v>
      </c>
    </row>
    <row r="67" spans="1:13" ht="45" hidden="1">
      <c r="A67" s="7" t="s">
        <v>788</v>
      </c>
      <c r="B67" s="5" t="s">
        <v>789</v>
      </c>
      <c r="C67" t="s">
        <v>437</v>
      </c>
      <c r="D67" s="28"/>
      <c r="E67"/>
      <c r="H67" s="24" t="s">
        <v>39</v>
      </c>
      <c r="I67" s="24" t="s">
        <v>39</v>
      </c>
      <c r="J67" s="2" t="s">
        <v>28</v>
      </c>
      <c r="M67" s="10" t="s">
        <v>27</v>
      </c>
    </row>
    <row r="68" spans="1:13" ht="45" hidden="1">
      <c r="A68" s="7" t="s">
        <v>790</v>
      </c>
      <c r="B68" s="5" t="s">
        <v>791</v>
      </c>
      <c r="C68" t="s">
        <v>437</v>
      </c>
      <c r="D68" s="28"/>
      <c r="E68"/>
      <c r="H68" s="24" t="s">
        <v>39</v>
      </c>
      <c r="I68" s="24" t="s">
        <v>39</v>
      </c>
      <c r="J68" s="2" t="s">
        <v>28</v>
      </c>
      <c r="M68" s="10" t="s">
        <v>27</v>
      </c>
    </row>
    <row r="69" spans="1:13" ht="45" hidden="1">
      <c r="A69" s="7" t="s">
        <v>793</v>
      </c>
      <c r="B69" s="5" t="s">
        <v>794</v>
      </c>
      <c r="C69" t="s">
        <v>437</v>
      </c>
      <c r="D69" s="28"/>
      <c r="E69"/>
      <c r="H69" s="24" t="s">
        <v>39</v>
      </c>
      <c r="I69" s="24" t="s">
        <v>39</v>
      </c>
      <c r="J69" s="2" t="s">
        <v>28</v>
      </c>
      <c r="M69" s="10" t="s">
        <v>27</v>
      </c>
    </row>
    <row r="70" spans="1:13" ht="45" hidden="1">
      <c r="A70" s="7" t="s">
        <v>796</v>
      </c>
      <c r="B70" s="5" t="s">
        <v>797</v>
      </c>
      <c r="C70" t="s">
        <v>437</v>
      </c>
      <c r="D70" s="28"/>
      <c r="E70"/>
      <c r="H70" s="24" t="s">
        <v>39</v>
      </c>
      <c r="I70" s="24" t="s">
        <v>39</v>
      </c>
      <c r="J70" s="2" t="s">
        <v>28</v>
      </c>
      <c r="M70" s="10" t="s">
        <v>27</v>
      </c>
    </row>
    <row r="71" spans="1:13" ht="45" hidden="1">
      <c r="A71" s="7" t="s">
        <v>799</v>
      </c>
      <c r="B71" s="5" t="s">
        <v>800</v>
      </c>
      <c r="C71" t="s">
        <v>437</v>
      </c>
      <c r="D71" s="28"/>
      <c r="E71"/>
      <c r="H71" s="24" t="s">
        <v>39</v>
      </c>
      <c r="I71" s="24" t="s">
        <v>39</v>
      </c>
      <c r="J71" s="2" t="s">
        <v>28</v>
      </c>
      <c r="M71" s="10" t="s">
        <v>27</v>
      </c>
    </row>
    <row r="72" spans="1:13" ht="45" hidden="1">
      <c r="A72" s="7" t="s">
        <v>802</v>
      </c>
      <c r="B72" s="5" t="s">
        <v>803</v>
      </c>
      <c r="C72" t="s">
        <v>437</v>
      </c>
      <c r="D72" s="28"/>
      <c r="E72"/>
      <c r="H72" s="24" t="s">
        <v>39</v>
      </c>
      <c r="I72" s="24" t="s">
        <v>39</v>
      </c>
      <c r="J72" s="2" t="s">
        <v>28</v>
      </c>
      <c r="M72" s="10" t="s">
        <v>27</v>
      </c>
    </row>
    <row r="73" spans="1:13" ht="45" hidden="1">
      <c r="A73" s="7" t="s">
        <v>805</v>
      </c>
      <c r="B73" s="5" t="s">
        <v>806</v>
      </c>
      <c r="C73" t="s">
        <v>437</v>
      </c>
      <c r="D73" s="28"/>
      <c r="E73"/>
      <c r="H73" s="24" t="s">
        <v>39</v>
      </c>
      <c r="I73" s="24" t="s">
        <v>39</v>
      </c>
      <c r="J73" s="2" t="s">
        <v>28</v>
      </c>
      <c r="M73" s="10" t="s">
        <v>27</v>
      </c>
    </row>
    <row r="74" spans="1:13" hidden="1">
      <c r="A74" s="7" t="s">
        <v>1142</v>
      </c>
      <c r="B74" s="5" t="s">
        <v>1143</v>
      </c>
      <c r="C74" t="s">
        <v>437</v>
      </c>
      <c r="D74" s="28"/>
      <c r="E74"/>
      <c r="H74" s="24" t="s">
        <v>55</v>
      </c>
      <c r="I74" s="24" t="s">
        <v>40</v>
      </c>
      <c r="J74" s="2" t="s">
        <v>27</v>
      </c>
      <c r="M74" s="10" t="s">
        <v>27</v>
      </c>
    </row>
    <row r="75" spans="1:13" ht="45">
      <c r="A75" s="7" t="s">
        <v>1821</v>
      </c>
      <c r="B75" s="5" t="s">
        <v>436</v>
      </c>
      <c r="C75" t="s">
        <v>437</v>
      </c>
      <c r="D75" s="28"/>
      <c r="E75"/>
      <c r="H75" s="24" t="s">
        <v>39</v>
      </c>
      <c r="I75" s="24" t="s">
        <v>39</v>
      </c>
      <c r="J75" s="2" t="s">
        <v>28</v>
      </c>
      <c r="M75" s="10" t="s">
        <v>28</v>
      </c>
    </row>
    <row r="76" spans="1:13" hidden="1">
      <c r="A76" s="7" t="s">
        <v>302</v>
      </c>
      <c r="B76" s="5" t="s">
        <v>303</v>
      </c>
      <c r="C76" t="s">
        <v>304</v>
      </c>
      <c r="D76" s="28"/>
      <c r="E76"/>
      <c r="H76" s="24" t="s">
        <v>25</v>
      </c>
      <c r="I76" s="24" t="s">
        <v>40</v>
      </c>
      <c r="J76" s="2" t="s">
        <v>28</v>
      </c>
      <c r="M76" s="10" t="s">
        <v>27</v>
      </c>
    </row>
    <row r="77" spans="1:13" hidden="1">
      <c r="A77" s="7" t="s">
        <v>306</v>
      </c>
      <c r="B77" s="5" t="s">
        <v>307</v>
      </c>
      <c r="C77" t="s">
        <v>304</v>
      </c>
      <c r="D77" s="28"/>
      <c r="E77"/>
      <c r="G77" t="s">
        <v>23</v>
      </c>
      <c r="H77" s="24" t="s">
        <v>33</v>
      </c>
      <c r="I77" s="24" t="s">
        <v>40</v>
      </c>
      <c r="J77" s="2" t="s">
        <v>27</v>
      </c>
      <c r="M77" s="10" t="s">
        <v>27</v>
      </c>
    </row>
    <row r="78" spans="1:13">
      <c r="A78" s="7" t="s">
        <v>342</v>
      </c>
      <c r="B78" s="5" t="s">
        <v>343</v>
      </c>
      <c r="C78" t="s">
        <v>304</v>
      </c>
      <c r="D78" s="28"/>
      <c r="E78" t="s">
        <v>88</v>
      </c>
      <c r="G78" t="s">
        <v>23</v>
      </c>
      <c r="H78" s="24" t="s">
        <v>50</v>
      </c>
      <c r="I78" s="24" t="s">
        <v>40</v>
      </c>
      <c r="J78" s="2" t="s">
        <v>28</v>
      </c>
      <c r="M78" s="10" t="s">
        <v>28</v>
      </c>
    </row>
    <row r="79" spans="1:13" hidden="1">
      <c r="A79" s="7" t="s">
        <v>407</v>
      </c>
      <c r="B79" s="5" t="s">
        <v>408</v>
      </c>
      <c r="C79" t="s">
        <v>304</v>
      </c>
      <c r="D79" s="28"/>
      <c r="E79"/>
      <c r="H79" s="24" t="s">
        <v>25</v>
      </c>
      <c r="I79" s="24" t="s">
        <v>40</v>
      </c>
      <c r="J79" s="2" t="s">
        <v>27</v>
      </c>
      <c r="M79" s="10" t="s">
        <v>27</v>
      </c>
    </row>
    <row r="80" spans="1:13" hidden="1">
      <c r="A80" s="7" t="s">
        <v>410</v>
      </c>
      <c r="B80" s="5" t="s">
        <v>411</v>
      </c>
      <c r="C80" t="s">
        <v>304</v>
      </c>
      <c r="D80" s="28"/>
      <c r="E80"/>
      <c r="G80" t="s">
        <v>23</v>
      </c>
      <c r="H80" s="24" t="s">
        <v>82</v>
      </c>
      <c r="I80" s="24" t="s">
        <v>40</v>
      </c>
      <c r="J80" s="2" t="s">
        <v>28</v>
      </c>
      <c r="M80" s="10" t="s">
        <v>27</v>
      </c>
    </row>
    <row r="81" spans="1:13" hidden="1">
      <c r="A81" s="7" t="s">
        <v>413</v>
      </c>
      <c r="B81" s="5" t="s">
        <v>414</v>
      </c>
      <c r="C81" t="s">
        <v>304</v>
      </c>
      <c r="D81" s="28"/>
      <c r="E81" t="s">
        <v>88</v>
      </c>
      <c r="F81" t="s">
        <v>62</v>
      </c>
      <c r="G81" t="s">
        <v>23</v>
      </c>
      <c r="H81" s="24" t="s">
        <v>82</v>
      </c>
      <c r="I81" s="24" t="s">
        <v>40</v>
      </c>
      <c r="J81" s="2" t="s">
        <v>28</v>
      </c>
      <c r="M81" s="10" t="s">
        <v>27</v>
      </c>
    </row>
    <row r="82" spans="1:13" hidden="1">
      <c r="A82" s="7" t="s">
        <v>416</v>
      </c>
      <c r="B82" s="5" t="s">
        <v>417</v>
      </c>
      <c r="C82" t="s">
        <v>304</v>
      </c>
      <c r="D82" s="28"/>
      <c r="E82" t="s">
        <v>88</v>
      </c>
      <c r="F82" t="s">
        <v>62</v>
      </c>
      <c r="G82" t="s">
        <v>23</v>
      </c>
      <c r="H82" s="24" t="s">
        <v>82</v>
      </c>
      <c r="I82" s="24" t="s">
        <v>40</v>
      </c>
      <c r="J82" s="2" t="s">
        <v>28</v>
      </c>
      <c r="M82" s="10" t="s">
        <v>27</v>
      </c>
    </row>
    <row r="83" spans="1:13" ht="30" hidden="1">
      <c r="A83" s="7" t="s">
        <v>419</v>
      </c>
      <c r="B83" s="5" t="s">
        <v>420</v>
      </c>
      <c r="C83" t="s">
        <v>304</v>
      </c>
      <c r="D83" s="28"/>
      <c r="E83"/>
      <c r="G83" t="s">
        <v>23</v>
      </c>
      <c r="H83" s="24" t="s">
        <v>82</v>
      </c>
      <c r="I83" s="24" t="s">
        <v>40</v>
      </c>
      <c r="J83" s="2" t="s">
        <v>28</v>
      </c>
      <c r="M83" s="10" t="s">
        <v>27</v>
      </c>
    </row>
    <row r="84" spans="1:13">
      <c r="A84" s="7" t="s">
        <v>422</v>
      </c>
      <c r="B84" s="5" t="s">
        <v>423</v>
      </c>
      <c r="C84" t="s">
        <v>304</v>
      </c>
      <c r="D84" s="28"/>
      <c r="E84" t="s">
        <v>61</v>
      </c>
      <c r="F84" t="s">
        <v>62</v>
      </c>
      <c r="G84" t="s">
        <v>23</v>
      </c>
      <c r="H84" s="24" t="s">
        <v>50</v>
      </c>
      <c r="I84" s="24" t="s">
        <v>40</v>
      </c>
      <c r="J84" s="2" t="s">
        <v>28</v>
      </c>
      <c r="M84" s="10" t="s">
        <v>28</v>
      </c>
    </row>
    <row r="85" spans="1:13" hidden="1">
      <c r="A85" s="7" t="s">
        <v>452</v>
      </c>
      <c r="B85" s="5" t="s">
        <v>453</v>
      </c>
      <c r="C85" t="s">
        <v>304</v>
      </c>
      <c r="D85" s="28"/>
      <c r="E85" t="s">
        <v>88</v>
      </c>
      <c r="G85" t="s">
        <v>23</v>
      </c>
      <c r="H85" s="24" t="s">
        <v>50</v>
      </c>
      <c r="I85" s="24" t="s">
        <v>40</v>
      </c>
      <c r="J85" s="2" t="s">
        <v>28</v>
      </c>
      <c r="K85" s="1" t="s">
        <v>28</v>
      </c>
      <c r="M85" s="10" t="s">
        <v>27</v>
      </c>
    </row>
    <row r="86" spans="1:13" ht="30" hidden="1">
      <c r="A86" s="7" t="s">
        <v>455</v>
      </c>
      <c r="B86" s="5" t="s">
        <v>456</v>
      </c>
      <c r="C86" t="s">
        <v>304</v>
      </c>
      <c r="D86" s="28"/>
      <c r="E86" t="s">
        <v>88</v>
      </c>
      <c r="F86" t="s">
        <v>62</v>
      </c>
      <c r="G86" t="s">
        <v>23</v>
      </c>
      <c r="H86" s="24" t="s">
        <v>82</v>
      </c>
      <c r="I86" s="24" t="s">
        <v>34</v>
      </c>
      <c r="J86" s="2" t="s">
        <v>28</v>
      </c>
      <c r="M86" s="10" t="s">
        <v>27</v>
      </c>
    </row>
    <row r="87" spans="1:13" ht="30" hidden="1">
      <c r="A87" s="7" t="s">
        <v>458</v>
      </c>
      <c r="B87" s="5" t="s">
        <v>459</v>
      </c>
      <c r="C87" t="s">
        <v>304</v>
      </c>
      <c r="D87" s="28"/>
      <c r="E87" t="s">
        <v>88</v>
      </c>
      <c r="G87" t="s">
        <v>23</v>
      </c>
      <c r="H87" s="24" t="s">
        <v>82</v>
      </c>
      <c r="I87" s="24" t="s">
        <v>40</v>
      </c>
      <c r="J87" s="2" t="s">
        <v>28</v>
      </c>
      <c r="M87" s="10" t="s">
        <v>27</v>
      </c>
    </row>
    <row r="88" spans="1:13" hidden="1">
      <c r="A88" s="7" t="s">
        <v>507</v>
      </c>
      <c r="B88" s="5" t="s">
        <v>508</v>
      </c>
      <c r="C88" t="s">
        <v>304</v>
      </c>
      <c r="D88" s="28"/>
      <c r="E88" t="s">
        <v>88</v>
      </c>
      <c r="G88" t="s">
        <v>23</v>
      </c>
      <c r="H88" s="24" t="s">
        <v>50</v>
      </c>
      <c r="I88" s="24" t="s">
        <v>40</v>
      </c>
      <c r="J88" s="2" t="s">
        <v>28</v>
      </c>
      <c r="M88" s="10" t="s">
        <v>27</v>
      </c>
    </row>
    <row r="89" spans="1:13" hidden="1">
      <c r="A89" s="7" t="s">
        <v>535</v>
      </c>
      <c r="B89" s="5" t="s">
        <v>536</v>
      </c>
      <c r="C89" t="s">
        <v>304</v>
      </c>
      <c r="D89" s="28"/>
      <c r="E89" t="s">
        <v>61</v>
      </c>
      <c r="F89" t="s">
        <v>62</v>
      </c>
      <c r="G89" t="s">
        <v>23</v>
      </c>
      <c r="H89" s="24" t="s">
        <v>50</v>
      </c>
      <c r="I89" s="24" t="s">
        <v>40</v>
      </c>
      <c r="J89" s="2" t="s">
        <v>28</v>
      </c>
      <c r="M89" s="10" t="s">
        <v>27</v>
      </c>
    </row>
    <row r="90" spans="1:13" hidden="1">
      <c r="A90" s="7" t="s">
        <v>720</v>
      </c>
      <c r="B90" s="5" t="s">
        <v>721</v>
      </c>
      <c r="C90" t="s">
        <v>304</v>
      </c>
      <c r="D90" s="28"/>
      <c r="E90" t="s">
        <v>88</v>
      </c>
      <c r="F90" t="s">
        <v>62</v>
      </c>
      <c r="G90" t="s">
        <v>23</v>
      </c>
      <c r="H90" s="24" t="s">
        <v>50</v>
      </c>
      <c r="I90" s="24" t="s">
        <v>40</v>
      </c>
      <c r="J90" s="2" t="s">
        <v>27</v>
      </c>
      <c r="M90" s="10" t="s">
        <v>27</v>
      </c>
    </row>
    <row r="91" spans="1:13" ht="30" hidden="1">
      <c r="A91" s="7" t="s">
        <v>723</v>
      </c>
      <c r="B91" s="5" t="s">
        <v>724</v>
      </c>
      <c r="C91" t="s">
        <v>304</v>
      </c>
      <c r="D91" s="28" t="s">
        <v>725</v>
      </c>
      <c r="E91"/>
      <c r="G91" t="s">
        <v>23</v>
      </c>
      <c r="H91" s="24" t="s">
        <v>50</v>
      </c>
      <c r="I91" s="24" t="s">
        <v>40</v>
      </c>
      <c r="J91" s="2" t="s">
        <v>28</v>
      </c>
      <c r="M91" s="10" t="s">
        <v>27</v>
      </c>
    </row>
    <row r="92" spans="1:13" hidden="1">
      <c r="A92" s="7" t="s">
        <v>727</v>
      </c>
      <c r="B92" s="5" t="s">
        <v>728</v>
      </c>
      <c r="C92" t="s">
        <v>304</v>
      </c>
      <c r="D92" s="28"/>
      <c r="E92" t="s">
        <v>88</v>
      </c>
      <c r="F92" t="s">
        <v>62</v>
      </c>
      <c r="G92" t="s">
        <v>23</v>
      </c>
      <c r="H92" s="24" t="s">
        <v>50</v>
      </c>
      <c r="I92" s="24" t="s">
        <v>40</v>
      </c>
      <c r="J92" s="2" t="s">
        <v>27</v>
      </c>
      <c r="M92" s="10" t="s">
        <v>27</v>
      </c>
    </row>
    <row r="93" spans="1:13" ht="30" hidden="1">
      <c r="A93" s="7" t="s">
        <v>730</v>
      </c>
      <c r="B93" s="5" t="s">
        <v>731</v>
      </c>
      <c r="C93" t="s">
        <v>304</v>
      </c>
      <c r="D93" s="28"/>
      <c r="E93"/>
      <c r="G93" t="s">
        <v>23</v>
      </c>
      <c r="H93" s="24" t="s">
        <v>50</v>
      </c>
      <c r="I93" s="24" t="s">
        <v>40</v>
      </c>
      <c r="J93" s="2" t="s">
        <v>27</v>
      </c>
      <c r="M93" s="10" t="s">
        <v>27</v>
      </c>
    </row>
    <row r="94" spans="1:13" hidden="1">
      <c r="A94" s="7" t="s">
        <v>899</v>
      </c>
      <c r="B94" s="5" t="s">
        <v>900</v>
      </c>
      <c r="C94" t="s">
        <v>304</v>
      </c>
      <c r="D94" s="28"/>
      <c r="E94" t="s">
        <v>88</v>
      </c>
      <c r="F94" t="s">
        <v>62</v>
      </c>
      <c r="G94" t="s">
        <v>23</v>
      </c>
      <c r="H94" s="24" t="s">
        <v>50</v>
      </c>
      <c r="I94" s="24" t="s">
        <v>40</v>
      </c>
      <c r="J94" s="2" t="s">
        <v>28</v>
      </c>
      <c r="M94" s="10" t="s">
        <v>27</v>
      </c>
    </row>
    <row r="95" spans="1:13" hidden="1">
      <c r="A95" s="7" t="s">
        <v>902</v>
      </c>
      <c r="B95" s="5" t="s">
        <v>903</v>
      </c>
      <c r="C95" t="s">
        <v>304</v>
      </c>
      <c r="D95" s="28"/>
      <c r="E95"/>
      <c r="G95" t="s">
        <v>23</v>
      </c>
      <c r="H95" s="24" t="s">
        <v>33</v>
      </c>
      <c r="I95" s="24" t="s">
        <v>40</v>
      </c>
      <c r="J95" s="2" t="s">
        <v>27</v>
      </c>
      <c r="M95" s="10" t="s">
        <v>27</v>
      </c>
    </row>
    <row r="96" spans="1:13" hidden="1">
      <c r="A96" s="7" t="s">
        <v>905</v>
      </c>
      <c r="B96" s="5" t="s">
        <v>906</v>
      </c>
      <c r="C96" t="s">
        <v>304</v>
      </c>
      <c r="D96" s="28"/>
      <c r="E96"/>
      <c r="G96" t="s">
        <v>23</v>
      </c>
      <c r="H96" s="24" t="s">
        <v>82</v>
      </c>
      <c r="I96" s="24" t="s">
        <v>40</v>
      </c>
      <c r="J96" s="2" t="s">
        <v>27</v>
      </c>
      <c r="M96" s="10" t="s">
        <v>27</v>
      </c>
    </row>
    <row r="97" spans="1:13" hidden="1">
      <c r="A97" s="7" t="s">
        <v>908</v>
      </c>
      <c r="B97" s="5" t="s">
        <v>909</v>
      </c>
      <c r="C97" t="s">
        <v>304</v>
      </c>
      <c r="D97" s="28"/>
      <c r="E97" t="s">
        <v>61</v>
      </c>
      <c r="F97" t="s">
        <v>62</v>
      </c>
      <c r="G97" t="s">
        <v>23</v>
      </c>
      <c r="H97" s="24" t="s">
        <v>82</v>
      </c>
      <c r="I97" s="24" t="s">
        <v>40</v>
      </c>
      <c r="J97" s="2" t="s">
        <v>28</v>
      </c>
      <c r="M97" s="10" t="s">
        <v>27</v>
      </c>
    </row>
    <row r="98" spans="1:13" hidden="1">
      <c r="A98" s="7" t="s">
        <v>1020</v>
      </c>
      <c r="B98" s="5" t="s">
        <v>1021</v>
      </c>
      <c r="C98" t="s">
        <v>304</v>
      </c>
      <c r="D98" s="28"/>
      <c r="E98" t="s">
        <v>88</v>
      </c>
      <c r="G98" t="s">
        <v>23</v>
      </c>
      <c r="H98" s="24" t="s">
        <v>50</v>
      </c>
      <c r="I98" s="24" t="s">
        <v>40</v>
      </c>
      <c r="J98" s="2" t="s">
        <v>28</v>
      </c>
      <c r="M98" s="10" t="s">
        <v>27</v>
      </c>
    </row>
    <row r="99" spans="1:13" hidden="1">
      <c r="A99" s="7" t="s">
        <v>1086</v>
      </c>
      <c r="B99" s="5" t="s">
        <v>1087</v>
      </c>
      <c r="C99" t="s">
        <v>304</v>
      </c>
      <c r="D99" s="28"/>
      <c r="E99"/>
      <c r="G99" t="s">
        <v>23</v>
      </c>
      <c r="H99" s="24" t="s">
        <v>25</v>
      </c>
      <c r="I99" s="24" t="s">
        <v>40</v>
      </c>
      <c r="J99" s="2" t="s">
        <v>27</v>
      </c>
      <c r="M99" s="10" t="s">
        <v>27</v>
      </c>
    </row>
    <row r="100" spans="1:13">
      <c r="A100" s="7" t="s">
        <v>1089</v>
      </c>
      <c r="B100" s="5" t="s">
        <v>1090</v>
      </c>
      <c r="C100" t="s">
        <v>304</v>
      </c>
      <c r="D100" s="28"/>
      <c r="E100" t="s">
        <v>61</v>
      </c>
      <c r="G100" t="s">
        <v>23</v>
      </c>
      <c r="H100" s="24" t="s">
        <v>25</v>
      </c>
      <c r="I100" s="24" t="s">
        <v>34</v>
      </c>
      <c r="J100" s="2" t="s">
        <v>27</v>
      </c>
      <c r="M100" s="10" t="s">
        <v>28</v>
      </c>
    </row>
    <row r="101" spans="1:13" hidden="1">
      <c r="A101" s="7" t="s">
        <v>1092</v>
      </c>
      <c r="B101" s="5" t="s">
        <v>1093</v>
      </c>
      <c r="C101" t="s">
        <v>304</v>
      </c>
      <c r="D101" s="28"/>
      <c r="E101"/>
      <c r="G101" t="s">
        <v>23</v>
      </c>
      <c r="H101" s="24" t="s">
        <v>25</v>
      </c>
      <c r="I101" s="24" t="s">
        <v>40</v>
      </c>
      <c r="J101" s="2" t="s">
        <v>27</v>
      </c>
      <c r="M101" s="10" t="s">
        <v>27</v>
      </c>
    </row>
    <row r="102" spans="1:13" ht="30" hidden="1">
      <c r="A102" s="7" t="s">
        <v>1095</v>
      </c>
      <c r="B102" s="5" t="s">
        <v>1096</v>
      </c>
      <c r="C102" t="s">
        <v>304</v>
      </c>
      <c r="D102" s="28"/>
      <c r="E102"/>
      <c r="H102" s="24" t="s">
        <v>25</v>
      </c>
      <c r="I102" s="24" t="s">
        <v>34</v>
      </c>
      <c r="J102" s="2" t="s">
        <v>27</v>
      </c>
      <c r="M102" s="10" t="s">
        <v>27</v>
      </c>
    </row>
    <row r="103" spans="1:13" ht="45" hidden="1">
      <c r="A103" s="7" t="s">
        <v>1145</v>
      </c>
      <c r="B103" s="5" t="s">
        <v>1146</v>
      </c>
      <c r="C103" t="s">
        <v>304</v>
      </c>
      <c r="D103" s="28" t="s">
        <v>1147</v>
      </c>
      <c r="E103"/>
      <c r="G103" t="s">
        <v>23</v>
      </c>
      <c r="H103" s="24" t="s">
        <v>33</v>
      </c>
      <c r="I103" s="24" t="s">
        <v>40</v>
      </c>
      <c r="J103" s="2" t="s">
        <v>28</v>
      </c>
      <c r="M103" s="10" t="s">
        <v>27</v>
      </c>
    </row>
    <row r="104" spans="1:13" ht="30" hidden="1">
      <c r="A104" s="7" t="s">
        <v>1149</v>
      </c>
      <c r="B104" s="5" t="s">
        <v>1150</v>
      </c>
      <c r="C104" t="s">
        <v>304</v>
      </c>
      <c r="D104" s="28" t="s">
        <v>1151</v>
      </c>
      <c r="E104"/>
      <c r="G104" t="s">
        <v>23</v>
      </c>
      <c r="H104" s="24" t="s">
        <v>33</v>
      </c>
      <c r="I104" s="24" t="s">
        <v>34</v>
      </c>
      <c r="J104" s="2" t="s">
        <v>28</v>
      </c>
      <c r="M104" s="10" t="s">
        <v>27</v>
      </c>
    </row>
    <row r="105" spans="1:13" hidden="1">
      <c r="A105" s="7" t="s">
        <v>1333</v>
      </c>
      <c r="B105" s="5" t="s">
        <v>1334</v>
      </c>
      <c r="C105" t="s">
        <v>304</v>
      </c>
      <c r="D105" s="28"/>
      <c r="E105" t="s">
        <v>88</v>
      </c>
      <c r="F105" t="s">
        <v>62</v>
      </c>
      <c r="G105" t="s">
        <v>23</v>
      </c>
      <c r="H105" s="24" t="s">
        <v>50</v>
      </c>
      <c r="I105" s="24" t="s">
        <v>40</v>
      </c>
      <c r="J105" s="2" t="s">
        <v>27</v>
      </c>
      <c r="M105" s="10" t="s">
        <v>27</v>
      </c>
    </row>
    <row r="106" spans="1:13">
      <c r="A106" s="7" t="s">
        <v>1370</v>
      </c>
      <c r="B106" s="5" t="s">
        <v>1371</v>
      </c>
      <c r="C106" t="s">
        <v>304</v>
      </c>
      <c r="D106" s="28"/>
      <c r="E106"/>
      <c r="G106" t="s">
        <v>23</v>
      </c>
      <c r="H106" s="24" t="s">
        <v>25</v>
      </c>
      <c r="I106" s="24" t="s">
        <v>26</v>
      </c>
      <c r="J106" s="2" t="s">
        <v>27</v>
      </c>
      <c r="M106" s="10" t="s">
        <v>28</v>
      </c>
    </row>
    <row r="107" spans="1:13" hidden="1">
      <c r="A107" s="7" t="s">
        <v>1601</v>
      </c>
      <c r="B107" s="5" t="s">
        <v>1602</v>
      </c>
      <c r="C107" t="s">
        <v>304</v>
      </c>
      <c r="D107" s="28"/>
      <c r="E107"/>
      <c r="G107" t="s">
        <v>23</v>
      </c>
      <c r="H107" s="24" t="s">
        <v>82</v>
      </c>
      <c r="I107" s="24" t="s">
        <v>26</v>
      </c>
      <c r="J107" s="2" t="s">
        <v>28</v>
      </c>
      <c r="M107" s="10" t="s">
        <v>27</v>
      </c>
    </row>
    <row r="108" spans="1:13" hidden="1">
      <c r="A108" s="7" t="s">
        <v>1607</v>
      </c>
      <c r="B108" s="5" t="s">
        <v>1608</v>
      </c>
      <c r="C108" t="s">
        <v>304</v>
      </c>
      <c r="D108" s="28"/>
      <c r="E108"/>
      <c r="H108" s="24" t="s">
        <v>25</v>
      </c>
      <c r="I108" s="24" t="s">
        <v>34</v>
      </c>
      <c r="J108" s="2" t="s">
        <v>27</v>
      </c>
      <c r="M108" s="10" t="s">
        <v>27</v>
      </c>
    </row>
    <row r="109" spans="1:13" ht="30" hidden="1">
      <c r="A109" s="7" t="s">
        <v>1610</v>
      </c>
      <c r="B109" s="5" t="s">
        <v>1611</v>
      </c>
      <c r="C109" t="s">
        <v>304</v>
      </c>
      <c r="D109" s="28"/>
      <c r="E109"/>
      <c r="G109" t="s">
        <v>23</v>
      </c>
      <c r="H109" s="24" t="s">
        <v>25</v>
      </c>
      <c r="I109" s="24" t="s">
        <v>40</v>
      </c>
      <c r="J109" s="2" t="s">
        <v>28</v>
      </c>
      <c r="M109" s="10" t="s">
        <v>27</v>
      </c>
    </row>
    <row r="110" spans="1:13" ht="30" hidden="1">
      <c r="A110" s="7" t="s">
        <v>1613</v>
      </c>
      <c r="B110" s="5" t="s">
        <v>1614</v>
      </c>
      <c r="C110" t="s">
        <v>304</v>
      </c>
      <c r="D110" s="28"/>
      <c r="E110" t="s">
        <v>88</v>
      </c>
      <c r="G110" t="s">
        <v>23</v>
      </c>
      <c r="H110" s="24" t="s">
        <v>25</v>
      </c>
      <c r="I110" s="24" t="s">
        <v>40</v>
      </c>
      <c r="J110" s="2" t="s">
        <v>28</v>
      </c>
      <c r="M110" s="10" t="s">
        <v>27</v>
      </c>
    </row>
    <row r="111" spans="1:13" hidden="1">
      <c r="A111" s="7" t="s">
        <v>1616</v>
      </c>
      <c r="B111" s="5" t="s">
        <v>1617</v>
      </c>
      <c r="C111" t="s">
        <v>304</v>
      </c>
      <c r="D111" s="28"/>
      <c r="E111"/>
      <c r="G111" t="s">
        <v>23</v>
      </c>
      <c r="H111" s="24" t="s">
        <v>25</v>
      </c>
      <c r="I111" s="24" t="s">
        <v>40</v>
      </c>
      <c r="J111" s="2" t="s">
        <v>28</v>
      </c>
      <c r="M111" s="10" t="s">
        <v>27</v>
      </c>
    </row>
    <row r="112" spans="1:13" ht="75" hidden="1">
      <c r="A112" s="7" t="s">
        <v>1619</v>
      </c>
      <c r="B112" s="5" t="s">
        <v>1620</v>
      </c>
      <c r="C112" t="s">
        <v>304</v>
      </c>
      <c r="D112" s="28" t="s">
        <v>1621</v>
      </c>
      <c r="E112" t="s">
        <v>88</v>
      </c>
      <c r="F112" t="s">
        <v>62</v>
      </c>
      <c r="G112" t="s">
        <v>23</v>
      </c>
      <c r="H112" s="24" t="s">
        <v>25</v>
      </c>
      <c r="I112" s="24" t="s">
        <v>40</v>
      </c>
      <c r="J112" s="2" t="s">
        <v>27</v>
      </c>
      <c r="M112" s="10" t="s">
        <v>27</v>
      </c>
    </row>
    <row r="113" spans="1:13" hidden="1">
      <c r="A113" s="7" t="s">
        <v>1623</v>
      </c>
      <c r="B113" s="5" t="s">
        <v>1624</v>
      </c>
      <c r="C113" t="s">
        <v>304</v>
      </c>
      <c r="D113" s="28"/>
      <c r="E113" t="s">
        <v>88</v>
      </c>
      <c r="G113" t="s">
        <v>23</v>
      </c>
      <c r="H113" s="24" t="s">
        <v>25</v>
      </c>
      <c r="I113" s="24" t="s">
        <v>40</v>
      </c>
      <c r="J113" s="2" t="s">
        <v>28</v>
      </c>
      <c r="M113" s="10" t="s">
        <v>27</v>
      </c>
    </row>
    <row r="114" spans="1:13" ht="45" hidden="1">
      <c r="A114" s="7" t="s">
        <v>1626</v>
      </c>
      <c r="B114" s="5" t="s">
        <v>1627</v>
      </c>
      <c r="C114" t="s">
        <v>304</v>
      </c>
      <c r="D114" s="28"/>
      <c r="E114"/>
      <c r="G114" t="s">
        <v>23</v>
      </c>
      <c r="H114" s="24" t="s">
        <v>39</v>
      </c>
      <c r="I114" s="24" t="s">
        <v>39</v>
      </c>
      <c r="J114" s="2" t="s">
        <v>28</v>
      </c>
      <c r="M114" s="10" t="s">
        <v>27</v>
      </c>
    </row>
    <row r="115" spans="1:13" ht="45" hidden="1">
      <c r="A115" s="7" t="s">
        <v>1629</v>
      </c>
      <c r="B115" s="5" t="s">
        <v>1630</v>
      </c>
      <c r="C115" t="s">
        <v>304</v>
      </c>
      <c r="D115" s="28"/>
      <c r="E115"/>
      <c r="G115" t="s">
        <v>23</v>
      </c>
      <c r="H115" s="24" t="s">
        <v>39</v>
      </c>
      <c r="I115" s="24" t="s">
        <v>39</v>
      </c>
      <c r="J115" s="2" t="s">
        <v>28</v>
      </c>
      <c r="M115" s="10" t="s">
        <v>27</v>
      </c>
    </row>
    <row r="116" spans="1:13" ht="45" hidden="1">
      <c r="A116" s="7" t="s">
        <v>1632</v>
      </c>
      <c r="B116" s="5" t="s">
        <v>1633</v>
      </c>
      <c r="C116" t="s">
        <v>304</v>
      </c>
      <c r="D116" s="28"/>
      <c r="E116"/>
      <c r="G116" t="s">
        <v>23</v>
      </c>
      <c r="H116" s="24" t="s">
        <v>39</v>
      </c>
      <c r="I116" s="24" t="s">
        <v>39</v>
      </c>
      <c r="J116" s="2" t="s">
        <v>28</v>
      </c>
      <c r="M116" s="10" t="s">
        <v>27</v>
      </c>
    </row>
    <row r="117" spans="1:13" hidden="1">
      <c r="A117" s="7" t="s">
        <v>1635</v>
      </c>
      <c r="B117" s="5" t="s">
        <v>1636</v>
      </c>
      <c r="C117" t="s">
        <v>304</v>
      </c>
      <c r="D117" s="28"/>
      <c r="E117"/>
      <c r="H117" s="24" t="s">
        <v>25</v>
      </c>
      <c r="I117" s="24" t="s">
        <v>1600</v>
      </c>
      <c r="J117" s="2" t="s">
        <v>28</v>
      </c>
      <c r="M117" s="10" t="s">
        <v>27</v>
      </c>
    </row>
    <row r="118" spans="1:13" hidden="1">
      <c r="A118" s="7" t="s">
        <v>1638</v>
      </c>
      <c r="B118" s="5" t="s">
        <v>1639</v>
      </c>
      <c r="C118" t="s">
        <v>304</v>
      </c>
      <c r="D118" s="28"/>
      <c r="E118"/>
      <c r="G118" t="s">
        <v>23</v>
      </c>
      <c r="H118" s="24" t="s">
        <v>1640</v>
      </c>
      <c r="I118" s="24" t="s">
        <v>40</v>
      </c>
      <c r="J118" s="2" t="s">
        <v>28</v>
      </c>
      <c r="M118" s="10" t="s">
        <v>27</v>
      </c>
    </row>
    <row r="119" spans="1:13" hidden="1">
      <c r="A119" s="7" t="s">
        <v>1641</v>
      </c>
      <c r="B119" s="5" t="s">
        <v>1642</v>
      </c>
      <c r="C119" t="s">
        <v>304</v>
      </c>
      <c r="D119" s="28"/>
      <c r="E119"/>
      <c r="G119" t="s">
        <v>23</v>
      </c>
      <c r="H119" s="24" t="s">
        <v>25</v>
      </c>
      <c r="I119" s="24" t="s">
        <v>40</v>
      </c>
      <c r="J119" s="2" t="s">
        <v>28</v>
      </c>
      <c r="M119" s="10" t="s">
        <v>27</v>
      </c>
    </row>
    <row r="120" spans="1:13" ht="45" hidden="1">
      <c r="A120" s="7" t="s">
        <v>1647</v>
      </c>
      <c r="B120" s="5" t="s">
        <v>1648</v>
      </c>
      <c r="C120" t="s">
        <v>304</v>
      </c>
      <c r="D120" s="28"/>
      <c r="E120" t="s">
        <v>61</v>
      </c>
      <c r="F120" t="s">
        <v>62</v>
      </c>
      <c r="G120" t="s">
        <v>23</v>
      </c>
      <c r="H120" s="24" t="s">
        <v>39</v>
      </c>
      <c r="I120" s="24" t="s">
        <v>39</v>
      </c>
      <c r="J120" s="2" t="s">
        <v>27</v>
      </c>
      <c r="M120" s="10" t="s">
        <v>27</v>
      </c>
    </row>
    <row r="121" spans="1:13" hidden="1">
      <c r="A121" s="7" t="s">
        <v>1700</v>
      </c>
      <c r="B121" s="5" t="s">
        <v>1701</v>
      </c>
      <c r="C121" t="s">
        <v>304</v>
      </c>
      <c r="D121" s="28"/>
      <c r="E121"/>
      <c r="G121" t="s">
        <v>23</v>
      </c>
      <c r="H121" s="24" t="s">
        <v>82</v>
      </c>
      <c r="I121" s="24" t="s">
        <v>40</v>
      </c>
      <c r="J121" s="2" t="s">
        <v>27</v>
      </c>
      <c r="M121" s="10" t="s">
        <v>27</v>
      </c>
    </row>
    <row r="122" spans="1:13" ht="30" hidden="1">
      <c r="A122" s="7" t="s">
        <v>1703</v>
      </c>
      <c r="B122" s="5" t="s">
        <v>1704</v>
      </c>
      <c r="C122" t="s">
        <v>304</v>
      </c>
      <c r="D122" s="28" t="s">
        <v>1705</v>
      </c>
      <c r="E122"/>
      <c r="G122" t="s">
        <v>23</v>
      </c>
      <c r="H122" s="24" t="s">
        <v>55</v>
      </c>
      <c r="I122" s="24" t="s">
        <v>40</v>
      </c>
      <c r="J122" s="2" t="s">
        <v>28</v>
      </c>
      <c r="M122" s="10" t="s">
        <v>27</v>
      </c>
    </row>
    <row r="123" spans="1:13" ht="30" hidden="1">
      <c r="A123" s="7" t="s">
        <v>1707</v>
      </c>
      <c r="B123" s="5" t="s">
        <v>1708</v>
      </c>
      <c r="C123" t="s">
        <v>304</v>
      </c>
      <c r="D123" s="28" t="s">
        <v>1709</v>
      </c>
      <c r="E123"/>
      <c r="G123" t="s">
        <v>23</v>
      </c>
      <c r="H123" s="24" t="s">
        <v>55</v>
      </c>
      <c r="I123" s="24" t="s">
        <v>40</v>
      </c>
      <c r="J123" s="2" t="s">
        <v>28</v>
      </c>
      <c r="M123" s="10" t="s">
        <v>27</v>
      </c>
    </row>
    <row r="124" spans="1:13" ht="30" hidden="1">
      <c r="A124" s="7" t="s">
        <v>1711</v>
      </c>
      <c r="B124" s="5" t="s">
        <v>1712</v>
      </c>
      <c r="C124" t="s">
        <v>304</v>
      </c>
      <c r="D124" s="28" t="s">
        <v>1713</v>
      </c>
      <c r="E124"/>
      <c r="H124" s="24" t="s">
        <v>55</v>
      </c>
      <c r="I124" s="24" t="s">
        <v>40</v>
      </c>
      <c r="J124" s="2" t="s">
        <v>28</v>
      </c>
      <c r="M124" s="10" t="s">
        <v>27</v>
      </c>
    </row>
    <row r="125" spans="1:13" ht="45" hidden="1">
      <c r="A125" s="7" t="s">
        <v>1715</v>
      </c>
      <c r="B125" s="5" t="s">
        <v>1716</v>
      </c>
      <c r="C125" t="s">
        <v>304</v>
      </c>
      <c r="D125" s="28" t="s">
        <v>1717</v>
      </c>
      <c r="E125"/>
      <c r="H125" s="24" t="s">
        <v>39</v>
      </c>
      <c r="I125" s="24" t="s">
        <v>39</v>
      </c>
      <c r="J125" s="2" t="s">
        <v>28</v>
      </c>
      <c r="M125" s="10" t="s">
        <v>27</v>
      </c>
    </row>
    <row r="126" spans="1:13" ht="30" hidden="1">
      <c r="A126" s="7" t="s">
        <v>1719</v>
      </c>
      <c r="B126" s="5" t="s">
        <v>1720</v>
      </c>
      <c r="C126" t="s">
        <v>304</v>
      </c>
      <c r="D126" s="28" t="s">
        <v>1721</v>
      </c>
      <c r="E126"/>
      <c r="H126" s="24" t="s">
        <v>55</v>
      </c>
      <c r="I126" s="24" t="s">
        <v>40</v>
      </c>
      <c r="J126" s="2" t="s">
        <v>28</v>
      </c>
      <c r="M126" s="10" t="s">
        <v>27</v>
      </c>
    </row>
    <row r="127" spans="1:13" ht="30" hidden="1">
      <c r="A127" s="7" t="s">
        <v>1723</v>
      </c>
      <c r="B127" s="5" t="s">
        <v>1724</v>
      </c>
      <c r="C127" t="s">
        <v>304</v>
      </c>
      <c r="D127" s="28" t="s">
        <v>1725</v>
      </c>
      <c r="E127"/>
      <c r="H127" s="24" t="s">
        <v>55</v>
      </c>
      <c r="I127" s="24" t="s">
        <v>40</v>
      </c>
      <c r="J127" s="2" t="s">
        <v>28</v>
      </c>
      <c r="M127" s="10" t="s">
        <v>27</v>
      </c>
    </row>
    <row r="128" spans="1:13" ht="30" hidden="1">
      <c r="A128" s="7" t="s">
        <v>1727</v>
      </c>
      <c r="B128" s="5" t="s">
        <v>1728</v>
      </c>
      <c r="C128" t="s">
        <v>304</v>
      </c>
      <c r="D128" s="28" t="s">
        <v>1729</v>
      </c>
      <c r="E128"/>
      <c r="G128" t="s">
        <v>23</v>
      </c>
      <c r="H128" s="24" t="s">
        <v>55</v>
      </c>
      <c r="I128" s="24" t="s">
        <v>40</v>
      </c>
      <c r="J128" s="2" t="s">
        <v>28</v>
      </c>
      <c r="M128" s="10" t="s">
        <v>27</v>
      </c>
    </row>
    <row r="129" spans="1:13" ht="30" hidden="1">
      <c r="A129" s="7" t="s">
        <v>1731</v>
      </c>
      <c r="B129" s="5" t="s">
        <v>1732</v>
      </c>
      <c r="C129" t="s">
        <v>304</v>
      </c>
      <c r="D129" s="28" t="s">
        <v>1733</v>
      </c>
      <c r="E129"/>
      <c r="H129" s="24" t="s">
        <v>55</v>
      </c>
      <c r="I129" s="24" t="s">
        <v>40</v>
      </c>
      <c r="J129" s="2" t="s">
        <v>28</v>
      </c>
      <c r="M129" s="10" t="s">
        <v>27</v>
      </c>
    </row>
    <row r="130" spans="1:13" ht="30" hidden="1">
      <c r="A130" s="7" t="s">
        <v>1735</v>
      </c>
      <c r="B130" s="5" t="s">
        <v>1736</v>
      </c>
      <c r="C130" t="s">
        <v>304</v>
      </c>
      <c r="D130" s="28" t="s">
        <v>1737</v>
      </c>
      <c r="E130"/>
      <c r="G130" t="s">
        <v>23</v>
      </c>
      <c r="H130" s="24" t="s">
        <v>55</v>
      </c>
      <c r="I130" s="24" t="s">
        <v>40</v>
      </c>
      <c r="J130" s="2" t="s">
        <v>28</v>
      </c>
      <c r="M130" s="10" t="s">
        <v>27</v>
      </c>
    </row>
    <row r="131" spans="1:13" ht="30" hidden="1">
      <c r="A131" s="7" t="s">
        <v>1739</v>
      </c>
      <c r="B131" s="5" t="s">
        <v>1740</v>
      </c>
      <c r="C131" t="s">
        <v>304</v>
      </c>
      <c r="D131" s="28" t="s">
        <v>1741</v>
      </c>
      <c r="E131"/>
      <c r="G131" t="s">
        <v>23</v>
      </c>
      <c r="H131" s="24" t="s">
        <v>55</v>
      </c>
      <c r="I131" s="24" t="s">
        <v>40</v>
      </c>
      <c r="J131" s="2" t="s">
        <v>28</v>
      </c>
      <c r="M131" s="10" t="s">
        <v>27</v>
      </c>
    </row>
    <row r="132" spans="1:13" ht="30" hidden="1">
      <c r="A132" s="7" t="s">
        <v>1743</v>
      </c>
      <c r="B132" s="5" t="s">
        <v>1744</v>
      </c>
      <c r="C132" t="s">
        <v>304</v>
      </c>
      <c r="D132" s="28" t="s">
        <v>1745</v>
      </c>
      <c r="E132"/>
      <c r="G132" t="s">
        <v>23</v>
      </c>
      <c r="H132" s="24" t="s">
        <v>55</v>
      </c>
      <c r="I132" s="24" t="s">
        <v>40</v>
      </c>
      <c r="J132" s="2" t="s">
        <v>28</v>
      </c>
      <c r="M132" s="10" t="s">
        <v>27</v>
      </c>
    </row>
    <row r="133" spans="1:13" ht="30">
      <c r="A133" s="7" t="s">
        <v>1747</v>
      </c>
      <c r="B133" s="5" t="s">
        <v>1748</v>
      </c>
      <c r="C133" t="s">
        <v>304</v>
      </c>
      <c r="D133" s="28" t="s">
        <v>1749</v>
      </c>
      <c r="E133"/>
      <c r="H133" s="24" t="s">
        <v>55</v>
      </c>
      <c r="I133" s="24" t="s">
        <v>40</v>
      </c>
      <c r="J133" s="2" t="s">
        <v>28</v>
      </c>
      <c r="M133" s="10" t="s">
        <v>28</v>
      </c>
    </row>
    <row r="134" spans="1:13" hidden="1">
      <c r="A134" s="7" t="s">
        <v>1920</v>
      </c>
      <c r="B134" s="5" t="s">
        <v>1921</v>
      </c>
      <c r="C134" t="s">
        <v>304</v>
      </c>
      <c r="D134" s="28"/>
      <c r="E134" t="s">
        <v>88</v>
      </c>
      <c r="F134" t="s">
        <v>62</v>
      </c>
      <c r="G134" t="s">
        <v>23</v>
      </c>
      <c r="H134" s="24" t="s">
        <v>50</v>
      </c>
      <c r="I134" s="24" t="s">
        <v>40</v>
      </c>
      <c r="J134" s="2" t="s">
        <v>27</v>
      </c>
      <c r="M134" s="10" t="s">
        <v>27</v>
      </c>
    </row>
    <row r="135" spans="1:13" hidden="1">
      <c r="A135" s="7" t="s">
        <v>531</v>
      </c>
      <c r="B135" s="5" t="s">
        <v>532</v>
      </c>
      <c r="C135" t="s">
        <v>533</v>
      </c>
      <c r="D135" s="28"/>
      <c r="E135"/>
      <c r="H135" s="24" t="s">
        <v>33</v>
      </c>
      <c r="I135" s="24" t="s">
        <v>40</v>
      </c>
      <c r="J135" s="2" t="s">
        <v>27</v>
      </c>
      <c r="M135" s="10" t="s">
        <v>27</v>
      </c>
    </row>
    <row r="136" spans="1:13" hidden="1">
      <c r="A136" s="7" t="s">
        <v>541</v>
      </c>
      <c r="B136" s="5" t="s">
        <v>542</v>
      </c>
      <c r="C136" t="s">
        <v>533</v>
      </c>
      <c r="D136" s="28"/>
      <c r="E136"/>
      <c r="G136" t="s">
        <v>23</v>
      </c>
      <c r="H136" s="24" t="s">
        <v>50</v>
      </c>
      <c r="I136" s="24" t="s">
        <v>40</v>
      </c>
      <c r="J136" s="2" t="s">
        <v>28</v>
      </c>
      <c r="M136" s="10" t="s">
        <v>27</v>
      </c>
    </row>
    <row r="137" spans="1:13">
      <c r="A137" s="7" t="s">
        <v>698</v>
      </c>
      <c r="B137" s="5" t="s">
        <v>699</v>
      </c>
      <c r="C137" t="s">
        <v>533</v>
      </c>
      <c r="D137" s="28"/>
      <c r="E137"/>
      <c r="G137" t="s">
        <v>23</v>
      </c>
      <c r="H137" s="24" t="s">
        <v>50</v>
      </c>
      <c r="I137" s="24" t="s">
        <v>40</v>
      </c>
      <c r="J137" s="2" t="s">
        <v>28</v>
      </c>
      <c r="M137" s="10" t="s">
        <v>28</v>
      </c>
    </row>
    <row r="138" spans="1:13">
      <c r="A138" s="7" t="s">
        <v>701</v>
      </c>
      <c r="B138" s="5" t="s">
        <v>702</v>
      </c>
      <c r="C138" t="s">
        <v>533</v>
      </c>
      <c r="D138" s="28"/>
      <c r="E138"/>
      <c r="H138" s="24" t="s">
        <v>82</v>
      </c>
      <c r="I138" s="24" t="s">
        <v>278</v>
      </c>
      <c r="J138" s="2" t="s">
        <v>27</v>
      </c>
      <c r="M138" s="10" t="s">
        <v>28</v>
      </c>
    </row>
    <row r="139" spans="1:13">
      <c r="A139" s="7" t="s">
        <v>704</v>
      </c>
      <c r="B139" s="5" t="s">
        <v>705</v>
      </c>
      <c r="C139" t="s">
        <v>533</v>
      </c>
      <c r="D139" s="28"/>
      <c r="E139"/>
      <c r="G139" t="s">
        <v>23</v>
      </c>
      <c r="H139" s="24" t="s">
        <v>33</v>
      </c>
      <c r="I139" s="24" t="s">
        <v>26</v>
      </c>
      <c r="J139" s="2" t="s">
        <v>27</v>
      </c>
      <c r="M139" s="10" t="s">
        <v>28</v>
      </c>
    </row>
    <row r="140" spans="1:13" ht="30">
      <c r="A140" s="7" t="s">
        <v>707</v>
      </c>
      <c r="B140" s="5" t="s">
        <v>708</v>
      </c>
      <c r="C140" t="s">
        <v>533</v>
      </c>
      <c r="D140" s="28"/>
      <c r="E140"/>
      <c r="G140" t="s">
        <v>23</v>
      </c>
      <c r="H140" s="24" t="s">
        <v>50</v>
      </c>
      <c r="I140" s="24" t="s">
        <v>40</v>
      </c>
      <c r="J140" s="2" t="s">
        <v>28</v>
      </c>
      <c r="M140" s="10" t="s">
        <v>28</v>
      </c>
    </row>
    <row r="141" spans="1:13" ht="30" hidden="1">
      <c r="A141" s="7" t="s">
        <v>855</v>
      </c>
      <c r="B141" s="5" t="s">
        <v>856</v>
      </c>
      <c r="C141" t="s">
        <v>533</v>
      </c>
      <c r="D141" s="28" t="s">
        <v>857</v>
      </c>
      <c r="E141"/>
      <c r="H141" s="24" t="s">
        <v>82</v>
      </c>
      <c r="I141" s="24" t="s">
        <v>40</v>
      </c>
      <c r="J141" s="2" t="s">
        <v>27</v>
      </c>
      <c r="M141" s="10" t="s">
        <v>27</v>
      </c>
    </row>
    <row r="142" spans="1:13" hidden="1">
      <c r="A142" s="7" t="s">
        <v>1110</v>
      </c>
      <c r="B142" s="5" t="s">
        <v>1111</v>
      </c>
      <c r="C142" t="s">
        <v>533</v>
      </c>
      <c r="D142" s="28"/>
      <c r="E142"/>
      <c r="H142" s="24" t="s">
        <v>82</v>
      </c>
      <c r="I142" s="24" t="s">
        <v>34</v>
      </c>
      <c r="J142" s="2" t="s">
        <v>27</v>
      </c>
      <c r="M142" s="10" t="s">
        <v>27</v>
      </c>
    </row>
    <row r="143" spans="1:13" hidden="1">
      <c r="A143" s="7" t="s">
        <v>1113</v>
      </c>
      <c r="B143" s="5" t="s">
        <v>1114</v>
      </c>
      <c r="C143" t="s">
        <v>533</v>
      </c>
      <c r="D143" s="28"/>
      <c r="E143"/>
      <c r="H143" s="24" t="s">
        <v>82</v>
      </c>
      <c r="I143" s="24" t="s">
        <v>34</v>
      </c>
      <c r="J143" s="2" t="s">
        <v>28</v>
      </c>
      <c r="M143" s="10" t="s">
        <v>27</v>
      </c>
    </row>
    <row r="144" spans="1:13" hidden="1">
      <c r="A144" s="7" t="s">
        <v>1116</v>
      </c>
      <c r="B144" s="5" t="s">
        <v>1117</v>
      </c>
      <c r="C144" t="s">
        <v>533</v>
      </c>
      <c r="D144" s="28"/>
      <c r="E144"/>
      <c r="H144" s="24" t="s">
        <v>50</v>
      </c>
      <c r="I144" s="24" t="s">
        <v>40</v>
      </c>
      <c r="J144" s="2" t="s">
        <v>28</v>
      </c>
      <c r="M144" s="10" t="s">
        <v>27</v>
      </c>
    </row>
    <row r="145" spans="1:13" hidden="1">
      <c r="A145" s="7" t="s">
        <v>1119</v>
      </c>
      <c r="B145" s="5" t="s">
        <v>1120</v>
      </c>
      <c r="C145" t="s">
        <v>533</v>
      </c>
      <c r="D145" s="28"/>
      <c r="E145"/>
      <c r="H145" s="24" t="s">
        <v>25</v>
      </c>
      <c r="I145" s="24" t="s">
        <v>40</v>
      </c>
      <c r="J145" s="2" t="s">
        <v>27</v>
      </c>
      <c r="M145" s="10" t="s">
        <v>27</v>
      </c>
    </row>
    <row r="146" spans="1:13">
      <c r="A146" s="7" t="s">
        <v>1364</v>
      </c>
      <c r="B146" s="5" t="s">
        <v>1365</v>
      </c>
      <c r="C146" t="s">
        <v>533</v>
      </c>
      <c r="D146" s="28"/>
      <c r="E146"/>
      <c r="H146" s="24" t="s">
        <v>33</v>
      </c>
      <c r="I146" s="24" t="s">
        <v>26</v>
      </c>
      <c r="J146" s="2" t="s">
        <v>27</v>
      </c>
      <c r="M146" s="10" t="s">
        <v>28</v>
      </c>
    </row>
    <row r="147" spans="1:13" hidden="1">
      <c r="A147" s="7" t="s">
        <v>1398</v>
      </c>
      <c r="B147" s="5" t="s">
        <v>1399</v>
      </c>
      <c r="C147" t="s">
        <v>533</v>
      </c>
      <c r="D147" s="28"/>
      <c r="E147"/>
      <c r="G147" t="s">
        <v>23</v>
      </c>
      <c r="H147" s="24" t="s">
        <v>50</v>
      </c>
      <c r="I147" s="24" t="s">
        <v>40</v>
      </c>
      <c r="J147" s="2" t="s">
        <v>28</v>
      </c>
      <c r="M147" s="10" t="s">
        <v>27</v>
      </c>
    </row>
    <row r="148" spans="1:13" hidden="1">
      <c r="A148" s="7" t="s">
        <v>1401</v>
      </c>
      <c r="B148" s="5" t="s">
        <v>1402</v>
      </c>
      <c r="C148" t="s">
        <v>533</v>
      </c>
      <c r="D148" s="28"/>
      <c r="E148"/>
      <c r="G148" t="s">
        <v>23</v>
      </c>
      <c r="H148" s="24" t="s">
        <v>50</v>
      </c>
      <c r="I148" s="24" t="s">
        <v>40</v>
      </c>
      <c r="J148" s="2" t="s">
        <v>28</v>
      </c>
      <c r="M148" s="10" t="s">
        <v>27</v>
      </c>
    </row>
    <row r="149" spans="1:13" hidden="1">
      <c r="A149" s="7" t="s">
        <v>1404</v>
      </c>
      <c r="B149" s="5" t="s">
        <v>1405</v>
      </c>
      <c r="C149" t="s">
        <v>533</v>
      </c>
      <c r="D149" s="28"/>
      <c r="E149"/>
      <c r="G149" t="s">
        <v>23</v>
      </c>
      <c r="H149" s="24" t="s">
        <v>50</v>
      </c>
      <c r="I149" s="24" t="s">
        <v>40</v>
      </c>
      <c r="J149" s="2" t="s">
        <v>27</v>
      </c>
      <c r="M149" s="10" t="s">
        <v>27</v>
      </c>
    </row>
    <row r="150" spans="1:13" hidden="1">
      <c r="A150" s="7" t="s">
        <v>1407</v>
      </c>
      <c r="B150" s="5" t="s">
        <v>1408</v>
      </c>
      <c r="C150" t="s">
        <v>533</v>
      </c>
      <c r="D150" s="28"/>
      <c r="E150"/>
      <c r="G150" t="s">
        <v>23</v>
      </c>
      <c r="H150" s="24" t="s">
        <v>50</v>
      </c>
      <c r="I150" s="24" t="s">
        <v>40</v>
      </c>
      <c r="J150" s="2" t="s">
        <v>28</v>
      </c>
      <c r="M150" s="10" t="s">
        <v>27</v>
      </c>
    </row>
    <row r="151" spans="1:13" hidden="1">
      <c r="A151" s="7" t="s">
        <v>1410</v>
      </c>
      <c r="B151" s="5" t="s">
        <v>1411</v>
      </c>
      <c r="C151" t="s">
        <v>533</v>
      </c>
      <c r="D151" s="28"/>
      <c r="E151"/>
      <c r="G151" t="s">
        <v>23</v>
      </c>
      <c r="H151" s="24" t="s">
        <v>50</v>
      </c>
      <c r="I151" s="24" t="s">
        <v>40</v>
      </c>
      <c r="J151" s="2" t="s">
        <v>28</v>
      </c>
      <c r="M151" s="10" t="s">
        <v>27</v>
      </c>
    </row>
    <row r="152" spans="1:13" hidden="1">
      <c r="A152" s="7" t="s">
        <v>1412</v>
      </c>
      <c r="B152" s="5" t="s">
        <v>1413</v>
      </c>
      <c r="C152" t="s">
        <v>533</v>
      </c>
      <c r="D152" s="28"/>
      <c r="E152"/>
      <c r="G152" t="s">
        <v>23</v>
      </c>
      <c r="H152" s="24" t="s">
        <v>50</v>
      </c>
      <c r="I152" s="24" t="s">
        <v>40</v>
      </c>
      <c r="J152" s="2" t="s">
        <v>28</v>
      </c>
      <c r="M152" s="10" t="s">
        <v>27</v>
      </c>
    </row>
    <row r="153" spans="1:13" hidden="1">
      <c r="A153" s="7" t="s">
        <v>1415</v>
      </c>
      <c r="B153" s="5" t="s">
        <v>1416</v>
      </c>
      <c r="C153" t="s">
        <v>533</v>
      </c>
      <c r="D153" s="28"/>
      <c r="E153"/>
      <c r="G153" t="s">
        <v>23</v>
      </c>
      <c r="H153" s="24" t="s">
        <v>82</v>
      </c>
      <c r="I153" s="24" t="s">
        <v>40</v>
      </c>
      <c r="J153" s="2" t="s">
        <v>27</v>
      </c>
      <c r="M153" s="10" t="s">
        <v>27</v>
      </c>
    </row>
    <row r="154" spans="1:13" hidden="1">
      <c r="A154" s="7" t="s">
        <v>1418</v>
      </c>
      <c r="B154" s="5" t="s">
        <v>1419</v>
      </c>
      <c r="C154" t="s">
        <v>533</v>
      </c>
      <c r="D154" s="28"/>
      <c r="E154"/>
      <c r="G154" t="s">
        <v>23</v>
      </c>
      <c r="H154" s="24" t="s">
        <v>50</v>
      </c>
      <c r="I154" s="24" t="s">
        <v>40</v>
      </c>
      <c r="J154" s="2" t="s">
        <v>28</v>
      </c>
      <c r="M154" s="10" t="s">
        <v>27</v>
      </c>
    </row>
    <row r="155" spans="1:13" hidden="1">
      <c r="A155" s="7" t="s">
        <v>1421</v>
      </c>
      <c r="B155" s="5" t="s">
        <v>1422</v>
      </c>
      <c r="C155" t="s">
        <v>533</v>
      </c>
      <c r="D155" s="28"/>
      <c r="E155"/>
      <c r="G155" t="s">
        <v>23</v>
      </c>
      <c r="H155" s="24" t="s">
        <v>50</v>
      </c>
      <c r="I155" s="24" t="s">
        <v>40</v>
      </c>
      <c r="J155" s="2" t="s">
        <v>28</v>
      </c>
      <c r="M155" s="10" t="s">
        <v>27</v>
      </c>
    </row>
    <row r="156" spans="1:13" hidden="1">
      <c r="A156" s="7" t="s">
        <v>1424</v>
      </c>
      <c r="B156" s="5" t="s">
        <v>1425</v>
      </c>
      <c r="C156" t="s">
        <v>533</v>
      </c>
      <c r="D156" s="28"/>
      <c r="E156"/>
      <c r="G156" t="s">
        <v>23</v>
      </c>
      <c r="H156" s="24" t="s">
        <v>50</v>
      </c>
      <c r="I156" s="24" t="s">
        <v>40</v>
      </c>
      <c r="J156" s="2" t="s">
        <v>28</v>
      </c>
      <c r="M156" s="10" t="s">
        <v>27</v>
      </c>
    </row>
    <row r="157" spans="1:13" hidden="1">
      <c r="A157" s="7" t="s">
        <v>1427</v>
      </c>
      <c r="B157" s="5" t="s">
        <v>1428</v>
      </c>
      <c r="C157" t="s">
        <v>533</v>
      </c>
      <c r="D157" s="28"/>
      <c r="E157"/>
      <c r="G157" t="s">
        <v>23</v>
      </c>
      <c r="H157" s="24" t="s">
        <v>50</v>
      </c>
      <c r="I157" s="24" t="s">
        <v>40</v>
      </c>
      <c r="J157" s="2" t="s">
        <v>28</v>
      </c>
      <c r="M157" s="10" t="s">
        <v>27</v>
      </c>
    </row>
    <row r="158" spans="1:13" hidden="1">
      <c r="A158" s="7" t="s">
        <v>1430</v>
      </c>
      <c r="B158" s="5" t="s">
        <v>1431</v>
      </c>
      <c r="C158" t="s">
        <v>533</v>
      </c>
      <c r="D158" s="28"/>
      <c r="E158"/>
      <c r="G158" t="s">
        <v>23</v>
      </c>
      <c r="H158" s="24" t="s">
        <v>50</v>
      </c>
      <c r="I158" s="24" t="s">
        <v>40</v>
      </c>
      <c r="J158" s="2" t="s">
        <v>28</v>
      </c>
      <c r="M158" s="10" t="s">
        <v>27</v>
      </c>
    </row>
    <row r="159" spans="1:13" ht="45" hidden="1">
      <c r="A159" s="7" t="s">
        <v>1433</v>
      </c>
      <c r="B159" s="5" t="s">
        <v>1434</v>
      </c>
      <c r="C159" t="s">
        <v>533</v>
      </c>
      <c r="D159" s="28"/>
      <c r="E159"/>
      <c r="H159" s="24" t="s">
        <v>39</v>
      </c>
      <c r="I159" s="24" t="s">
        <v>39</v>
      </c>
      <c r="J159" s="2" t="s">
        <v>27</v>
      </c>
      <c r="L159" s="1" t="s">
        <v>28</v>
      </c>
      <c r="M159" s="10" t="s">
        <v>27</v>
      </c>
    </row>
    <row r="160" spans="1:13" ht="45" hidden="1">
      <c r="A160" s="7" t="s">
        <v>1436</v>
      </c>
      <c r="B160" s="5" t="s">
        <v>1437</v>
      </c>
      <c r="C160" t="s">
        <v>533</v>
      </c>
      <c r="D160" s="28"/>
      <c r="E160"/>
      <c r="H160" s="24" t="s">
        <v>39</v>
      </c>
      <c r="I160" s="24" t="s">
        <v>39</v>
      </c>
      <c r="J160" s="2" t="s">
        <v>28</v>
      </c>
      <c r="M160" s="10" t="s">
        <v>27</v>
      </c>
    </row>
    <row r="161" spans="1:13" ht="45" hidden="1">
      <c r="A161" s="7" t="s">
        <v>1439</v>
      </c>
      <c r="B161" s="5" t="s">
        <v>1440</v>
      </c>
      <c r="C161" t="s">
        <v>533</v>
      </c>
      <c r="D161" s="28"/>
      <c r="E161"/>
      <c r="H161" s="24" t="s">
        <v>39</v>
      </c>
      <c r="I161" s="24" t="s">
        <v>39</v>
      </c>
      <c r="J161" s="2" t="s">
        <v>28</v>
      </c>
      <c r="M161" s="10" t="s">
        <v>27</v>
      </c>
    </row>
    <row r="162" spans="1:13" hidden="1">
      <c r="A162" s="7" t="s">
        <v>1442</v>
      </c>
      <c r="B162" s="5" t="s">
        <v>1443</v>
      </c>
      <c r="C162" t="s">
        <v>533</v>
      </c>
      <c r="D162" s="28"/>
      <c r="E162"/>
      <c r="G162" t="s">
        <v>23</v>
      </c>
      <c r="H162" s="24" t="s">
        <v>50</v>
      </c>
      <c r="I162" s="24" t="s">
        <v>40</v>
      </c>
      <c r="J162" s="2" t="s">
        <v>28</v>
      </c>
      <c r="M162" s="10" t="s">
        <v>27</v>
      </c>
    </row>
    <row r="163" spans="1:13" hidden="1">
      <c r="A163" s="7" t="s">
        <v>1445</v>
      </c>
      <c r="B163" s="5" t="s">
        <v>1446</v>
      </c>
      <c r="C163" t="s">
        <v>533</v>
      </c>
      <c r="D163" s="28"/>
      <c r="E163"/>
      <c r="G163" t="s">
        <v>23</v>
      </c>
      <c r="H163" s="24" t="s">
        <v>50</v>
      </c>
      <c r="I163" s="24" t="s">
        <v>40</v>
      </c>
      <c r="J163" s="2" t="s">
        <v>28</v>
      </c>
      <c r="M163" s="10" t="s">
        <v>27</v>
      </c>
    </row>
    <row r="164" spans="1:13" hidden="1">
      <c r="A164" s="7" t="s">
        <v>1448</v>
      </c>
      <c r="B164" s="5" t="s">
        <v>1449</v>
      </c>
      <c r="C164" t="s">
        <v>533</v>
      </c>
      <c r="D164" s="28"/>
      <c r="E164"/>
      <c r="G164" t="s">
        <v>23</v>
      </c>
      <c r="H164" s="24" t="s">
        <v>50</v>
      </c>
      <c r="I164" s="24" t="s">
        <v>40</v>
      </c>
      <c r="J164" s="2" t="s">
        <v>28</v>
      </c>
      <c r="M164" s="10" t="s">
        <v>27</v>
      </c>
    </row>
    <row r="165" spans="1:13" hidden="1">
      <c r="A165" s="7" t="s">
        <v>1451</v>
      </c>
      <c r="B165" s="5" t="s">
        <v>1452</v>
      </c>
      <c r="C165" t="s">
        <v>533</v>
      </c>
      <c r="D165" s="28"/>
      <c r="E165"/>
      <c r="G165" t="s">
        <v>23</v>
      </c>
      <c r="H165" s="24" t="s">
        <v>50</v>
      </c>
      <c r="I165" s="24" t="s">
        <v>40</v>
      </c>
      <c r="J165" s="2" t="s">
        <v>28</v>
      </c>
      <c r="M165" s="10" t="s">
        <v>27</v>
      </c>
    </row>
    <row r="166" spans="1:13" hidden="1">
      <c r="A166" s="7" t="s">
        <v>1454</v>
      </c>
      <c r="B166" s="5" t="s">
        <v>1455</v>
      </c>
      <c r="C166" t="s">
        <v>533</v>
      </c>
      <c r="D166" s="28"/>
      <c r="E166"/>
      <c r="G166" t="s">
        <v>23</v>
      </c>
      <c r="H166" s="24" t="s">
        <v>50</v>
      </c>
      <c r="I166" s="24" t="s">
        <v>40</v>
      </c>
      <c r="J166" s="2" t="s">
        <v>28</v>
      </c>
      <c r="M166" s="10" t="s">
        <v>27</v>
      </c>
    </row>
    <row r="167" spans="1:13" hidden="1">
      <c r="A167" s="7" t="s">
        <v>1457</v>
      </c>
      <c r="B167" s="5" t="s">
        <v>1458</v>
      </c>
      <c r="C167" t="s">
        <v>533</v>
      </c>
      <c r="D167" s="28"/>
      <c r="E167"/>
      <c r="G167" t="s">
        <v>23</v>
      </c>
      <c r="H167" s="24" t="s">
        <v>50</v>
      </c>
      <c r="I167" s="24" t="s">
        <v>40</v>
      </c>
      <c r="J167" s="2" t="s">
        <v>28</v>
      </c>
      <c r="M167" s="10" t="s">
        <v>27</v>
      </c>
    </row>
    <row r="168" spans="1:13" hidden="1">
      <c r="A168" s="7" t="s">
        <v>1460</v>
      </c>
      <c r="B168" s="5" t="s">
        <v>1461</v>
      </c>
      <c r="C168" t="s">
        <v>533</v>
      </c>
      <c r="D168" s="28"/>
      <c r="E168"/>
      <c r="G168" t="s">
        <v>23</v>
      </c>
      <c r="H168" s="24" t="s">
        <v>50</v>
      </c>
      <c r="I168" s="24" t="s">
        <v>40</v>
      </c>
      <c r="J168" s="2" t="s">
        <v>28</v>
      </c>
      <c r="M168" s="10" t="s">
        <v>27</v>
      </c>
    </row>
    <row r="169" spans="1:13">
      <c r="A169" s="7" t="s">
        <v>1463</v>
      </c>
      <c r="B169" s="5" t="s">
        <v>1464</v>
      </c>
      <c r="C169" t="s">
        <v>533</v>
      </c>
      <c r="D169" s="28"/>
      <c r="E169"/>
      <c r="G169" t="s">
        <v>23</v>
      </c>
      <c r="H169" s="24" t="s">
        <v>33</v>
      </c>
      <c r="I169" s="24" t="s">
        <v>26</v>
      </c>
      <c r="J169" s="2" t="s">
        <v>27</v>
      </c>
      <c r="M169" s="10" t="s">
        <v>28</v>
      </c>
    </row>
    <row r="170" spans="1:13" hidden="1">
      <c r="A170" s="7" t="s">
        <v>1466</v>
      </c>
      <c r="B170" s="5" t="s">
        <v>1467</v>
      </c>
      <c r="C170" t="s">
        <v>533</v>
      </c>
      <c r="D170" s="28"/>
      <c r="E170"/>
      <c r="G170" t="s">
        <v>23</v>
      </c>
      <c r="H170" s="24" t="s">
        <v>50</v>
      </c>
      <c r="I170" s="24" t="s">
        <v>40</v>
      </c>
      <c r="J170" s="2" t="s">
        <v>28</v>
      </c>
      <c r="M170" s="10" t="s">
        <v>27</v>
      </c>
    </row>
    <row r="171" spans="1:13" hidden="1">
      <c r="A171" s="7" t="s">
        <v>1469</v>
      </c>
      <c r="B171" s="5" t="s">
        <v>1470</v>
      </c>
      <c r="C171" t="s">
        <v>533</v>
      </c>
      <c r="D171" s="28"/>
      <c r="E171"/>
      <c r="G171" t="s">
        <v>23</v>
      </c>
      <c r="H171" s="24" t="s">
        <v>50</v>
      </c>
      <c r="I171" s="24" t="s">
        <v>40</v>
      </c>
      <c r="J171" s="2" t="s">
        <v>27</v>
      </c>
      <c r="M171" s="10" t="s">
        <v>27</v>
      </c>
    </row>
    <row r="172" spans="1:13" hidden="1">
      <c r="A172" s="7" t="s">
        <v>1472</v>
      </c>
      <c r="B172" s="5" t="s">
        <v>1473</v>
      </c>
      <c r="C172" t="s">
        <v>533</v>
      </c>
      <c r="D172" s="28"/>
      <c r="E172"/>
      <c r="G172" t="s">
        <v>23</v>
      </c>
      <c r="H172" s="24" t="s">
        <v>50</v>
      </c>
      <c r="I172" s="24" t="s">
        <v>40</v>
      </c>
      <c r="J172" s="2" t="s">
        <v>28</v>
      </c>
      <c r="M172" s="10" t="s">
        <v>27</v>
      </c>
    </row>
    <row r="173" spans="1:13" hidden="1">
      <c r="A173" s="7" t="s">
        <v>1475</v>
      </c>
      <c r="B173" s="5" t="s">
        <v>1476</v>
      </c>
      <c r="C173" t="s">
        <v>533</v>
      </c>
      <c r="D173" s="28"/>
      <c r="E173"/>
      <c r="G173" t="s">
        <v>23</v>
      </c>
      <c r="H173" s="24" t="s">
        <v>50</v>
      </c>
      <c r="I173" s="24" t="s">
        <v>40</v>
      </c>
      <c r="J173" s="2" t="s">
        <v>28</v>
      </c>
      <c r="M173" s="10" t="s">
        <v>27</v>
      </c>
    </row>
    <row r="174" spans="1:13" hidden="1">
      <c r="A174" s="7" t="s">
        <v>1478</v>
      </c>
      <c r="B174" s="5" t="s">
        <v>1479</v>
      </c>
      <c r="C174" t="s">
        <v>533</v>
      </c>
      <c r="D174" s="28"/>
      <c r="E174"/>
      <c r="G174" t="s">
        <v>23</v>
      </c>
      <c r="H174" s="24" t="s">
        <v>50</v>
      </c>
      <c r="I174" s="24" t="s">
        <v>40</v>
      </c>
      <c r="J174" s="2" t="s">
        <v>28</v>
      </c>
      <c r="M174" s="10" t="s">
        <v>27</v>
      </c>
    </row>
    <row r="175" spans="1:13" hidden="1">
      <c r="A175" s="7" t="s">
        <v>1481</v>
      </c>
      <c r="B175" s="5" t="s">
        <v>1482</v>
      </c>
      <c r="C175" t="s">
        <v>533</v>
      </c>
      <c r="D175" s="28"/>
      <c r="E175"/>
      <c r="G175" t="s">
        <v>23</v>
      </c>
      <c r="H175" s="24" t="s">
        <v>50</v>
      </c>
      <c r="I175" s="24" t="s">
        <v>40</v>
      </c>
      <c r="J175" s="2" t="s">
        <v>28</v>
      </c>
      <c r="M175" s="10" t="s">
        <v>27</v>
      </c>
    </row>
    <row r="176" spans="1:13" hidden="1">
      <c r="A176" s="7" t="s">
        <v>1484</v>
      </c>
      <c r="B176" s="5" t="s">
        <v>1485</v>
      </c>
      <c r="C176" t="s">
        <v>533</v>
      </c>
      <c r="D176" s="28"/>
      <c r="E176"/>
      <c r="G176" t="s">
        <v>23</v>
      </c>
      <c r="H176" s="24" t="s">
        <v>1487</v>
      </c>
      <c r="I176" s="24" t="s">
        <v>40</v>
      </c>
      <c r="J176" s="2" t="s">
        <v>28</v>
      </c>
      <c r="M176" s="10" t="s">
        <v>27</v>
      </c>
    </row>
    <row r="177" spans="1:13" hidden="1">
      <c r="A177" s="7" t="s">
        <v>1488</v>
      </c>
      <c r="B177" s="5" t="s">
        <v>1489</v>
      </c>
      <c r="C177" t="s">
        <v>533</v>
      </c>
      <c r="D177" s="28"/>
      <c r="E177"/>
      <c r="G177" t="s">
        <v>23</v>
      </c>
      <c r="H177" s="24" t="s">
        <v>50</v>
      </c>
      <c r="I177" s="24" t="s">
        <v>40</v>
      </c>
      <c r="J177" s="2" t="s">
        <v>28</v>
      </c>
      <c r="M177" s="10" t="s">
        <v>27</v>
      </c>
    </row>
    <row r="178" spans="1:13" hidden="1">
      <c r="A178" s="7" t="s">
        <v>1491</v>
      </c>
      <c r="B178" s="5" t="s">
        <v>1492</v>
      </c>
      <c r="C178" t="s">
        <v>533</v>
      </c>
      <c r="D178" s="28"/>
      <c r="E178"/>
      <c r="H178" s="24" t="s">
        <v>50</v>
      </c>
      <c r="I178" s="24" t="s">
        <v>40</v>
      </c>
      <c r="J178" s="2" t="s">
        <v>28</v>
      </c>
      <c r="M178" s="10" t="s">
        <v>27</v>
      </c>
    </row>
    <row r="179" spans="1:13" hidden="1">
      <c r="A179" s="7" t="s">
        <v>1494</v>
      </c>
      <c r="B179" s="5" t="s">
        <v>1495</v>
      </c>
      <c r="C179" t="s">
        <v>533</v>
      </c>
      <c r="D179" s="28"/>
      <c r="E179"/>
      <c r="G179" t="s">
        <v>23</v>
      </c>
      <c r="H179" s="24" t="s">
        <v>50</v>
      </c>
      <c r="I179" s="24" t="s">
        <v>40</v>
      </c>
      <c r="J179" s="2" t="s">
        <v>28</v>
      </c>
      <c r="M179" s="10" t="s">
        <v>27</v>
      </c>
    </row>
    <row r="180" spans="1:13" hidden="1">
      <c r="A180" s="7" t="s">
        <v>1496</v>
      </c>
      <c r="B180" s="5" t="s">
        <v>1497</v>
      </c>
      <c r="C180" t="s">
        <v>533</v>
      </c>
      <c r="D180" s="28"/>
      <c r="E180"/>
      <c r="G180" t="s">
        <v>23</v>
      </c>
      <c r="H180" s="24" t="s">
        <v>970</v>
      </c>
      <c r="I180" s="24" t="s">
        <v>40</v>
      </c>
      <c r="J180" s="2" t="s">
        <v>28</v>
      </c>
      <c r="M180" s="10" t="s">
        <v>27</v>
      </c>
    </row>
    <row r="181" spans="1:13" hidden="1">
      <c r="A181" s="7" t="s">
        <v>1499</v>
      </c>
      <c r="B181" s="5" t="s">
        <v>1500</v>
      </c>
      <c r="C181" t="s">
        <v>533</v>
      </c>
      <c r="D181" s="28"/>
      <c r="E181"/>
      <c r="G181" t="s">
        <v>23</v>
      </c>
      <c r="H181" s="24" t="s">
        <v>50</v>
      </c>
      <c r="I181" s="24" t="s">
        <v>40</v>
      </c>
      <c r="J181" s="2" t="s">
        <v>28</v>
      </c>
      <c r="M181" s="10" t="s">
        <v>27</v>
      </c>
    </row>
    <row r="182" spans="1:13" hidden="1">
      <c r="A182" s="7" t="s">
        <v>1502</v>
      </c>
      <c r="B182" s="5" t="s">
        <v>1503</v>
      </c>
      <c r="C182" t="s">
        <v>533</v>
      </c>
      <c r="D182" s="28"/>
      <c r="E182"/>
      <c r="G182" t="s">
        <v>23</v>
      </c>
      <c r="H182" s="24" t="s">
        <v>50</v>
      </c>
      <c r="I182" s="24" t="s">
        <v>40</v>
      </c>
      <c r="J182" s="2" t="s">
        <v>28</v>
      </c>
      <c r="M182" s="10" t="s">
        <v>27</v>
      </c>
    </row>
    <row r="183" spans="1:13">
      <c r="A183" s="7" t="s">
        <v>1505</v>
      </c>
      <c r="B183" s="5" t="s">
        <v>1506</v>
      </c>
      <c r="C183" t="s">
        <v>533</v>
      </c>
      <c r="D183" s="28"/>
      <c r="E183"/>
      <c r="G183" t="s">
        <v>23</v>
      </c>
      <c r="H183" s="24" t="s">
        <v>82</v>
      </c>
      <c r="I183" s="24" t="s">
        <v>34</v>
      </c>
      <c r="J183" s="2" t="s">
        <v>28</v>
      </c>
      <c r="M183" s="10" t="s">
        <v>28</v>
      </c>
    </row>
    <row r="184" spans="1:13" hidden="1">
      <c r="A184" s="7" t="s">
        <v>1508</v>
      </c>
      <c r="B184" s="5" t="s">
        <v>1509</v>
      </c>
      <c r="C184" t="s">
        <v>533</v>
      </c>
      <c r="D184" s="28"/>
      <c r="E184"/>
      <c r="G184" t="s">
        <v>23</v>
      </c>
      <c r="H184" s="24" t="s">
        <v>82</v>
      </c>
      <c r="I184" s="24" t="s">
        <v>40</v>
      </c>
      <c r="J184" s="2" t="s">
        <v>28</v>
      </c>
      <c r="M184" s="10" t="s">
        <v>27</v>
      </c>
    </row>
    <row r="185" spans="1:13" hidden="1">
      <c r="A185" s="7" t="s">
        <v>1511</v>
      </c>
      <c r="B185" s="5" t="s">
        <v>1512</v>
      </c>
      <c r="C185" t="s">
        <v>533</v>
      </c>
      <c r="D185" s="28"/>
      <c r="E185"/>
      <c r="G185" t="s">
        <v>23</v>
      </c>
      <c r="H185" s="24" t="s">
        <v>50</v>
      </c>
      <c r="I185" s="24" t="s">
        <v>40</v>
      </c>
      <c r="J185" s="2" t="s">
        <v>28</v>
      </c>
      <c r="M185" s="10" t="s">
        <v>27</v>
      </c>
    </row>
    <row r="186" spans="1:13" hidden="1">
      <c r="A186" s="7" t="s">
        <v>1514</v>
      </c>
      <c r="B186" s="5" t="s">
        <v>1515</v>
      </c>
      <c r="C186" t="s">
        <v>533</v>
      </c>
      <c r="D186" s="28"/>
      <c r="E186"/>
      <c r="G186" t="s">
        <v>23</v>
      </c>
      <c r="H186" s="24" t="s">
        <v>50</v>
      </c>
      <c r="I186" s="24" t="s">
        <v>40</v>
      </c>
      <c r="J186" s="2" t="s">
        <v>28</v>
      </c>
      <c r="M186" s="10" t="s">
        <v>27</v>
      </c>
    </row>
    <row r="187" spans="1:13" ht="30" hidden="1">
      <c r="A187" s="7" t="s">
        <v>1517</v>
      </c>
      <c r="B187" s="5" t="s">
        <v>1518</v>
      </c>
      <c r="C187" t="s">
        <v>533</v>
      </c>
      <c r="D187" s="28"/>
      <c r="E187"/>
      <c r="G187" t="s">
        <v>23</v>
      </c>
      <c r="H187" s="24" t="s">
        <v>50</v>
      </c>
      <c r="I187" s="24" t="s">
        <v>40</v>
      </c>
      <c r="J187" s="2" t="s">
        <v>28</v>
      </c>
      <c r="M187" s="10" t="s">
        <v>27</v>
      </c>
    </row>
    <row r="188" spans="1:13" hidden="1">
      <c r="A188" s="7" t="s">
        <v>1520</v>
      </c>
      <c r="B188" s="5" t="s">
        <v>1521</v>
      </c>
      <c r="C188" t="s">
        <v>533</v>
      </c>
      <c r="D188" s="28"/>
      <c r="E188"/>
      <c r="G188" t="s">
        <v>23</v>
      </c>
      <c r="H188" s="24" t="s">
        <v>50</v>
      </c>
      <c r="I188" s="24" t="s">
        <v>40</v>
      </c>
      <c r="J188" s="2" t="s">
        <v>28</v>
      </c>
      <c r="M188" s="10" t="s">
        <v>27</v>
      </c>
    </row>
    <row r="189" spans="1:13" hidden="1">
      <c r="A189" s="7" t="s">
        <v>1523</v>
      </c>
      <c r="B189" s="5" t="s">
        <v>1524</v>
      </c>
      <c r="C189" t="s">
        <v>533</v>
      </c>
      <c r="D189" s="28"/>
      <c r="E189"/>
      <c r="G189" t="s">
        <v>23</v>
      </c>
      <c r="H189" s="24" t="s">
        <v>50</v>
      </c>
      <c r="I189" s="24" t="s">
        <v>40</v>
      </c>
      <c r="J189" s="2" t="s">
        <v>28</v>
      </c>
      <c r="M189" s="10" t="s">
        <v>27</v>
      </c>
    </row>
    <row r="190" spans="1:13" hidden="1">
      <c r="A190" s="7" t="s">
        <v>1526</v>
      </c>
      <c r="B190" s="5" t="s">
        <v>1527</v>
      </c>
      <c r="C190" t="s">
        <v>533</v>
      </c>
      <c r="D190" s="28"/>
      <c r="E190"/>
      <c r="G190" t="s">
        <v>23</v>
      </c>
      <c r="H190" s="24" t="s">
        <v>50</v>
      </c>
      <c r="I190" s="24" t="s">
        <v>40</v>
      </c>
      <c r="J190" s="2" t="s">
        <v>28</v>
      </c>
      <c r="M190" s="10" t="s">
        <v>27</v>
      </c>
    </row>
    <row r="191" spans="1:13" ht="30" hidden="1">
      <c r="A191" s="7" t="s">
        <v>1529</v>
      </c>
      <c r="B191" s="5" t="s">
        <v>1530</v>
      </c>
      <c r="C191" t="s">
        <v>533</v>
      </c>
      <c r="D191" s="28"/>
      <c r="E191"/>
      <c r="G191" t="s">
        <v>23</v>
      </c>
      <c r="H191" s="24" t="s">
        <v>50</v>
      </c>
      <c r="I191" s="24" t="s">
        <v>40</v>
      </c>
      <c r="J191" s="2" t="s">
        <v>28</v>
      </c>
      <c r="M191" s="10" t="s">
        <v>27</v>
      </c>
    </row>
    <row r="192" spans="1:13" ht="30" hidden="1">
      <c r="A192" s="7" t="s">
        <v>1532</v>
      </c>
      <c r="B192" s="5" t="s">
        <v>1533</v>
      </c>
      <c r="C192" t="s">
        <v>533</v>
      </c>
      <c r="D192" s="28"/>
      <c r="E192"/>
      <c r="G192" t="s">
        <v>23</v>
      </c>
      <c r="H192" s="24" t="s">
        <v>50</v>
      </c>
      <c r="I192" s="24" t="s">
        <v>40</v>
      </c>
      <c r="J192" s="2" t="s">
        <v>28</v>
      </c>
      <c r="M192" s="10" t="s">
        <v>27</v>
      </c>
    </row>
    <row r="193" spans="1:13" hidden="1">
      <c r="A193" s="7" t="s">
        <v>1535</v>
      </c>
      <c r="B193" s="5" t="s">
        <v>1536</v>
      </c>
      <c r="C193" t="s">
        <v>533</v>
      </c>
      <c r="D193" s="28"/>
      <c r="E193"/>
      <c r="G193" t="s">
        <v>23</v>
      </c>
      <c r="H193" s="24" t="s">
        <v>50</v>
      </c>
      <c r="I193" s="24" t="s">
        <v>40</v>
      </c>
      <c r="J193" s="2" t="s">
        <v>28</v>
      </c>
      <c r="M193" s="10" t="s">
        <v>27</v>
      </c>
    </row>
    <row r="194" spans="1:13" hidden="1">
      <c r="A194" s="7" t="s">
        <v>1538</v>
      </c>
      <c r="B194" s="5" t="s">
        <v>1539</v>
      </c>
      <c r="C194" t="s">
        <v>533</v>
      </c>
      <c r="D194" s="28"/>
      <c r="E194"/>
      <c r="G194" t="s">
        <v>23</v>
      </c>
      <c r="H194" s="24" t="s">
        <v>82</v>
      </c>
      <c r="I194" s="24" t="s">
        <v>40</v>
      </c>
      <c r="J194" s="2" t="s">
        <v>27</v>
      </c>
      <c r="M194" s="10" t="s">
        <v>27</v>
      </c>
    </row>
    <row r="195" spans="1:13" hidden="1">
      <c r="A195" s="7" t="s">
        <v>1541</v>
      </c>
      <c r="B195" s="5" t="s">
        <v>1542</v>
      </c>
      <c r="C195" t="s">
        <v>533</v>
      </c>
      <c r="D195" s="28"/>
      <c r="E195"/>
      <c r="G195" t="s">
        <v>23</v>
      </c>
      <c r="H195" s="24" t="s">
        <v>50</v>
      </c>
      <c r="I195" s="24" t="s">
        <v>40</v>
      </c>
      <c r="J195" s="2" t="s">
        <v>28</v>
      </c>
      <c r="M195" s="10" t="s">
        <v>27</v>
      </c>
    </row>
    <row r="196" spans="1:13" hidden="1">
      <c r="A196" s="7" t="s">
        <v>1544</v>
      </c>
      <c r="B196" s="5" t="s">
        <v>1545</v>
      </c>
      <c r="C196" t="s">
        <v>533</v>
      </c>
      <c r="D196" s="28"/>
      <c r="E196"/>
      <c r="G196" t="s">
        <v>23</v>
      </c>
      <c r="H196" s="24" t="s">
        <v>50</v>
      </c>
      <c r="I196" s="24" t="s">
        <v>40</v>
      </c>
      <c r="J196" s="2" t="s">
        <v>28</v>
      </c>
      <c r="M196" s="10" t="s">
        <v>27</v>
      </c>
    </row>
    <row r="197" spans="1:13" hidden="1">
      <c r="A197" s="7" t="s">
        <v>1547</v>
      </c>
      <c r="B197" s="5" t="s">
        <v>1548</v>
      </c>
      <c r="C197" t="s">
        <v>533</v>
      </c>
      <c r="D197" s="28"/>
      <c r="E197"/>
      <c r="G197" t="s">
        <v>23</v>
      </c>
      <c r="H197" s="24" t="s">
        <v>50</v>
      </c>
      <c r="I197" s="24" t="s">
        <v>40</v>
      </c>
      <c r="J197" s="2" t="s">
        <v>28</v>
      </c>
      <c r="M197" s="10" t="s">
        <v>27</v>
      </c>
    </row>
    <row r="198" spans="1:13" hidden="1">
      <c r="A198" s="7" t="s">
        <v>1550</v>
      </c>
      <c r="B198" s="5" t="s">
        <v>1551</v>
      </c>
      <c r="C198" t="s">
        <v>533</v>
      </c>
      <c r="D198" s="28"/>
      <c r="E198"/>
      <c r="G198" t="s">
        <v>23</v>
      </c>
      <c r="H198" s="24" t="s">
        <v>1487</v>
      </c>
      <c r="I198" s="24" t="s">
        <v>40</v>
      </c>
      <c r="J198" s="2" t="s">
        <v>28</v>
      </c>
      <c r="M198" s="10" t="s">
        <v>27</v>
      </c>
    </row>
    <row r="199" spans="1:13" hidden="1">
      <c r="A199" s="7" t="s">
        <v>1553</v>
      </c>
      <c r="B199" s="5" t="s">
        <v>1554</v>
      </c>
      <c r="C199" t="s">
        <v>533</v>
      </c>
      <c r="D199" s="28"/>
      <c r="E199"/>
      <c r="G199" t="s">
        <v>23</v>
      </c>
      <c r="H199" s="24" t="s">
        <v>82</v>
      </c>
      <c r="I199" s="24" t="s">
        <v>40</v>
      </c>
      <c r="J199" s="2" t="s">
        <v>28</v>
      </c>
      <c r="M199" s="10" t="s">
        <v>27</v>
      </c>
    </row>
    <row r="200" spans="1:13" hidden="1">
      <c r="A200" s="7" t="s">
        <v>1556</v>
      </c>
      <c r="B200" s="5" t="s">
        <v>1557</v>
      </c>
      <c r="C200" t="s">
        <v>533</v>
      </c>
      <c r="D200" s="28"/>
      <c r="E200"/>
      <c r="G200" t="s">
        <v>23</v>
      </c>
      <c r="H200" s="24" t="s">
        <v>970</v>
      </c>
      <c r="I200" s="24" t="s">
        <v>34</v>
      </c>
      <c r="J200" s="2" t="s">
        <v>27</v>
      </c>
      <c r="M200" s="10" t="s">
        <v>27</v>
      </c>
    </row>
    <row r="201" spans="1:13" hidden="1">
      <c r="A201" s="7" t="s">
        <v>1559</v>
      </c>
      <c r="B201" s="5" t="s">
        <v>1560</v>
      </c>
      <c r="C201" t="s">
        <v>533</v>
      </c>
      <c r="D201" s="28"/>
      <c r="E201"/>
      <c r="G201" t="s">
        <v>23</v>
      </c>
      <c r="H201" s="24" t="s">
        <v>50</v>
      </c>
      <c r="I201" s="24" t="s">
        <v>40</v>
      </c>
      <c r="J201" s="2" t="s">
        <v>28</v>
      </c>
      <c r="M201" s="10" t="s">
        <v>27</v>
      </c>
    </row>
    <row r="202" spans="1:13" hidden="1">
      <c r="A202" s="7" t="s">
        <v>1562</v>
      </c>
      <c r="B202" s="5" t="s">
        <v>1563</v>
      </c>
      <c r="C202" t="s">
        <v>533</v>
      </c>
      <c r="D202" s="28"/>
      <c r="E202"/>
      <c r="G202" t="s">
        <v>23</v>
      </c>
      <c r="H202" s="24" t="s">
        <v>33</v>
      </c>
      <c r="I202" s="24" t="s">
        <v>26</v>
      </c>
      <c r="J202" s="2" t="s">
        <v>28</v>
      </c>
      <c r="M202" s="10" t="s">
        <v>27</v>
      </c>
    </row>
    <row r="203" spans="1:13" ht="45" hidden="1">
      <c r="A203" s="7" t="s">
        <v>1565</v>
      </c>
      <c r="B203" s="5" t="s">
        <v>1566</v>
      </c>
      <c r="C203" t="s">
        <v>533</v>
      </c>
      <c r="D203" s="28"/>
      <c r="E203"/>
      <c r="H203" s="24" t="s">
        <v>39</v>
      </c>
      <c r="I203" s="24" t="s">
        <v>39</v>
      </c>
      <c r="J203" s="2" t="s">
        <v>28</v>
      </c>
      <c r="M203" s="10" t="s">
        <v>27</v>
      </c>
    </row>
    <row r="204" spans="1:13" hidden="1">
      <c r="A204" s="7" t="s">
        <v>1568</v>
      </c>
      <c r="B204" s="5" t="s">
        <v>1569</v>
      </c>
      <c r="C204" t="s">
        <v>533</v>
      </c>
      <c r="D204" s="28"/>
      <c r="E204"/>
      <c r="G204" t="s">
        <v>23</v>
      </c>
      <c r="H204" s="24" t="s">
        <v>50</v>
      </c>
      <c r="I204" s="24" t="s">
        <v>40</v>
      </c>
      <c r="J204" s="2" t="s">
        <v>28</v>
      </c>
      <c r="M204" s="10" t="s">
        <v>27</v>
      </c>
    </row>
    <row r="205" spans="1:13" hidden="1">
      <c r="A205" s="7" t="s">
        <v>1571</v>
      </c>
      <c r="B205" s="5" t="s">
        <v>1572</v>
      </c>
      <c r="C205" t="s">
        <v>533</v>
      </c>
      <c r="D205" s="28"/>
      <c r="E205"/>
      <c r="G205" t="s">
        <v>23</v>
      </c>
      <c r="H205" s="24" t="s">
        <v>33</v>
      </c>
      <c r="I205" s="24" t="s">
        <v>40</v>
      </c>
      <c r="J205" s="2" t="s">
        <v>27</v>
      </c>
      <c r="M205" s="10" t="s">
        <v>27</v>
      </c>
    </row>
    <row r="206" spans="1:13" ht="30" hidden="1">
      <c r="A206" s="7" t="s">
        <v>1574</v>
      </c>
      <c r="B206" s="5" t="s">
        <v>1575</v>
      </c>
      <c r="C206" t="s">
        <v>533</v>
      </c>
      <c r="D206" s="28"/>
      <c r="E206"/>
      <c r="G206" t="s">
        <v>23</v>
      </c>
      <c r="H206" s="24" t="s">
        <v>50</v>
      </c>
      <c r="I206" s="24" t="s">
        <v>40</v>
      </c>
      <c r="J206" s="2" t="s">
        <v>28</v>
      </c>
      <c r="M206" s="10" t="s">
        <v>27</v>
      </c>
    </row>
    <row r="207" spans="1:13" hidden="1">
      <c r="A207" s="7" t="s">
        <v>1577</v>
      </c>
      <c r="B207" s="5" t="s">
        <v>1578</v>
      </c>
      <c r="C207" t="s">
        <v>533</v>
      </c>
      <c r="D207" s="28"/>
      <c r="E207"/>
      <c r="G207" t="s">
        <v>23</v>
      </c>
      <c r="H207" s="24" t="s">
        <v>82</v>
      </c>
      <c r="I207" s="24" t="s">
        <v>40</v>
      </c>
      <c r="J207" s="2" t="s">
        <v>27</v>
      </c>
      <c r="M207" s="10" t="s">
        <v>27</v>
      </c>
    </row>
    <row r="208" spans="1:13" hidden="1">
      <c r="A208" s="7" t="s">
        <v>1580</v>
      </c>
      <c r="B208" s="5" t="s">
        <v>1581</v>
      </c>
      <c r="C208" t="s">
        <v>533</v>
      </c>
      <c r="D208" s="28"/>
      <c r="E208"/>
      <c r="G208" t="s">
        <v>23</v>
      </c>
      <c r="H208" s="24" t="s">
        <v>50</v>
      </c>
      <c r="I208" s="24" t="s">
        <v>40</v>
      </c>
      <c r="J208" s="2" t="s">
        <v>28</v>
      </c>
      <c r="M208" s="10" t="s">
        <v>27</v>
      </c>
    </row>
    <row r="209" spans="1:13" hidden="1">
      <c r="A209" s="7" t="s">
        <v>1583</v>
      </c>
      <c r="B209" s="5" t="s">
        <v>1584</v>
      </c>
      <c r="C209" t="s">
        <v>533</v>
      </c>
      <c r="D209" s="28"/>
      <c r="E209"/>
      <c r="G209" t="s">
        <v>23</v>
      </c>
      <c r="H209" s="24" t="s">
        <v>50</v>
      </c>
      <c r="I209" s="24" t="s">
        <v>40</v>
      </c>
      <c r="J209" s="2" t="s">
        <v>28</v>
      </c>
      <c r="M209" s="10" t="s">
        <v>27</v>
      </c>
    </row>
    <row r="210" spans="1:13" hidden="1">
      <c r="A210" s="7" t="s">
        <v>1585</v>
      </c>
      <c r="B210" s="5" t="s">
        <v>1586</v>
      </c>
      <c r="C210" t="s">
        <v>533</v>
      </c>
      <c r="D210" s="28"/>
      <c r="E210"/>
      <c r="G210" t="s">
        <v>23</v>
      </c>
      <c r="H210" s="24" t="s">
        <v>50</v>
      </c>
      <c r="I210" s="24" t="s">
        <v>40</v>
      </c>
      <c r="J210" s="2" t="s">
        <v>28</v>
      </c>
      <c r="M210" s="10" t="s">
        <v>27</v>
      </c>
    </row>
    <row r="211" spans="1:13">
      <c r="A211" s="7" t="s">
        <v>1587</v>
      </c>
      <c r="B211" s="5" t="s">
        <v>1588</v>
      </c>
      <c r="C211" t="s">
        <v>533</v>
      </c>
      <c r="D211" s="28"/>
      <c r="E211"/>
      <c r="G211" t="s">
        <v>23</v>
      </c>
      <c r="H211" s="24" t="s">
        <v>82</v>
      </c>
      <c r="I211" s="24" t="s">
        <v>40</v>
      </c>
      <c r="J211" s="2" t="s">
        <v>27</v>
      </c>
      <c r="M211" s="10" t="s">
        <v>28</v>
      </c>
    </row>
    <row r="212" spans="1:13" hidden="1">
      <c r="A212" s="7" t="s">
        <v>1890</v>
      </c>
      <c r="B212" s="5" t="s">
        <v>1891</v>
      </c>
      <c r="C212" t="s">
        <v>533</v>
      </c>
      <c r="D212" s="28"/>
      <c r="E212"/>
      <c r="G212" t="s">
        <v>23</v>
      </c>
      <c r="H212" s="24" t="s">
        <v>50</v>
      </c>
      <c r="I212" s="24" t="s">
        <v>40</v>
      </c>
      <c r="J212" s="2" t="s">
        <v>28</v>
      </c>
      <c r="M212" s="10" t="s">
        <v>27</v>
      </c>
    </row>
    <row r="213" spans="1:13" hidden="1">
      <c r="A213" s="7" t="s">
        <v>1893</v>
      </c>
      <c r="B213" s="5" t="s">
        <v>1894</v>
      </c>
      <c r="C213" t="s">
        <v>533</v>
      </c>
      <c r="D213" s="28"/>
      <c r="E213"/>
      <c r="G213" t="s">
        <v>23</v>
      </c>
      <c r="H213" s="24" t="s">
        <v>82</v>
      </c>
      <c r="I213" s="24" t="s">
        <v>34</v>
      </c>
      <c r="J213" s="2" t="s">
        <v>28</v>
      </c>
      <c r="M213" s="10" t="s">
        <v>27</v>
      </c>
    </row>
    <row r="214" spans="1:13" hidden="1">
      <c r="A214" s="7" t="s">
        <v>1896</v>
      </c>
      <c r="B214" s="5" t="s">
        <v>1897</v>
      </c>
      <c r="C214" t="s">
        <v>533</v>
      </c>
      <c r="D214" s="28"/>
      <c r="E214"/>
      <c r="G214" t="s">
        <v>23</v>
      </c>
      <c r="H214" s="24" t="s">
        <v>50</v>
      </c>
      <c r="I214" s="24" t="s">
        <v>40</v>
      </c>
      <c r="J214" s="2" t="s">
        <v>28</v>
      </c>
      <c r="M214" s="10" t="s">
        <v>27</v>
      </c>
    </row>
    <row r="215" spans="1:13" hidden="1">
      <c r="A215" s="7" t="s">
        <v>1899</v>
      </c>
      <c r="B215" s="5" t="s">
        <v>1900</v>
      </c>
      <c r="C215" t="s">
        <v>533</v>
      </c>
      <c r="D215" s="28"/>
      <c r="E215"/>
      <c r="G215" t="s">
        <v>23</v>
      </c>
      <c r="H215" s="24" t="s">
        <v>50</v>
      </c>
      <c r="I215" s="24" t="s">
        <v>40</v>
      </c>
      <c r="J215" s="2" t="s">
        <v>28</v>
      </c>
      <c r="M215" s="10" t="s">
        <v>27</v>
      </c>
    </row>
    <row r="216" spans="1:13" hidden="1">
      <c r="A216" s="7" t="s">
        <v>1902</v>
      </c>
      <c r="B216" s="5" t="s">
        <v>1903</v>
      </c>
      <c r="C216" t="s">
        <v>533</v>
      </c>
      <c r="D216" s="28"/>
      <c r="E216"/>
      <c r="G216" t="s">
        <v>23</v>
      </c>
      <c r="H216" s="24" t="s">
        <v>82</v>
      </c>
      <c r="I216" s="24" t="s">
        <v>34</v>
      </c>
      <c r="J216" s="2" t="s">
        <v>27</v>
      </c>
      <c r="M216" s="10" t="s">
        <v>27</v>
      </c>
    </row>
    <row r="217" spans="1:13" ht="45" hidden="1">
      <c r="A217" s="7" t="s">
        <v>35</v>
      </c>
      <c r="B217" s="5" t="s">
        <v>36</v>
      </c>
      <c r="C217" t="s">
        <v>37</v>
      </c>
      <c r="D217" s="28"/>
      <c r="E217" s="1"/>
      <c r="F217" s="1"/>
      <c r="G217" s="1"/>
      <c r="H217" s="24" t="s">
        <v>39</v>
      </c>
      <c r="I217" s="24" t="s">
        <v>40</v>
      </c>
      <c r="J217" s="2" t="s">
        <v>28</v>
      </c>
      <c r="M217" s="10" t="s">
        <v>27</v>
      </c>
    </row>
    <row r="218" spans="1:13" ht="45">
      <c r="A218" s="7" t="s">
        <v>41</v>
      </c>
      <c r="B218" s="5" t="s">
        <v>42</v>
      </c>
      <c r="C218" t="s">
        <v>37</v>
      </c>
      <c r="D218" s="28"/>
      <c r="E218" s="1"/>
      <c r="F218" s="1"/>
      <c r="G218" s="1"/>
      <c r="H218" s="24" t="s">
        <v>39</v>
      </c>
      <c r="I218" s="24" t="s">
        <v>40</v>
      </c>
      <c r="J218" s="2" t="s">
        <v>28</v>
      </c>
      <c r="M218" s="10" t="s">
        <v>28</v>
      </c>
    </row>
    <row r="219" spans="1:13" ht="45" hidden="1">
      <c r="A219" s="7" t="s">
        <v>44</v>
      </c>
      <c r="B219" s="5" t="s">
        <v>45</v>
      </c>
      <c r="C219" t="s">
        <v>37</v>
      </c>
      <c r="D219" s="28"/>
      <c r="E219" s="1"/>
      <c r="F219" s="1"/>
      <c r="G219" s="1"/>
      <c r="H219" s="24" t="s">
        <v>39</v>
      </c>
      <c r="I219" s="24" t="s">
        <v>40</v>
      </c>
      <c r="J219" s="2" t="s">
        <v>28</v>
      </c>
      <c r="M219" s="10" t="s">
        <v>27</v>
      </c>
    </row>
    <row r="220" spans="1:13" hidden="1">
      <c r="A220" s="7" t="s">
        <v>47</v>
      </c>
      <c r="B220" s="5" t="s">
        <v>48</v>
      </c>
      <c r="C220" t="s">
        <v>37</v>
      </c>
      <c r="D220" s="28"/>
      <c r="E220" s="1"/>
      <c r="F220" s="1"/>
      <c r="G220" s="1"/>
      <c r="H220" s="24" t="s">
        <v>50</v>
      </c>
      <c r="I220" s="24" t="s">
        <v>40</v>
      </c>
      <c r="J220" s="2" t="s">
        <v>28</v>
      </c>
      <c r="M220" s="10" t="s">
        <v>27</v>
      </c>
    </row>
    <row r="221" spans="1:13" hidden="1">
      <c r="A221" s="7" t="s">
        <v>59</v>
      </c>
      <c r="B221" s="5" t="s">
        <v>60</v>
      </c>
      <c r="C221" t="s">
        <v>37</v>
      </c>
      <c r="D221" s="28"/>
      <c r="E221" s="1" t="s">
        <v>61</v>
      </c>
      <c r="F221" s="1" t="s">
        <v>62</v>
      </c>
      <c r="G221" s="1" t="s">
        <v>23</v>
      </c>
      <c r="H221" s="24" t="s">
        <v>50</v>
      </c>
      <c r="I221" s="24" t="s">
        <v>40</v>
      </c>
      <c r="J221" s="2" t="s">
        <v>28</v>
      </c>
      <c r="M221" s="10" t="s">
        <v>27</v>
      </c>
    </row>
    <row r="222" spans="1:13" hidden="1">
      <c r="A222" s="7" t="s">
        <v>90</v>
      </c>
      <c r="B222" s="5" t="s">
        <v>91</v>
      </c>
      <c r="C222" t="s">
        <v>37</v>
      </c>
      <c r="D222" s="28"/>
      <c r="E222" s="1"/>
      <c r="F222" s="1"/>
      <c r="G222" s="1" t="s">
        <v>23</v>
      </c>
      <c r="H222" s="24" t="s">
        <v>82</v>
      </c>
      <c r="I222" s="24" t="s">
        <v>40</v>
      </c>
      <c r="J222" s="2" t="s">
        <v>27</v>
      </c>
      <c r="M222" s="10" t="s">
        <v>27</v>
      </c>
    </row>
    <row r="223" spans="1:13" ht="30" hidden="1">
      <c r="A223" s="7" t="s">
        <v>124</v>
      </c>
      <c r="B223" s="5" t="s">
        <v>125</v>
      </c>
      <c r="C223" t="s">
        <v>37</v>
      </c>
      <c r="D223" s="28" t="s">
        <v>126</v>
      </c>
      <c r="E223" s="1"/>
      <c r="F223" s="1"/>
      <c r="G223" s="1"/>
      <c r="H223" s="24" t="s">
        <v>128</v>
      </c>
      <c r="I223" s="24" t="s">
        <v>129</v>
      </c>
      <c r="J223" s="2" t="s">
        <v>28</v>
      </c>
      <c r="M223" s="10" t="s">
        <v>27</v>
      </c>
    </row>
    <row r="224" spans="1:13" ht="45" hidden="1">
      <c r="A224" s="7" t="s">
        <v>130</v>
      </c>
      <c r="B224" s="5" t="s">
        <v>131</v>
      </c>
      <c r="C224" t="s">
        <v>37</v>
      </c>
      <c r="D224" s="28" t="s">
        <v>132</v>
      </c>
      <c r="E224" s="1"/>
      <c r="F224" s="1"/>
      <c r="G224" s="1"/>
      <c r="H224" s="24" t="s">
        <v>33</v>
      </c>
      <c r="I224" s="24" t="s">
        <v>26</v>
      </c>
      <c r="J224" s="2" t="s">
        <v>27</v>
      </c>
      <c r="M224" s="10" t="s">
        <v>27</v>
      </c>
    </row>
    <row r="225" spans="1:13" ht="45">
      <c r="A225" s="7" t="s">
        <v>134</v>
      </c>
      <c r="B225" s="5" t="s">
        <v>135</v>
      </c>
      <c r="C225" t="s">
        <v>37</v>
      </c>
      <c r="D225" s="28" t="s">
        <v>136</v>
      </c>
      <c r="E225" s="1"/>
      <c r="F225" s="1"/>
      <c r="G225" s="1"/>
      <c r="H225" s="24" t="s">
        <v>33</v>
      </c>
      <c r="I225" s="24" t="s">
        <v>40</v>
      </c>
      <c r="J225" s="2" t="s">
        <v>27</v>
      </c>
      <c r="M225" s="10" t="s">
        <v>28</v>
      </c>
    </row>
    <row r="226" spans="1:13">
      <c r="A226" s="7" t="s">
        <v>275</v>
      </c>
      <c r="B226" s="5" t="s">
        <v>276</v>
      </c>
      <c r="C226" t="s">
        <v>37</v>
      </c>
      <c r="D226" s="28"/>
      <c r="E226" s="1"/>
      <c r="F226" s="1"/>
      <c r="G226" s="1" t="s">
        <v>23</v>
      </c>
      <c r="H226" s="24" t="s">
        <v>33</v>
      </c>
      <c r="I226" s="24" t="s">
        <v>278</v>
      </c>
      <c r="J226" s="2" t="s">
        <v>27</v>
      </c>
      <c r="M226" s="10" t="s">
        <v>28</v>
      </c>
    </row>
    <row r="227" spans="1:13">
      <c r="A227" s="7" t="s">
        <v>279</v>
      </c>
      <c r="B227" s="5" t="s">
        <v>280</v>
      </c>
      <c r="C227" t="s">
        <v>37</v>
      </c>
      <c r="D227" s="28"/>
      <c r="E227" s="1"/>
      <c r="F227" s="1"/>
      <c r="G227" s="1" t="s">
        <v>23</v>
      </c>
      <c r="H227" s="24" t="s">
        <v>33</v>
      </c>
      <c r="I227" s="24" t="s">
        <v>278</v>
      </c>
      <c r="J227" s="2" t="s">
        <v>27</v>
      </c>
      <c r="M227" s="10" t="s">
        <v>28</v>
      </c>
    </row>
    <row r="228" spans="1:13" hidden="1">
      <c r="A228" s="7" t="s">
        <v>317</v>
      </c>
      <c r="B228" s="5" t="s">
        <v>318</v>
      </c>
      <c r="C228" t="s">
        <v>37</v>
      </c>
      <c r="D228" s="28"/>
      <c r="E228" s="1"/>
      <c r="F228" s="1"/>
      <c r="G228" s="1"/>
      <c r="H228" s="24" t="s">
        <v>25</v>
      </c>
      <c r="I228" s="24" t="s">
        <v>40</v>
      </c>
      <c r="J228" s="2" t="s">
        <v>28</v>
      </c>
      <c r="M228" s="10" t="s">
        <v>27</v>
      </c>
    </row>
    <row r="229" spans="1:13" hidden="1">
      <c r="A229" s="7" t="s">
        <v>320</v>
      </c>
      <c r="B229" s="5" t="s">
        <v>321</v>
      </c>
      <c r="C229" t="s">
        <v>37</v>
      </c>
      <c r="D229" s="28"/>
      <c r="E229" s="1"/>
      <c r="F229" s="1"/>
      <c r="G229" s="1"/>
      <c r="H229" s="24" t="s">
        <v>25</v>
      </c>
      <c r="I229" s="24" t="s">
        <v>40</v>
      </c>
      <c r="J229" s="2" t="s">
        <v>28</v>
      </c>
      <c r="M229" s="10" t="s">
        <v>27</v>
      </c>
    </row>
    <row r="230" spans="1:13">
      <c r="A230" s="7" t="s">
        <v>323</v>
      </c>
      <c r="B230" s="5" t="s">
        <v>324</v>
      </c>
      <c r="C230" t="s">
        <v>37</v>
      </c>
      <c r="D230" s="28"/>
      <c r="E230" s="1"/>
      <c r="F230" s="1"/>
      <c r="G230" s="1" t="s">
        <v>23</v>
      </c>
      <c r="H230" s="24" t="s">
        <v>25</v>
      </c>
      <c r="I230" s="24" t="s">
        <v>34</v>
      </c>
      <c r="J230" s="2" t="s">
        <v>27</v>
      </c>
      <c r="M230" s="10" t="s">
        <v>28</v>
      </c>
    </row>
    <row r="231" spans="1:13" hidden="1">
      <c r="A231" s="7" t="s">
        <v>326</v>
      </c>
      <c r="B231" s="5" t="s">
        <v>327</v>
      </c>
      <c r="C231" t="s">
        <v>37</v>
      </c>
      <c r="D231" s="28"/>
      <c r="E231" s="1"/>
      <c r="F231" s="1"/>
      <c r="G231" s="1"/>
      <c r="H231" s="24" t="s">
        <v>25</v>
      </c>
      <c r="I231" s="24" t="s">
        <v>34</v>
      </c>
      <c r="J231" s="2" t="s">
        <v>28</v>
      </c>
      <c r="M231" s="10" t="s">
        <v>27</v>
      </c>
    </row>
    <row r="232" spans="1:13" hidden="1">
      <c r="A232" s="7" t="s">
        <v>329</v>
      </c>
      <c r="B232" s="5" t="s">
        <v>330</v>
      </c>
      <c r="C232" t="s">
        <v>37</v>
      </c>
      <c r="D232" s="28"/>
      <c r="E232" s="1"/>
      <c r="F232" s="1"/>
      <c r="G232" s="1"/>
      <c r="H232" s="24" t="s">
        <v>25</v>
      </c>
      <c r="I232" s="24" t="s">
        <v>34</v>
      </c>
      <c r="J232" s="2" t="s">
        <v>27</v>
      </c>
      <c r="M232" s="10" t="s">
        <v>27</v>
      </c>
    </row>
    <row r="233" spans="1:13" ht="30" hidden="1">
      <c r="A233" s="7" t="s">
        <v>349</v>
      </c>
      <c r="B233" s="5" t="s">
        <v>350</v>
      </c>
      <c r="C233" t="s">
        <v>37</v>
      </c>
      <c r="D233" s="28"/>
      <c r="E233" s="1"/>
      <c r="F233" s="1"/>
      <c r="G233" s="1"/>
      <c r="H233" s="24" t="s">
        <v>55</v>
      </c>
      <c r="I233" s="24" t="s">
        <v>40</v>
      </c>
      <c r="J233" s="2" t="s">
        <v>28</v>
      </c>
      <c r="M233" s="10" t="s">
        <v>27</v>
      </c>
    </row>
    <row r="234" spans="1:13" ht="30" hidden="1">
      <c r="A234" s="7" t="s">
        <v>365</v>
      </c>
      <c r="B234" s="5" t="s">
        <v>366</v>
      </c>
      <c r="C234" t="s">
        <v>37</v>
      </c>
      <c r="D234" s="28" t="s">
        <v>367</v>
      </c>
      <c r="E234" s="1"/>
      <c r="F234" s="1"/>
      <c r="G234" s="1"/>
      <c r="H234" s="24" t="s">
        <v>50</v>
      </c>
      <c r="I234" s="24" t="s">
        <v>40</v>
      </c>
      <c r="J234" s="2" t="s">
        <v>28</v>
      </c>
      <c r="M234" s="10" t="s">
        <v>27</v>
      </c>
    </row>
    <row r="235" spans="1:13">
      <c r="A235" s="7" t="s">
        <v>385</v>
      </c>
      <c r="B235" s="5" t="s">
        <v>386</v>
      </c>
      <c r="C235" t="s">
        <v>37</v>
      </c>
      <c r="D235" s="28"/>
      <c r="E235" s="1"/>
      <c r="F235" s="1"/>
      <c r="G235" s="1"/>
      <c r="H235" s="24" t="s">
        <v>50</v>
      </c>
      <c r="I235" s="24" t="s">
        <v>40</v>
      </c>
      <c r="J235" s="2" t="s">
        <v>28</v>
      </c>
      <c r="M235" s="10" t="s">
        <v>28</v>
      </c>
    </row>
    <row r="236" spans="1:13" ht="45" hidden="1">
      <c r="A236" s="7" t="s">
        <v>394</v>
      </c>
      <c r="B236" s="5" t="s">
        <v>395</v>
      </c>
      <c r="C236" t="s">
        <v>37</v>
      </c>
      <c r="D236" s="28"/>
      <c r="E236" s="1"/>
      <c r="F236" s="1"/>
      <c r="G236" s="1"/>
      <c r="H236" s="24" t="s">
        <v>39</v>
      </c>
      <c r="I236" s="24" t="s">
        <v>39</v>
      </c>
      <c r="J236" s="2" t="s">
        <v>28</v>
      </c>
      <c r="M236" s="10" t="s">
        <v>27</v>
      </c>
    </row>
    <row r="237" spans="1:13" ht="45" hidden="1">
      <c r="A237" s="7" t="s">
        <v>397</v>
      </c>
      <c r="B237" s="5" t="s">
        <v>398</v>
      </c>
      <c r="C237" t="s">
        <v>37</v>
      </c>
      <c r="D237" s="28"/>
      <c r="E237" s="1"/>
      <c r="F237" s="1"/>
      <c r="G237" s="1"/>
      <c r="H237" s="24" t="s">
        <v>39</v>
      </c>
      <c r="I237" s="24" t="s">
        <v>39</v>
      </c>
      <c r="J237" s="2" t="s">
        <v>28</v>
      </c>
      <c r="M237" s="10" t="s">
        <v>27</v>
      </c>
    </row>
    <row r="238" spans="1:13" ht="45">
      <c r="A238" s="7" t="s">
        <v>461</v>
      </c>
      <c r="B238" s="5" t="s">
        <v>462</v>
      </c>
      <c r="C238" t="s">
        <v>37</v>
      </c>
      <c r="D238" s="28" t="s">
        <v>463</v>
      </c>
      <c r="E238" s="1" t="s">
        <v>464</v>
      </c>
      <c r="F238" s="1"/>
      <c r="G238" s="1" t="s">
        <v>23</v>
      </c>
      <c r="H238" s="24" t="s">
        <v>55</v>
      </c>
      <c r="I238" s="24" t="s">
        <v>26</v>
      </c>
      <c r="J238" s="2" t="s">
        <v>27</v>
      </c>
      <c r="M238" s="10" t="s">
        <v>28</v>
      </c>
    </row>
    <row r="239" spans="1:13" ht="45">
      <c r="A239" s="7" t="s">
        <v>466</v>
      </c>
      <c r="B239" s="5" t="s">
        <v>467</v>
      </c>
      <c r="C239" t="s">
        <v>37</v>
      </c>
      <c r="D239" s="28"/>
      <c r="E239" s="1"/>
      <c r="F239" s="1"/>
      <c r="G239" s="1"/>
      <c r="H239" s="24" t="s">
        <v>39</v>
      </c>
      <c r="I239" s="24" t="s">
        <v>39</v>
      </c>
      <c r="J239" s="2" t="s">
        <v>28</v>
      </c>
      <c r="M239" s="10" t="s">
        <v>28</v>
      </c>
    </row>
    <row r="240" spans="1:13" ht="45">
      <c r="A240" s="7" t="s">
        <v>501</v>
      </c>
      <c r="B240" s="5" t="s">
        <v>502</v>
      </c>
      <c r="C240" t="s">
        <v>37</v>
      </c>
      <c r="D240" s="28"/>
      <c r="E240" s="1"/>
      <c r="F240" s="1"/>
      <c r="G240" s="1"/>
      <c r="H240" s="24" t="s">
        <v>39</v>
      </c>
      <c r="I240" s="24" t="s">
        <v>39</v>
      </c>
      <c r="J240" s="2" t="s">
        <v>28</v>
      </c>
      <c r="M240" s="10" t="s">
        <v>28</v>
      </c>
    </row>
    <row r="241" spans="1:13" ht="120" hidden="1">
      <c r="A241" s="7" t="s">
        <v>645</v>
      </c>
      <c r="B241" s="5" t="s">
        <v>646</v>
      </c>
      <c r="C241" t="s">
        <v>37</v>
      </c>
      <c r="D241" s="28" t="s">
        <v>647</v>
      </c>
      <c r="E241" s="1"/>
      <c r="F241" s="1"/>
      <c r="G241" s="1"/>
      <c r="H241" s="24" t="s">
        <v>82</v>
      </c>
      <c r="I241" s="24" t="s">
        <v>26</v>
      </c>
      <c r="J241" s="2" t="s">
        <v>28</v>
      </c>
      <c r="M241" s="10" t="s">
        <v>27</v>
      </c>
    </row>
    <row r="242" spans="1:13" ht="30" hidden="1">
      <c r="A242" s="7" t="s">
        <v>649</v>
      </c>
      <c r="B242" s="5" t="s">
        <v>650</v>
      </c>
      <c r="C242" t="s">
        <v>37</v>
      </c>
      <c r="D242" s="28"/>
      <c r="E242" s="1"/>
      <c r="F242" s="1"/>
      <c r="G242" s="1"/>
      <c r="H242" s="24" t="s">
        <v>25</v>
      </c>
      <c r="I242" s="24" t="s">
        <v>40</v>
      </c>
      <c r="J242" s="2" t="s">
        <v>28</v>
      </c>
      <c r="M242" s="10" t="s">
        <v>27</v>
      </c>
    </row>
    <row r="243" spans="1:13" ht="30" hidden="1">
      <c r="A243" s="7" t="s">
        <v>652</v>
      </c>
      <c r="B243" s="5" t="s">
        <v>653</v>
      </c>
      <c r="C243" t="s">
        <v>37</v>
      </c>
      <c r="D243" s="28"/>
      <c r="E243" s="1"/>
      <c r="F243" s="1"/>
      <c r="G243" s="1"/>
      <c r="H243" s="24" t="s">
        <v>25</v>
      </c>
      <c r="I243" s="24" t="s">
        <v>34</v>
      </c>
      <c r="J243" s="2" t="s">
        <v>28</v>
      </c>
      <c r="M243" s="10" t="s">
        <v>27</v>
      </c>
    </row>
    <row r="244" spans="1:13" hidden="1">
      <c r="A244" s="7" t="s">
        <v>655</v>
      </c>
      <c r="B244" s="5" t="s">
        <v>656</v>
      </c>
      <c r="C244" t="s">
        <v>37</v>
      </c>
      <c r="D244" s="28"/>
      <c r="E244" s="1"/>
      <c r="F244" s="1"/>
      <c r="G244" s="1"/>
      <c r="H244" s="24" t="s">
        <v>25</v>
      </c>
      <c r="I244" s="24" t="s">
        <v>40</v>
      </c>
      <c r="J244" s="2" t="s">
        <v>28</v>
      </c>
      <c r="M244" s="10" t="s">
        <v>27</v>
      </c>
    </row>
    <row r="245" spans="1:13" hidden="1">
      <c r="A245" s="7" t="s">
        <v>658</v>
      </c>
      <c r="B245" s="5" t="s">
        <v>659</v>
      </c>
      <c r="C245" t="s">
        <v>37</v>
      </c>
      <c r="D245" s="28"/>
      <c r="E245" s="1"/>
      <c r="F245" s="1"/>
      <c r="G245" s="1"/>
      <c r="H245" s="24" t="s">
        <v>55</v>
      </c>
      <c r="I245" s="24" t="s">
        <v>40</v>
      </c>
      <c r="J245" s="2" t="s">
        <v>27</v>
      </c>
      <c r="M245" s="10" t="s">
        <v>27</v>
      </c>
    </row>
    <row r="246" spans="1:13" hidden="1">
      <c r="A246" s="7" t="s">
        <v>661</v>
      </c>
      <c r="B246" s="5" t="s">
        <v>662</v>
      </c>
      <c r="C246" t="s">
        <v>37</v>
      </c>
      <c r="D246" s="28"/>
      <c r="E246" s="1"/>
      <c r="F246" s="1"/>
      <c r="G246" s="1" t="s">
        <v>23</v>
      </c>
      <c r="H246" s="24" t="s">
        <v>55</v>
      </c>
      <c r="I246" s="24" t="s">
        <v>40</v>
      </c>
      <c r="J246" s="2" t="s">
        <v>28</v>
      </c>
      <c r="M246" s="10" t="s">
        <v>27</v>
      </c>
    </row>
    <row r="247" spans="1:13">
      <c r="A247" s="7" t="s">
        <v>664</v>
      </c>
      <c r="B247" s="5" t="s">
        <v>665</v>
      </c>
      <c r="C247" t="s">
        <v>37</v>
      </c>
      <c r="D247" s="28"/>
      <c r="E247" s="1"/>
      <c r="F247" s="1"/>
      <c r="G247" s="1"/>
      <c r="H247" s="24" t="s">
        <v>25</v>
      </c>
      <c r="I247" s="24" t="s">
        <v>40</v>
      </c>
      <c r="J247" s="2" t="s">
        <v>28</v>
      </c>
      <c r="M247" s="10" t="s">
        <v>28</v>
      </c>
    </row>
    <row r="248" spans="1:13">
      <c r="A248" s="7" t="s">
        <v>667</v>
      </c>
      <c r="B248" s="5" t="s">
        <v>668</v>
      </c>
      <c r="C248" t="s">
        <v>37</v>
      </c>
      <c r="D248" s="28"/>
      <c r="E248" s="1"/>
      <c r="F248" s="1"/>
      <c r="G248" s="1"/>
      <c r="H248" s="24" t="s">
        <v>25</v>
      </c>
      <c r="I248" s="24" t="s">
        <v>40</v>
      </c>
      <c r="J248" s="2" t="s">
        <v>28</v>
      </c>
      <c r="M248" s="10" t="s">
        <v>28</v>
      </c>
    </row>
    <row r="249" spans="1:13" hidden="1">
      <c r="A249" s="7" t="s">
        <v>670</v>
      </c>
      <c r="B249" s="5" t="s">
        <v>671</v>
      </c>
      <c r="C249" t="s">
        <v>37</v>
      </c>
      <c r="D249" s="28"/>
      <c r="E249" s="1"/>
      <c r="F249" s="1"/>
      <c r="G249" s="1"/>
      <c r="H249" s="24" t="s">
        <v>33</v>
      </c>
      <c r="I249" s="24" t="s">
        <v>40</v>
      </c>
      <c r="J249" s="2" t="s">
        <v>27</v>
      </c>
      <c r="M249" s="10" t="s">
        <v>27</v>
      </c>
    </row>
    <row r="250" spans="1:13">
      <c r="A250" s="7" t="s">
        <v>673</v>
      </c>
      <c r="B250" s="5" t="s">
        <v>674</v>
      </c>
      <c r="C250" t="s">
        <v>37</v>
      </c>
      <c r="D250" s="28"/>
      <c r="E250" s="1"/>
      <c r="F250" s="1"/>
      <c r="G250" s="1" t="s">
        <v>23</v>
      </c>
      <c r="H250" s="24" t="s">
        <v>33</v>
      </c>
      <c r="I250" s="24" t="s">
        <v>40</v>
      </c>
      <c r="J250" s="2" t="s">
        <v>28</v>
      </c>
      <c r="M250" s="10" t="s">
        <v>28</v>
      </c>
    </row>
    <row r="251" spans="1:13">
      <c r="A251" s="7" t="s">
        <v>676</v>
      </c>
      <c r="B251" s="5" t="s">
        <v>677</v>
      </c>
      <c r="C251" t="s">
        <v>37</v>
      </c>
      <c r="D251" s="28"/>
      <c r="E251" s="1"/>
      <c r="F251" s="1"/>
      <c r="G251" s="1" t="s">
        <v>23</v>
      </c>
      <c r="H251" s="24" t="s">
        <v>33</v>
      </c>
      <c r="I251" s="24" t="s">
        <v>40</v>
      </c>
      <c r="J251" s="2" t="s">
        <v>27</v>
      </c>
      <c r="M251" s="10" t="s">
        <v>28</v>
      </c>
    </row>
    <row r="252" spans="1:13">
      <c r="A252" s="7" t="s">
        <v>679</v>
      </c>
      <c r="B252" s="5" t="s">
        <v>680</v>
      </c>
      <c r="C252" t="s">
        <v>37</v>
      </c>
      <c r="D252" s="28"/>
      <c r="E252" s="1"/>
      <c r="F252" s="1"/>
      <c r="G252" s="1"/>
      <c r="H252" s="24" t="s">
        <v>33</v>
      </c>
      <c r="I252" s="24" t="s">
        <v>40</v>
      </c>
      <c r="J252" s="2" t="s">
        <v>27</v>
      </c>
      <c r="M252" s="10" t="s">
        <v>28</v>
      </c>
    </row>
    <row r="253" spans="1:13" hidden="1">
      <c r="A253" s="7" t="s">
        <v>682</v>
      </c>
      <c r="B253" s="5" t="s">
        <v>683</v>
      </c>
      <c r="C253" t="s">
        <v>37</v>
      </c>
      <c r="D253" s="28"/>
      <c r="E253" s="1"/>
      <c r="F253" s="1"/>
      <c r="G253" s="1" t="s">
        <v>23</v>
      </c>
      <c r="H253" s="24" t="s">
        <v>33</v>
      </c>
      <c r="I253" s="24" t="s">
        <v>40</v>
      </c>
      <c r="J253" s="2" t="s">
        <v>28</v>
      </c>
      <c r="M253" s="10" t="s">
        <v>27</v>
      </c>
    </row>
    <row r="254" spans="1:13" hidden="1">
      <c r="A254" s="7" t="s">
        <v>685</v>
      </c>
      <c r="B254" s="5" t="s">
        <v>686</v>
      </c>
      <c r="C254" t="s">
        <v>37</v>
      </c>
      <c r="D254" s="28"/>
      <c r="E254" s="1"/>
      <c r="F254" s="1"/>
      <c r="G254" s="1" t="s">
        <v>23</v>
      </c>
      <c r="H254" s="24" t="s">
        <v>33</v>
      </c>
      <c r="I254" s="24" t="s">
        <v>40</v>
      </c>
      <c r="J254" s="2" t="s">
        <v>28</v>
      </c>
      <c r="M254" s="10" t="s">
        <v>27</v>
      </c>
    </row>
    <row r="255" spans="1:13" ht="30" hidden="1">
      <c r="A255" s="7" t="s">
        <v>688</v>
      </c>
      <c r="B255" s="5" t="s">
        <v>689</v>
      </c>
      <c r="C255" t="s">
        <v>37</v>
      </c>
      <c r="D255" s="28" t="s">
        <v>690</v>
      </c>
      <c r="E255" s="1"/>
      <c r="F255" s="1"/>
      <c r="G255" s="1"/>
      <c r="H255" s="24" t="s">
        <v>25</v>
      </c>
      <c r="I255" s="24" t="s">
        <v>40</v>
      </c>
      <c r="J255" s="2" t="s">
        <v>28</v>
      </c>
      <c r="M255" s="10" t="s">
        <v>27</v>
      </c>
    </row>
    <row r="256" spans="1:13">
      <c r="A256" s="7" t="s">
        <v>692</v>
      </c>
      <c r="B256" s="5" t="s">
        <v>693</v>
      </c>
      <c r="C256" t="s">
        <v>37</v>
      </c>
      <c r="D256" s="28"/>
      <c r="E256" s="1"/>
      <c r="F256" s="1"/>
      <c r="G256" s="1"/>
      <c r="H256" s="24" t="s">
        <v>25</v>
      </c>
      <c r="I256" s="24" t="s">
        <v>40</v>
      </c>
      <c r="J256" s="2" t="s">
        <v>27</v>
      </c>
      <c r="M256" s="10" t="s">
        <v>28</v>
      </c>
    </row>
    <row r="257" spans="1:13" hidden="1">
      <c r="A257" s="7" t="s">
        <v>770</v>
      </c>
      <c r="B257" s="5" t="s">
        <v>771</v>
      </c>
      <c r="C257" t="s">
        <v>37</v>
      </c>
      <c r="D257" s="28"/>
      <c r="E257" s="1"/>
      <c r="F257" s="1"/>
      <c r="G257" s="1" t="s">
        <v>23</v>
      </c>
      <c r="H257" s="24" t="s">
        <v>55</v>
      </c>
      <c r="I257" s="24" t="s">
        <v>40</v>
      </c>
      <c r="J257" s="2" t="s">
        <v>28</v>
      </c>
      <c r="M257" s="10" t="s">
        <v>27</v>
      </c>
    </row>
    <row r="258" spans="1:13" hidden="1">
      <c r="A258" s="7" t="s">
        <v>773</v>
      </c>
      <c r="B258" s="5" t="s">
        <v>774</v>
      </c>
      <c r="C258" t="s">
        <v>37</v>
      </c>
      <c r="D258" s="28"/>
      <c r="E258" s="1"/>
      <c r="F258" s="1"/>
      <c r="G258" s="1"/>
      <c r="H258" s="24" t="s">
        <v>55</v>
      </c>
      <c r="I258" s="24" t="s">
        <v>40</v>
      </c>
      <c r="J258" s="2" t="s">
        <v>28</v>
      </c>
      <c r="M258" s="10" t="s">
        <v>27</v>
      </c>
    </row>
    <row r="259" spans="1:13" ht="30">
      <c r="A259" s="7" t="s">
        <v>776</v>
      </c>
      <c r="B259" s="5" t="s">
        <v>777</v>
      </c>
      <c r="C259" t="s">
        <v>37</v>
      </c>
      <c r="D259" s="28"/>
      <c r="E259" s="1"/>
      <c r="F259" s="1"/>
      <c r="G259" s="1"/>
      <c r="H259" s="24" t="s">
        <v>55</v>
      </c>
      <c r="I259" s="24" t="s">
        <v>40</v>
      </c>
      <c r="J259" s="2" t="s">
        <v>28</v>
      </c>
      <c r="M259" s="10" t="s">
        <v>28</v>
      </c>
    </row>
    <row r="260" spans="1:13" hidden="1">
      <c r="A260" s="7" t="s">
        <v>779</v>
      </c>
      <c r="B260" s="5" t="s">
        <v>780</v>
      </c>
      <c r="C260" t="s">
        <v>37</v>
      </c>
      <c r="D260" s="28"/>
      <c r="E260" s="1"/>
      <c r="F260" s="1"/>
      <c r="G260" s="1"/>
      <c r="H260" s="24" t="s">
        <v>82</v>
      </c>
      <c r="I260" s="24" t="s">
        <v>40</v>
      </c>
      <c r="J260" s="2" t="s">
        <v>27</v>
      </c>
      <c r="M260" s="10" t="s">
        <v>27</v>
      </c>
    </row>
    <row r="261" spans="1:13" hidden="1">
      <c r="A261" s="7" t="s">
        <v>808</v>
      </c>
      <c r="B261" s="5" t="s">
        <v>809</v>
      </c>
      <c r="C261" t="s">
        <v>37</v>
      </c>
      <c r="D261" s="28"/>
      <c r="E261" s="1"/>
      <c r="F261" s="1"/>
      <c r="G261" s="1"/>
      <c r="H261" s="24" t="s">
        <v>25</v>
      </c>
      <c r="I261" s="24" t="s">
        <v>278</v>
      </c>
      <c r="J261" s="2" t="s">
        <v>27</v>
      </c>
      <c r="M261" s="10" t="s">
        <v>27</v>
      </c>
    </row>
    <row r="262" spans="1:13" ht="30" hidden="1">
      <c r="A262" s="7" t="s">
        <v>868</v>
      </c>
      <c r="B262" s="5" t="s">
        <v>869</v>
      </c>
      <c r="C262" t="s">
        <v>37</v>
      </c>
      <c r="D262" s="28"/>
      <c r="E262" s="1"/>
      <c r="F262" s="1"/>
      <c r="G262" s="1"/>
      <c r="H262" s="24" t="s">
        <v>50</v>
      </c>
      <c r="I262" s="24" t="s">
        <v>40</v>
      </c>
      <c r="J262" s="2" t="s">
        <v>28</v>
      </c>
      <c r="M262" s="10" t="s">
        <v>27</v>
      </c>
    </row>
    <row r="263" spans="1:13">
      <c r="A263" s="7" t="s">
        <v>928</v>
      </c>
      <c r="B263" s="5" t="s">
        <v>929</v>
      </c>
      <c r="C263" t="s">
        <v>37</v>
      </c>
      <c r="D263" s="28"/>
      <c r="E263" s="1"/>
      <c r="F263" s="1"/>
      <c r="G263" s="1"/>
      <c r="H263" s="24" t="s">
        <v>25</v>
      </c>
      <c r="I263" s="24" t="s">
        <v>40</v>
      </c>
      <c r="J263" s="2" t="s">
        <v>28</v>
      </c>
      <c r="M263" s="10" t="s">
        <v>28</v>
      </c>
    </row>
    <row r="264" spans="1:13" hidden="1">
      <c r="A264" s="7" t="s">
        <v>931</v>
      </c>
      <c r="B264" s="5" t="s">
        <v>932</v>
      </c>
      <c r="C264" t="s">
        <v>37</v>
      </c>
      <c r="D264" s="28"/>
      <c r="E264" s="1"/>
      <c r="F264" s="1"/>
      <c r="G264" s="1"/>
      <c r="H264" s="24" t="s">
        <v>25</v>
      </c>
      <c r="I264" s="24" t="s">
        <v>40</v>
      </c>
      <c r="J264" s="2" t="s">
        <v>27</v>
      </c>
      <c r="M264" s="10" t="s">
        <v>27</v>
      </c>
    </row>
    <row r="265" spans="1:13" hidden="1">
      <c r="A265" s="7" t="s">
        <v>934</v>
      </c>
      <c r="B265" s="5" t="s">
        <v>935</v>
      </c>
      <c r="C265" t="s">
        <v>37</v>
      </c>
      <c r="D265" s="28"/>
      <c r="E265" s="1"/>
      <c r="F265" s="1"/>
      <c r="G265" s="1"/>
      <c r="H265" s="24" t="s">
        <v>25</v>
      </c>
      <c r="I265" s="24" t="s">
        <v>34</v>
      </c>
      <c r="J265" s="2" t="s">
        <v>28</v>
      </c>
      <c r="M265" s="10" t="s">
        <v>27</v>
      </c>
    </row>
    <row r="266" spans="1:13" hidden="1">
      <c r="A266" s="7" t="s">
        <v>967</v>
      </c>
      <c r="B266" s="5" t="s">
        <v>968</v>
      </c>
      <c r="C266" t="s">
        <v>37</v>
      </c>
      <c r="D266" s="28"/>
      <c r="E266" s="1"/>
      <c r="F266" s="1"/>
      <c r="G266" s="1"/>
      <c r="H266" s="24" t="s">
        <v>970</v>
      </c>
      <c r="I266" s="24" t="s">
        <v>40</v>
      </c>
      <c r="J266" s="2" t="s">
        <v>28</v>
      </c>
      <c r="M266" s="10" t="s">
        <v>27</v>
      </c>
    </row>
    <row r="267" spans="1:13" hidden="1">
      <c r="A267" s="7" t="s">
        <v>974</v>
      </c>
      <c r="B267" s="5" t="s">
        <v>975</v>
      </c>
      <c r="C267" t="s">
        <v>37</v>
      </c>
      <c r="D267" s="28"/>
      <c r="E267" s="1"/>
      <c r="F267" s="1"/>
      <c r="G267" s="1"/>
      <c r="H267" s="24" t="s">
        <v>82</v>
      </c>
      <c r="I267" s="24" t="s">
        <v>34</v>
      </c>
      <c r="J267" s="2" t="s">
        <v>28</v>
      </c>
      <c r="M267" s="10" t="s">
        <v>27</v>
      </c>
    </row>
    <row r="268" spans="1:13" ht="45" hidden="1">
      <c r="A268" s="7" t="s">
        <v>1001</v>
      </c>
      <c r="B268" s="5" t="s">
        <v>1002</v>
      </c>
      <c r="C268" t="s">
        <v>37</v>
      </c>
      <c r="D268" s="28"/>
      <c r="E268" s="1"/>
      <c r="F268" s="1"/>
      <c r="G268" s="1"/>
      <c r="H268" s="24" t="s">
        <v>39</v>
      </c>
      <c r="I268" s="24" t="s">
        <v>39</v>
      </c>
      <c r="J268" s="2" t="s">
        <v>28</v>
      </c>
      <c r="M268" s="10" t="s">
        <v>27</v>
      </c>
    </row>
    <row r="269" spans="1:13" ht="30" hidden="1">
      <c r="A269" s="7" t="s">
        <v>1013</v>
      </c>
      <c r="B269" s="5" t="s">
        <v>1014</v>
      </c>
      <c r="C269" t="s">
        <v>37</v>
      </c>
      <c r="D269" s="28" t="s">
        <v>1015</v>
      </c>
      <c r="E269" s="1"/>
      <c r="F269" s="1"/>
      <c r="G269" s="1"/>
      <c r="H269" s="24" t="s">
        <v>50</v>
      </c>
      <c r="I269" s="24" t="s">
        <v>40</v>
      </c>
      <c r="J269" s="2" t="s">
        <v>28</v>
      </c>
      <c r="M269" s="10" t="s">
        <v>27</v>
      </c>
    </row>
    <row r="270" spans="1:13" hidden="1">
      <c r="A270" s="7" t="s">
        <v>1017</v>
      </c>
      <c r="B270" s="5" t="s">
        <v>1018</v>
      </c>
      <c r="C270" t="s">
        <v>37</v>
      </c>
      <c r="D270" s="28"/>
      <c r="E270" s="1"/>
      <c r="F270" s="1"/>
      <c r="G270" s="1"/>
      <c r="H270" s="24" t="s">
        <v>50</v>
      </c>
      <c r="I270" s="24" t="s">
        <v>40</v>
      </c>
      <c r="J270" s="2" t="s">
        <v>28</v>
      </c>
      <c r="M270" s="10" t="s">
        <v>27</v>
      </c>
    </row>
    <row r="271" spans="1:13" ht="30">
      <c r="A271" s="7" t="s">
        <v>1051</v>
      </c>
      <c r="B271" s="5" t="s">
        <v>1052</v>
      </c>
      <c r="C271" t="s">
        <v>37</v>
      </c>
      <c r="D271" s="28" t="s">
        <v>1053</v>
      </c>
      <c r="E271" s="1"/>
      <c r="F271" s="1"/>
      <c r="G271" s="1"/>
      <c r="H271" s="24" t="s">
        <v>82</v>
      </c>
      <c r="I271" s="24" t="s">
        <v>34</v>
      </c>
      <c r="J271" s="2" t="s">
        <v>28</v>
      </c>
      <c r="M271" s="10" t="s">
        <v>28</v>
      </c>
    </row>
    <row r="272" spans="1:13" hidden="1">
      <c r="A272" s="7" t="s">
        <v>1055</v>
      </c>
      <c r="B272" s="5" t="s">
        <v>1056</v>
      </c>
      <c r="C272" t="s">
        <v>37</v>
      </c>
      <c r="D272" s="28"/>
      <c r="E272" s="1"/>
      <c r="F272" s="1"/>
      <c r="G272" s="1"/>
      <c r="H272" s="24" t="s">
        <v>50</v>
      </c>
      <c r="I272" s="24" t="s">
        <v>40</v>
      </c>
      <c r="J272" s="2" t="s">
        <v>27</v>
      </c>
      <c r="M272" s="10" t="s">
        <v>27</v>
      </c>
    </row>
    <row r="273" spans="1:13" ht="45">
      <c r="A273" s="7" t="s">
        <v>1058</v>
      </c>
      <c r="B273" s="5" t="s">
        <v>502</v>
      </c>
      <c r="C273" t="s">
        <v>37</v>
      </c>
      <c r="D273" s="28"/>
      <c r="E273" s="1"/>
      <c r="F273" s="1"/>
      <c r="G273" s="1"/>
      <c r="H273" s="24" t="s">
        <v>39</v>
      </c>
      <c r="I273" s="24" t="s">
        <v>39</v>
      </c>
      <c r="J273" s="2" t="s">
        <v>28</v>
      </c>
      <c r="M273" s="10" t="s">
        <v>28</v>
      </c>
    </row>
    <row r="274" spans="1:13" ht="45" hidden="1">
      <c r="A274" s="7" t="s">
        <v>1066</v>
      </c>
      <c r="B274" s="5" t="s">
        <v>1067</v>
      </c>
      <c r="C274" t="s">
        <v>37</v>
      </c>
      <c r="D274" s="28"/>
      <c r="E274" s="1"/>
      <c r="F274" s="1"/>
      <c r="G274" s="1"/>
      <c r="H274" s="24" t="s">
        <v>39</v>
      </c>
      <c r="I274" s="24" t="s">
        <v>39</v>
      </c>
      <c r="J274" s="2" t="s">
        <v>28</v>
      </c>
      <c r="M274" s="10" t="s">
        <v>27</v>
      </c>
    </row>
    <row r="275" spans="1:13">
      <c r="A275" s="7" t="s">
        <v>1077</v>
      </c>
      <c r="B275" s="5" t="s">
        <v>1078</v>
      </c>
      <c r="C275" t="s">
        <v>37</v>
      </c>
      <c r="D275" s="28"/>
      <c r="E275" s="1"/>
      <c r="F275" s="1"/>
      <c r="G275" s="1"/>
      <c r="H275" s="24" t="s">
        <v>55</v>
      </c>
      <c r="I275" s="24" t="s">
        <v>34</v>
      </c>
      <c r="J275" s="2" t="s">
        <v>28</v>
      </c>
      <c r="M275" s="10" t="s">
        <v>28</v>
      </c>
    </row>
    <row r="276" spans="1:13" ht="90" hidden="1">
      <c r="A276" s="7" t="s">
        <v>1162</v>
      </c>
      <c r="B276" s="5" t="s">
        <v>1163</v>
      </c>
      <c r="C276" t="s">
        <v>37</v>
      </c>
      <c r="D276" s="28" t="s">
        <v>1164</v>
      </c>
      <c r="E276" s="1"/>
      <c r="F276" s="1"/>
      <c r="G276" s="1"/>
      <c r="H276" s="24" t="s">
        <v>25</v>
      </c>
      <c r="I276" s="24" t="s">
        <v>26</v>
      </c>
      <c r="J276" s="2" t="s">
        <v>27</v>
      </c>
      <c r="M276" s="10" t="s">
        <v>27</v>
      </c>
    </row>
    <row r="277" spans="1:13" ht="45" hidden="1">
      <c r="A277" s="7" t="s">
        <v>1169</v>
      </c>
      <c r="B277" s="5" t="s">
        <v>1170</v>
      </c>
      <c r="C277" t="s">
        <v>37</v>
      </c>
      <c r="D277" s="28" t="s">
        <v>1171</v>
      </c>
      <c r="E277" s="1"/>
      <c r="F277" s="1"/>
      <c r="G277" s="1"/>
      <c r="H277" s="24" t="s">
        <v>82</v>
      </c>
      <c r="I277" s="24" t="s">
        <v>40</v>
      </c>
      <c r="J277" s="2" t="s">
        <v>28</v>
      </c>
      <c r="M277" s="10" t="s">
        <v>27</v>
      </c>
    </row>
    <row r="278" spans="1:13" ht="45" hidden="1">
      <c r="A278" s="7" t="s">
        <v>1227</v>
      </c>
      <c r="B278" s="5" t="s">
        <v>1228</v>
      </c>
      <c r="C278" t="s">
        <v>37</v>
      </c>
      <c r="D278" s="28"/>
      <c r="E278" s="1"/>
      <c r="F278" s="1"/>
      <c r="G278" s="1"/>
      <c r="H278" s="24" t="s">
        <v>39</v>
      </c>
      <c r="I278" s="24" t="s">
        <v>39</v>
      </c>
      <c r="J278" s="2" t="s">
        <v>28</v>
      </c>
      <c r="M278" s="10" t="s">
        <v>27</v>
      </c>
    </row>
    <row r="279" spans="1:13" hidden="1">
      <c r="A279" s="7" t="s">
        <v>1230</v>
      </c>
      <c r="B279" s="5" t="s">
        <v>1231</v>
      </c>
      <c r="C279" t="s">
        <v>37</v>
      </c>
      <c r="D279" s="28"/>
      <c r="E279" s="1"/>
      <c r="F279" s="1"/>
      <c r="G279" s="1"/>
      <c r="H279" s="24" t="s">
        <v>970</v>
      </c>
      <c r="I279" s="24" t="s">
        <v>40</v>
      </c>
      <c r="J279" s="2" t="s">
        <v>28</v>
      </c>
      <c r="M279" s="10" t="s">
        <v>27</v>
      </c>
    </row>
    <row r="280" spans="1:13" hidden="1">
      <c r="A280" s="7" t="s">
        <v>1233</v>
      </c>
      <c r="B280" s="5" t="s">
        <v>1234</v>
      </c>
      <c r="C280" t="s">
        <v>37</v>
      </c>
      <c r="D280" s="28"/>
      <c r="E280" s="1"/>
      <c r="F280" s="1"/>
      <c r="G280" s="1" t="s">
        <v>23</v>
      </c>
      <c r="H280" s="24" t="s">
        <v>82</v>
      </c>
      <c r="I280" s="24" t="s">
        <v>40</v>
      </c>
      <c r="J280" s="2" t="s">
        <v>27</v>
      </c>
      <c r="M280" s="10" t="s">
        <v>27</v>
      </c>
    </row>
    <row r="281" spans="1:13" ht="45" hidden="1">
      <c r="A281" s="7" t="s">
        <v>1236</v>
      </c>
      <c r="B281" s="5" t="s">
        <v>1237</v>
      </c>
      <c r="C281" t="s">
        <v>37</v>
      </c>
      <c r="D281" s="28"/>
      <c r="E281" s="1"/>
      <c r="F281" s="1"/>
      <c r="G281" s="1"/>
      <c r="H281" s="24" t="s">
        <v>39</v>
      </c>
      <c r="I281" s="24" t="s">
        <v>39</v>
      </c>
      <c r="J281" s="2" t="s">
        <v>28</v>
      </c>
      <c r="M281" s="10" t="s">
        <v>27</v>
      </c>
    </row>
    <row r="282" spans="1:13" hidden="1">
      <c r="A282" s="7" t="s">
        <v>1239</v>
      </c>
      <c r="B282" s="5" t="s">
        <v>1240</v>
      </c>
      <c r="C282" t="s">
        <v>37</v>
      </c>
      <c r="D282" s="28"/>
      <c r="E282" s="1"/>
      <c r="F282" s="1"/>
      <c r="G282" s="1" t="s">
        <v>23</v>
      </c>
      <c r="H282" s="24" t="s">
        <v>970</v>
      </c>
      <c r="I282" s="24" t="s">
        <v>34</v>
      </c>
      <c r="J282" s="2" t="s">
        <v>28</v>
      </c>
      <c r="M282" s="10" t="s">
        <v>27</v>
      </c>
    </row>
    <row r="283" spans="1:13" hidden="1">
      <c r="A283" s="7" t="s">
        <v>1242</v>
      </c>
      <c r="B283" s="5" t="s">
        <v>1243</v>
      </c>
      <c r="C283" t="s">
        <v>37</v>
      </c>
      <c r="D283" s="28"/>
      <c r="E283" s="1"/>
      <c r="F283" s="1"/>
      <c r="G283" s="1" t="s">
        <v>23</v>
      </c>
      <c r="H283" s="24" t="s">
        <v>970</v>
      </c>
      <c r="I283" s="24" t="s">
        <v>40</v>
      </c>
      <c r="J283" s="2" t="s">
        <v>27</v>
      </c>
      <c r="M283" s="10" t="s">
        <v>27</v>
      </c>
    </row>
    <row r="284" spans="1:13" hidden="1">
      <c r="A284" s="7" t="s">
        <v>1245</v>
      </c>
      <c r="B284" s="5" t="s">
        <v>1246</v>
      </c>
      <c r="C284" t="s">
        <v>37</v>
      </c>
      <c r="D284" s="28"/>
      <c r="E284" s="1"/>
      <c r="F284" s="1"/>
      <c r="G284" s="1"/>
      <c r="H284" s="24" t="s">
        <v>970</v>
      </c>
      <c r="I284" s="24" t="s">
        <v>40</v>
      </c>
      <c r="J284" s="2" t="s">
        <v>28</v>
      </c>
      <c r="M284" s="10" t="s">
        <v>27</v>
      </c>
    </row>
    <row r="285" spans="1:13" ht="45" hidden="1">
      <c r="A285" s="7" t="s">
        <v>1248</v>
      </c>
      <c r="B285" s="5" t="s">
        <v>1249</v>
      </c>
      <c r="C285" t="s">
        <v>37</v>
      </c>
      <c r="D285" s="28"/>
      <c r="E285" s="1"/>
      <c r="F285" s="1"/>
      <c r="G285" s="1"/>
      <c r="H285" s="24" t="s">
        <v>39</v>
      </c>
      <c r="I285" s="24" t="s">
        <v>39</v>
      </c>
      <c r="J285" s="2" t="s">
        <v>28</v>
      </c>
      <c r="M285" s="10" t="s">
        <v>27</v>
      </c>
    </row>
    <row r="286" spans="1:13" hidden="1">
      <c r="A286" s="7" t="s">
        <v>1251</v>
      </c>
      <c r="B286" s="5" t="s">
        <v>1252</v>
      </c>
      <c r="C286" t="s">
        <v>37</v>
      </c>
      <c r="D286" s="28"/>
      <c r="E286" s="1"/>
      <c r="F286" s="1"/>
      <c r="G286" s="1" t="s">
        <v>23</v>
      </c>
      <c r="H286" s="24" t="s">
        <v>970</v>
      </c>
      <c r="I286" s="24" t="s">
        <v>40</v>
      </c>
      <c r="J286" s="2" t="s">
        <v>28</v>
      </c>
      <c r="M286" s="10" t="s">
        <v>27</v>
      </c>
    </row>
    <row r="287" spans="1:13" hidden="1">
      <c r="A287" s="7" t="s">
        <v>1254</v>
      </c>
      <c r="B287" s="5" t="s">
        <v>1255</v>
      </c>
      <c r="C287" t="s">
        <v>37</v>
      </c>
      <c r="D287" s="28"/>
      <c r="E287" s="1"/>
      <c r="F287" s="1"/>
      <c r="G287" s="1" t="s">
        <v>23</v>
      </c>
      <c r="H287" s="24" t="s">
        <v>82</v>
      </c>
      <c r="I287" s="24" t="s">
        <v>40</v>
      </c>
      <c r="J287" s="2" t="s">
        <v>27</v>
      </c>
      <c r="M287" s="10" t="s">
        <v>27</v>
      </c>
    </row>
    <row r="288" spans="1:13" hidden="1">
      <c r="A288" s="7" t="s">
        <v>1257</v>
      </c>
      <c r="B288" s="5" t="s">
        <v>1258</v>
      </c>
      <c r="C288" t="s">
        <v>37</v>
      </c>
      <c r="D288" s="28"/>
      <c r="E288" s="1"/>
      <c r="F288" s="1"/>
      <c r="G288" s="1"/>
      <c r="H288" s="24" t="s">
        <v>970</v>
      </c>
      <c r="I288" s="24" t="s">
        <v>278</v>
      </c>
      <c r="J288" s="2" t="s">
        <v>28</v>
      </c>
      <c r="M288" s="10" t="s">
        <v>27</v>
      </c>
    </row>
    <row r="289" spans="1:13" hidden="1">
      <c r="A289" s="7" t="s">
        <v>1260</v>
      </c>
      <c r="B289" s="5" t="s">
        <v>1261</v>
      </c>
      <c r="C289" t="s">
        <v>37</v>
      </c>
      <c r="D289" s="28"/>
      <c r="E289" s="1"/>
      <c r="F289" s="1"/>
      <c r="G289" s="1"/>
      <c r="H289" s="24" t="s">
        <v>970</v>
      </c>
      <c r="I289" s="24" t="s">
        <v>40</v>
      </c>
      <c r="J289" s="2" t="s">
        <v>27</v>
      </c>
      <c r="M289" s="10" t="s">
        <v>27</v>
      </c>
    </row>
    <row r="290" spans="1:13" hidden="1">
      <c r="A290" s="7" t="s">
        <v>1263</v>
      </c>
      <c r="B290" s="5" t="s">
        <v>1264</v>
      </c>
      <c r="C290" t="s">
        <v>37</v>
      </c>
      <c r="D290" s="28"/>
      <c r="E290" s="1"/>
      <c r="F290" s="1"/>
      <c r="G290" s="1" t="s">
        <v>23</v>
      </c>
      <c r="H290" s="24" t="s">
        <v>970</v>
      </c>
      <c r="I290" s="24" t="s">
        <v>40</v>
      </c>
      <c r="J290" s="2" t="s">
        <v>28</v>
      </c>
      <c r="M290" s="10" t="s">
        <v>27</v>
      </c>
    </row>
    <row r="291" spans="1:13" hidden="1">
      <c r="A291" s="7" t="s">
        <v>1266</v>
      </c>
      <c r="B291" s="5" t="s">
        <v>1267</v>
      </c>
      <c r="C291" t="s">
        <v>37</v>
      </c>
      <c r="D291" s="28"/>
      <c r="E291" s="1"/>
      <c r="F291" s="1"/>
      <c r="H291" s="24" t="s">
        <v>970</v>
      </c>
      <c r="I291" s="24" t="s">
        <v>278</v>
      </c>
      <c r="J291" s="2" t="s">
        <v>28</v>
      </c>
      <c r="M291" s="10" t="s">
        <v>27</v>
      </c>
    </row>
    <row r="292" spans="1:13">
      <c r="A292" s="7" t="s">
        <v>1299</v>
      </c>
      <c r="B292" s="5" t="s">
        <v>1300</v>
      </c>
      <c r="C292" t="s">
        <v>37</v>
      </c>
      <c r="D292" s="28"/>
      <c r="E292" s="1"/>
      <c r="F292" s="1"/>
      <c r="G292" s="1"/>
      <c r="H292" s="24" t="s">
        <v>33</v>
      </c>
      <c r="I292" s="24" t="s">
        <v>40</v>
      </c>
      <c r="J292" s="2" t="s">
        <v>28</v>
      </c>
      <c r="M292" s="10" t="s">
        <v>28</v>
      </c>
    </row>
    <row r="293" spans="1:13" ht="45" hidden="1">
      <c r="A293" s="7" t="s">
        <v>1308</v>
      </c>
      <c r="B293" s="5" t="s">
        <v>1309</v>
      </c>
      <c r="C293" t="s">
        <v>37</v>
      </c>
      <c r="D293" s="28" t="s">
        <v>1310</v>
      </c>
      <c r="E293" s="1"/>
      <c r="F293" s="1"/>
      <c r="G293" s="1"/>
      <c r="H293" s="24" t="s">
        <v>25</v>
      </c>
      <c r="I293" s="24" t="s">
        <v>40</v>
      </c>
      <c r="J293" s="2" t="s">
        <v>28</v>
      </c>
      <c r="M293" s="10" t="s">
        <v>27</v>
      </c>
    </row>
    <row r="294" spans="1:13" ht="45" hidden="1">
      <c r="A294" s="7" t="s">
        <v>1312</v>
      </c>
      <c r="B294" s="5" t="s">
        <v>1313</v>
      </c>
      <c r="C294" t="s">
        <v>37</v>
      </c>
      <c r="D294" s="28" t="s">
        <v>1314</v>
      </c>
      <c r="E294" s="1"/>
      <c r="F294" s="1"/>
      <c r="G294" s="1"/>
      <c r="H294" s="24" t="s">
        <v>39</v>
      </c>
      <c r="I294" s="24" t="s">
        <v>39</v>
      </c>
      <c r="J294" s="2" t="s">
        <v>28</v>
      </c>
      <c r="M294" s="10" t="s">
        <v>27</v>
      </c>
    </row>
    <row r="295" spans="1:13" hidden="1">
      <c r="A295" s="7" t="s">
        <v>1340</v>
      </c>
      <c r="B295" s="5" t="s">
        <v>1341</v>
      </c>
      <c r="C295" t="s">
        <v>37</v>
      </c>
      <c r="D295" s="28"/>
      <c r="E295" s="1"/>
      <c r="F295" s="1"/>
      <c r="G295" s="1"/>
      <c r="H295" s="24" t="s">
        <v>25</v>
      </c>
      <c r="I295" s="24" t="s">
        <v>34</v>
      </c>
      <c r="J295" s="2" t="s">
        <v>28</v>
      </c>
      <c r="M295" s="10" t="s">
        <v>27</v>
      </c>
    </row>
    <row r="296" spans="1:13" ht="30">
      <c r="A296" s="7" t="s">
        <v>1343</v>
      </c>
      <c r="B296" s="5" t="s">
        <v>1344</v>
      </c>
      <c r="C296" t="s">
        <v>37</v>
      </c>
      <c r="D296" s="28"/>
      <c r="E296" s="1"/>
      <c r="F296" s="1"/>
      <c r="G296" s="1"/>
      <c r="H296" s="24" t="s">
        <v>25</v>
      </c>
      <c r="I296" s="24" t="s">
        <v>40</v>
      </c>
      <c r="J296" s="2" t="s">
        <v>28</v>
      </c>
      <c r="M296" s="10" t="s">
        <v>28</v>
      </c>
    </row>
    <row r="297" spans="1:13" hidden="1">
      <c r="A297" s="7" t="s">
        <v>1346</v>
      </c>
      <c r="B297" s="5" t="s">
        <v>1347</v>
      </c>
      <c r="C297" t="s">
        <v>37</v>
      </c>
      <c r="D297" s="28"/>
      <c r="E297" s="1"/>
      <c r="F297" s="1"/>
      <c r="G297" s="1"/>
      <c r="H297" s="24" t="s">
        <v>25</v>
      </c>
      <c r="I297" s="24" t="s">
        <v>26</v>
      </c>
      <c r="J297" s="2" t="s">
        <v>28</v>
      </c>
      <c r="M297" s="10" t="s">
        <v>27</v>
      </c>
    </row>
    <row r="298" spans="1:13" hidden="1">
      <c r="A298" s="7" t="s">
        <v>1349</v>
      </c>
      <c r="B298" s="5" t="s">
        <v>1350</v>
      </c>
      <c r="C298" t="s">
        <v>37</v>
      </c>
      <c r="D298" s="28"/>
      <c r="E298" s="1"/>
      <c r="F298" s="1"/>
      <c r="G298" s="1" t="s">
        <v>23</v>
      </c>
      <c r="H298" s="24" t="s">
        <v>25</v>
      </c>
      <c r="I298" s="24" t="s">
        <v>40</v>
      </c>
      <c r="J298" s="2" t="s">
        <v>28</v>
      </c>
      <c r="M298" s="10" t="s">
        <v>27</v>
      </c>
    </row>
    <row r="299" spans="1:13" hidden="1">
      <c r="A299" s="7" t="s">
        <v>1355</v>
      </c>
      <c r="B299" s="5" t="s">
        <v>1356</v>
      </c>
      <c r="C299" t="s">
        <v>37</v>
      </c>
      <c r="D299" s="28"/>
      <c r="E299" s="1"/>
      <c r="F299" s="1"/>
      <c r="G299" s="1"/>
      <c r="H299" s="24" t="s">
        <v>50</v>
      </c>
      <c r="I299" s="24" t="s">
        <v>278</v>
      </c>
      <c r="J299" s="2" t="s">
        <v>27</v>
      </c>
      <c r="M299" s="10" t="s">
        <v>27</v>
      </c>
    </row>
    <row r="300" spans="1:13" hidden="1">
      <c r="A300" s="7" t="s">
        <v>1373</v>
      </c>
      <c r="B300" s="5" t="s">
        <v>1374</v>
      </c>
      <c r="C300" t="s">
        <v>37</v>
      </c>
      <c r="D300" s="28"/>
      <c r="E300" s="1"/>
      <c r="F300" s="1"/>
      <c r="G300" s="1"/>
      <c r="H300" s="24" t="s">
        <v>33</v>
      </c>
      <c r="I300" s="24" t="s">
        <v>40</v>
      </c>
      <c r="J300" s="2" t="s">
        <v>28</v>
      </c>
      <c r="M300" s="10" t="s">
        <v>27</v>
      </c>
    </row>
    <row r="301" spans="1:13">
      <c r="A301" s="7" t="s">
        <v>1376</v>
      </c>
      <c r="B301" s="5" t="s">
        <v>1377</v>
      </c>
      <c r="C301" t="s">
        <v>37</v>
      </c>
      <c r="D301" s="28"/>
      <c r="E301" s="1"/>
      <c r="F301" s="1"/>
      <c r="G301" s="1"/>
      <c r="H301" s="24" t="s">
        <v>33</v>
      </c>
      <c r="I301" s="24" t="s">
        <v>40</v>
      </c>
      <c r="J301" s="2" t="s">
        <v>27</v>
      </c>
      <c r="M301" s="10" t="s">
        <v>28</v>
      </c>
    </row>
    <row r="302" spans="1:13">
      <c r="A302" s="7" t="s">
        <v>1379</v>
      </c>
      <c r="B302" s="5" t="s">
        <v>1380</v>
      </c>
      <c r="C302" t="s">
        <v>37</v>
      </c>
      <c r="D302" s="28"/>
      <c r="E302" s="1" t="s">
        <v>88</v>
      </c>
      <c r="F302" s="1"/>
      <c r="G302" s="1" t="s">
        <v>23</v>
      </c>
      <c r="H302" s="24" t="s">
        <v>33</v>
      </c>
      <c r="I302" s="24" t="s">
        <v>40</v>
      </c>
      <c r="J302" s="2" t="s">
        <v>27</v>
      </c>
      <c r="M302" s="10" t="s">
        <v>28</v>
      </c>
    </row>
    <row r="303" spans="1:13" hidden="1">
      <c r="A303" s="7" t="s">
        <v>1382</v>
      </c>
      <c r="B303" s="5" t="s">
        <v>1383</v>
      </c>
      <c r="C303" t="s">
        <v>37</v>
      </c>
      <c r="D303" s="28"/>
      <c r="E303" s="1"/>
      <c r="F303" s="1"/>
      <c r="G303" s="1"/>
      <c r="H303" s="24" t="s">
        <v>50</v>
      </c>
      <c r="I303" s="24" t="s">
        <v>40</v>
      </c>
      <c r="J303" s="2" t="s">
        <v>28</v>
      </c>
      <c r="M303" s="10" t="s">
        <v>27</v>
      </c>
    </row>
    <row r="304" spans="1:13" hidden="1">
      <c r="A304" s="7" t="s">
        <v>1604</v>
      </c>
      <c r="B304" s="5" t="s">
        <v>1605</v>
      </c>
      <c r="C304" t="s">
        <v>37</v>
      </c>
      <c r="D304" s="28"/>
      <c r="E304" s="1"/>
      <c r="F304" s="1"/>
      <c r="G304" s="1"/>
      <c r="H304" s="24" t="s">
        <v>50</v>
      </c>
      <c r="I304" s="24" t="s">
        <v>40</v>
      </c>
      <c r="J304" s="2" t="s">
        <v>28</v>
      </c>
      <c r="M304" s="10" t="s">
        <v>27</v>
      </c>
    </row>
    <row r="305" spans="1:13" ht="45">
      <c r="A305" s="7" t="s">
        <v>1656</v>
      </c>
      <c r="B305" s="5" t="s">
        <v>1657</v>
      </c>
      <c r="C305" t="s">
        <v>37</v>
      </c>
      <c r="D305" s="28"/>
      <c r="E305" s="1"/>
      <c r="F305" s="1"/>
      <c r="G305" s="1"/>
      <c r="H305" s="24" t="s">
        <v>33</v>
      </c>
      <c r="I305" s="24" t="s">
        <v>39</v>
      </c>
      <c r="J305" s="2" t="s">
        <v>27</v>
      </c>
      <c r="M305" s="10" t="s">
        <v>28</v>
      </c>
    </row>
    <row r="306" spans="1:13" hidden="1">
      <c r="A306" s="7" t="s">
        <v>1680</v>
      </c>
      <c r="B306" s="5" t="s">
        <v>1681</v>
      </c>
      <c r="C306" t="s">
        <v>37</v>
      </c>
      <c r="D306" s="28"/>
      <c r="E306" s="1"/>
      <c r="F306" s="1"/>
      <c r="G306" s="1"/>
      <c r="H306" s="24" t="s">
        <v>50</v>
      </c>
      <c r="I306" s="24" t="s">
        <v>40</v>
      </c>
      <c r="J306" s="2" t="s">
        <v>28</v>
      </c>
      <c r="M306" s="10" t="s">
        <v>27</v>
      </c>
    </row>
    <row r="307" spans="1:13" hidden="1">
      <c r="A307" s="7" t="s">
        <v>1682</v>
      </c>
      <c r="B307" s="5" t="s">
        <v>1683</v>
      </c>
      <c r="C307" t="s">
        <v>37</v>
      </c>
      <c r="D307" s="28"/>
      <c r="E307" s="1"/>
      <c r="F307" s="1"/>
      <c r="G307" s="1"/>
      <c r="H307" s="24" t="s">
        <v>50</v>
      </c>
      <c r="I307" s="24" t="s">
        <v>40</v>
      </c>
      <c r="J307" s="2" t="s">
        <v>28</v>
      </c>
      <c r="M307" s="10" t="s">
        <v>27</v>
      </c>
    </row>
    <row r="308" spans="1:13">
      <c r="A308" s="7" t="s">
        <v>1685</v>
      </c>
      <c r="B308" s="5" t="s">
        <v>1686</v>
      </c>
      <c r="C308" t="s">
        <v>37</v>
      </c>
      <c r="D308" s="28"/>
      <c r="E308" s="1"/>
      <c r="F308" s="1"/>
      <c r="G308" s="1"/>
      <c r="H308" s="24" t="s">
        <v>50</v>
      </c>
      <c r="I308" s="24" t="s">
        <v>40</v>
      </c>
      <c r="J308" s="2" t="s">
        <v>28</v>
      </c>
      <c r="M308" s="10" t="s">
        <v>28</v>
      </c>
    </row>
    <row r="309" spans="1:13">
      <c r="A309" s="7" t="s">
        <v>1694</v>
      </c>
      <c r="B309" s="5" t="s">
        <v>1695</v>
      </c>
      <c r="C309" t="s">
        <v>37</v>
      </c>
      <c r="D309" s="28"/>
      <c r="E309" s="1"/>
      <c r="F309" s="1"/>
      <c r="G309" s="1"/>
      <c r="H309" s="24" t="s">
        <v>970</v>
      </c>
      <c r="I309" s="24" t="s">
        <v>34</v>
      </c>
      <c r="J309" s="2" t="s">
        <v>28</v>
      </c>
      <c r="M309" s="10" t="s">
        <v>28</v>
      </c>
    </row>
    <row r="310" spans="1:13" hidden="1">
      <c r="A310" s="7" t="s">
        <v>1771</v>
      </c>
      <c r="B310" s="5" t="s">
        <v>1772</v>
      </c>
      <c r="C310" t="s">
        <v>37</v>
      </c>
      <c r="D310" s="28"/>
      <c r="E310" s="1"/>
      <c r="F310" s="1"/>
      <c r="G310" s="1"/>
      <c r="H310" s="24" t="s">
        <v>970</v>
      </c>
      <c r="I310" s="24" t="s">
        <v>40</v>
      </c>
      <c r="J310" s="2" t="s">
        <v>27</v>
      </c>
      <c r="M310" s="10" t="s">
        <v>27</v>
      </c>
    </row>
    <row r="311" spans="1:13" ht="45" hidden="1">
      <c r="A311" s="7" t="s">
        <v>1790</v>
      </c>
      <c r="B311" s="5" t="s">
        <v>1791</v>
      </c>
      <c r="C311" t="s">
        <v>37</v>
      </c>
      <c r="D311" s="28"/>
      <c r="E311" s="1"/>
      <c r="F311" s="1"/>
      <c r="G311" s="1"/>
      <c r="H311" s="24" t="s">
        <v>39</v>
      </c>
      <c r="I311" s="24" t="s">
        <v>39</v>
      </c>
      <c r="J311" s="2" t="s">
        <v>28</v>
      </c>
      <c r="M311" s="10" t="s">
        <v>27</v>
      </c>
    </row>
    <row r="312" spans="1:13" ht="30" hidden="1">
      <c r="A312" s="7" t="s">
        <v>1793</v>
      </c>
      <c r="B312" s="5" t="s">
        <v>1794</v>
      </c>
      <c r="C312" t="s">
        <v>37</v>
      </c>
      <c r="D312" s="28"/>
      <c r="E312" s="1"/>
      <c r="F312" s="1"/>
      <c r="G312" s="1"/>
      <c r="H312" s="24" t="s">
        <v>970</v>
      </c>
      <c r="I312" s="24" t="s">
        <v>40</v>
      </c>
      <c r="J312" s="2" t="s">
        <v>28</v>
      </c>
      <c r="M312" s="10" t="s">
        <v>27</v>
      </c>
    </row>
    <row r="313" spans="1:13" hidden="1">
      <c r="A313" s="7" t="s">
        <v>1796</v>
      </c>
      <c r="B313" s="5" t="s">
        <v>1797</v>
      </c>
      <c r="C313" t="s">
        <v>37</v>
      </c>
      <c r="D313" s="28"/>
      <c r="E313" s="1"/>
      <c r="F313" s="1"/>
      <c r="G313" s="1"/>
      <c r="H313" s="24" t="s">
        <v>50</v>
      </c>
      <c r="I313" s="24" t="s">
        <v>40</v>
      </c>
      <c r="J313" s="2" t="s">
        <v>28</v>
      </c>
      <c r="M313" s="10" t="s">
        <v>27</v>
      </c>
    </row>
    <row r="314" spans="1:13" ht="30" hidden="1">
      <c r="A314" s="7" t="s">
        <v>1799</v>
      </c>
      <c r="B314" s="5" t="s">
        <v>1800</v>
      </c>
      <c r="C314" t="s">
        <v>37</v>
      </c>
      <c r="D314" s="28"/>
      <c r="E314" s="1"/>
      <c r="F314" s="1"/>
      <c r="G314" s="1"/>
      <c r="H314" s="24" t="s">
        <v>50</v>
      </c>
      <c r="I314" s="24" t="s">
        <v>40</v>
      </c>
      <c r="J314" s="2" t="s">
        <v>28</v>
      </c>
      <c r="M314" s="10" t="s">
        <v>27</v>
      </c>
    </row>
    <row r="315" spans="1:13" hidden="1">
      <c r="A315" s="7" t="s">
        <v>1802</v>
      </c>
      <c r="B315" s="5" t="s">
        <v>1803</v>
      </c>
      <c r="C315" t="s">
        <v>37</v>
      </c>
      <c r="D315" s="28"/>
      <c r="E315" s="1"/>
      <c r="F315" s="1"/>
      <c r="G315" s="1"/>
      <c r="H315" s="24" t="s">
        <v>55</v>
      </c>
      <c r="I315" s="24" t="s">
        <v>40</v>
      </c>
      <c r="J315" s="2" t="s">
        <v>27</v>
      </c>
      <c r="M315" s="10" t="s">
        <v>27</v>
      </c>
    </row>
    <row r="316" spans="1:13" ht="45">
      <c r="A316" s="7" t="s">
        <v>1805</v>
      </c>
      <c r="B316" s="5" t="s">
        <v>1806</v>
      </c>
      <c r="C316" t="s">
        <v>37</v>
      </c>
      <c r="D316" s="28" t="s">
        <v>1807</v>
      </c>
      <c r="E316" s="1"/>
      <c r="F316" s="1"/>
      <c r="G316" s="1"/>
      <c r="H316" s="24" t="s">
        <v>39</v>
      </c>
      <c r="I316" s="24" t="s">
        <v>39</v>
      </c>
      <c r="J316" s="2" t="s">
        <v>28</v>
      </c>
      <c r="M316" s="10" t="s">
        <v>28</v>
      </c>
    </row>
    <row r="317" spans="1:13" ht="45">
      <c r="A317" s="7" t="s">
        <v>1809</v>
      </c>
      <c r="B317" s="5" t="s">
        <v>1810</v>
      </c>
      <c r="C317" t="s">
        <v>37</v>
      </c>
      <c r="D317" s="28"/>
      <c r="E317" s="1"/>
      <c r="F317" s="1"/>
      <c r="G317" s="1"/>
      <c r="H317" s="24" t="s">
        <v>39</v>
      </c>
      <c r="I317" s="24" t="s">
        <v>39</v>
      </c>
      <c r="J317" s="2" t="s">
        <v>28</v>
      </c>
      <c r="M317" s="10" t="s">
        <v>28</v>
      </c>
    </row>
    <row r="318" spans="1:13" ht="45" hidden="1">
      <c r="A318" s="7" t="s">
        <v>1887</v>
      </c>
      <c r="B318" s="5" t="s">
        <v>1888</v>
      </c>
      <c r="C318" t="s">
        <v>37</v>
      </c>
      <c r="D318" s="28"/>
      <c r="E318" s="1"/>
      <c r="F318" s="1"/>
      <c r="G318" s="1"/>
      <c r="H318" s="24" t="s">
        <v>39</v>
      </c>
      <c r="I318" s="24" t="s">
        <v>39</v>
      </c>
      <c r="J318" s="2" t="s">
        <v>28</v>
      </c>
      <c r="M318" s="10" t="s">
        <v>27</v>
      </c>
    </row>
    <row r="319" spans="1:13" ht="30" hidden="1">
      <c r="A319" s="7" t="s">
        <v>151</v>
      </c>
      <c r="B319" s="5" t="s">
        <v>152</v>
      </c>
      <c r="C319" t="s">
        <v>153</v>
      </c>
      <c r="D319" s="28" t="s">
        <v>154</v>
      </c>
      <c r="E319"/>
      <c r="H319" s="24" t="s">
        <v>82</v>
      </c>
      <c r="I319" s="24" t="s">
        <v>40</v>
      </c>
      <c r="J319" s="2" t="s">
        <v>27</v>
      </c>
      <c r="M319" s="10" t="s">
        <v>27</v>
      </c>
    </row>
    <row r="320" spans="1:13" ht="30" hidden="1">
      <c r="A320" s="7" t="s">
        <v>469</v>
      </c>
      <c r="B320" s="5" t="s">
        <v>470</v>
      </c>
      <c r="C320" t="s">
        <v>153</v>
      </c>
      <c r="D320" s="28"/>
      <c r="E320"/>
      <c r="H320" s="24" t="s">
        <v>25</v>
      </c>
      <c r="I320" s="24" t="s">
        <v>40</v>
      </c>
      <c r="J320" s="2" t="s">
        <v>27</v>
      </c>
      <c r="M320" s="10" t="s">
        <v>27</v>
      </c>
    </row>
    <row r="321" spans="1:13">
      <c r="A321" s="7" t="s">
        <v>103</v>
      </c>
      <c r="B321" s="5" t="s">
        <v>104</v>
      </c>
      <c r="C321" t="s">
        <v>105</v>
      </c>
      <c r="D321" s="28"/>
      <c r="E321"/>
      <c r="G321" t="s">
        <v>23</v>
      </c>
      <c r="H321" s="24" t="s">
        <v>55</v>
      </c>
      <c r="I321" s="24" t="s">
        <v>26</v>
      </c>
      <c r="J321" s="2" t="s">
        <v>27</v>
      </c>
      <c r="M321" s="10" t="s">
        <v>28</v>
      </c>
    </row>
    <row r="322" spans="1:13">
      <c r="A322" s="7" t="s">
        <v>285</v>
      </c>
      <c r="B322" s="5" t="s">
        <v>286</v>
      </c>
      <c r="C322" t="s">
        <v>105</v>
      </c>
      <c r="D322" s="28"/>
      <c r="E322"/>
      <c r="G322" t="s">
        <v>23</v>
      </c>
      <c r="H322" s="24" t="s">
        <v>55</v>
      </c>
      <c r="I322" s="24" t="s">
        <v>26</v>
      </c>
      <c r="J322" s="2" t="s">
        <v>27</v>
      </c>
      <c r="M322" s="10" t="s">
        <v>28</v>
      </c>
    </row>
    <row r="323" spans="1:13" hidden="1">
      <c r="A323" s="7" t="s">
        <v>332</v>
      </c>
      <c r="B323" s="5" t="s">
        <v>333</v>
      </c>
      <c r="C323" t="s">
        <v>105</v>
      </c>
      <c r="D323" s="28"/>
      <c r="E323"/>
      <c r="G323" t="s">
        <v>23</v>
      </c>
      <c r="H323" s="24" t="s">
        <v>25</v>
      </c>
      <c r="I323" s="24" t="s">
        <v>40</v>
      </c>
      <c r="J323" s="2" t="s">
        <v>27</v>
      </c>
      <c r="M323" s="10" t="s">
        <v>27</v>
      </c>
    </row>
    <row r="324" spans="1:13" ht="30">
      <c r="A324" s="7" t="s">
        <v>404</v>
      </c>
      <c r="B324" s="5" t="s">
        <v>405</v>
      </c>
      <c r="C324" t="s">
        <v>105</v>
      </c>
      <c r="D324" s="28"/>
      <c r="E324"/>
      <c r="G324" s="1" t="s">
        <v>23</v>
      </c>
      <c r="H324" s="24" t="s">
        <v>55</v>
      </c>
      <c r="I324" s="24" t="s">
        <v>34</v>
      </c>
      <c r="J324" s="2" t="s">
        <v>27</v>
      </c>
      <c r="M324" s="10" t="s">
        <v>28</v>
      </c>
    </row>
    <row r="325" spans="1:13">
      <c r="A325" s="7" t="s">
        <v>482</v>
      </c>
      <c r="B325" s="5" t="s">
        <v>483</v>
      </c>
      <c r="C325" t="s">
        <v>105</v>
      </c>
      <c r="D325" s="28"/>
      <c r="E325"/>
      <c r="G325" s="1" t="s">
        <v>23</v>
      </c>
      <c r="H325" s="24" t="s">
        <v>25</v>
      </c>
      <c r="I325" s="24" t="s">
        <v>129</v>
      </c>
      <c r="J325" s="2" t="s">
        <v>27</v>
      </c>
      <c r="M325" s="10" t="s">
        <v>28</v>
      </c>
    </row>
    <row r="326" spans="1:13">
      <c r="A326" s="7" t="s">
        <v>485</v>
      </c>
      <c r="B326" s="5" t="s">
        <v>486</v>
      </c>
      <c r="C326" t="s">
        <v>105</v>
      </c>
      <c r="D326" s="28"/>
      <c r="E326"/>
      <c r="G326" s="1" t="s">
        <v>23</v>
      </c>
      <c r="H326" s="24" t="s">
        <v>25</v>
      </c>
      <c r="I326" s="24" t="s">
        <v>69</v>
      </c>
      <c r="J326" s="2" t="s">
        <v>27</v>
      </c>
      <c r="K326" s="1" t="s">
        <v>28</v>
      </c>
      <c r="M326" s="10" t="s">
        <v>28</v>
      </c>
    </row>
    <row r="327" spans="1:13">
      <c r="A327" s="7" t="s">
        <v>639</v>
      </c>
      <c r="B327" s="5" t="s">
        <v>640</v>
      </c>
      <c r="C327" t="s">
        <v>105</v>
      </c>
      <c r="D327" s="28"/>
      <c r="E327"/>
      <c r="G327" s="1" t="s">
        <v>23</v>
      </c>
      <c r="H327" s="24" t="s">
        <v>55</v>
      </c>
      <c r="I327" s="24" t="s">
        <v>34</v>
      </c>
      <c r="J327" s="2" t="s">
        <v>27</v>
      </c>
      <c r="M327" s="10" t="s">
        <v>28</v>
      </c>
    </row>
    <row r="328" spans="1:13" hidden="1">
      <c r="A328" s="7" t="s">
        <v>642</v>
      </c>
      <c r="B328" s="5" t="s">
        <v>643</v>
      </c>
      <c r="C328" t="s">
        <v>105</v>
      </c>
      <c r="D328" s="28"/>
      <c r="E328"/>
      <c r="G328" s="1" t="s">
        <v>23</v>
      </c>
      <c r="H328" s="24" t="s">
        <v>55</v>
      </c>
      <c r="I328" s="24" t="s">
        <v>40</v>
      </c>
      <c r="J328" s="2" t="s">
        <v>27</v>
      </c>
      <c r="M328" s="10" t="s">
        <v>27</v>
      </c>
    </row>
    <row r="329" spans="1:13" hidden="1">
      <c r="A329" s="7" t="s">
        <v>815</v>
      </c>
      <c r="B329" s="5" t="s">
        <v>816</v>
      </c>
      <c r="C329" t="s">
        <v>105</v>
      </c>
      <c r="D329" s="28"/>
      <c r="E329"/>
      <c r="G329" s="1" t="s">
        <v>23</v>
      </c>
      <c r="H329" s="24" t="s">
        <v>55</v>
      </c>
      <c r="I329" s="24" t="s">
        <v>40</v>
      </c>
      <c r="J329" s="2" t="s">
        <v>27</v>
      </c>
      <c r="M329" s="10" t="s">
        <v>27</v>
      </c>
    </row>
    <row r="330" spans="1:13">
      <c r="A330" s="7" t="s">
        <v>871</v>
      </c>
      <c r="B330" s="5" t="s">
        <v>872</v>
      </c>
      <c r="C330" t="s">
        <v>105</v>
      </c>
      <c r="D330" s="28"/>
      <c r="E330"/>
      <c r="G330" s="1" t="s">
        <v>23</v>
      </c>
      <c r="H330" s="24" t="s">
        <v>33</v>
      </c>
      <c r="I330" s="24" t="s">
        <v>26</v>
      </c>
      <c r="J330" s="2" t="s">
        <v>27</v>
      </c>
      <c r="M330" s="10" t="s">
        <v>28</v>
      </c>
    </row>
    <row r="331" spans="1:13">
      <c r="A331" s="7" t="s">
        <v>874</v>
      </c>
      <c r="B331" s="5" t="s">
        <v>875</v>
      </c>
      <c r="C331" t="s">
        <v>105</v>
      </c>
      <c r="D331" s="28"/>
      <c r="E331"/>
      <c r="G331" s="1" t="s">
        <v>23</v>
      </c>
      <c r="H331" s="24" t="s">
        <v>33</v>
      </c>
      <c r="I331" s="24" t="s">
        <v>129</v>
      </c>
      <c r="J331" s="2" t="s">
        <v>27</v>
      </c>
      <c r="M331" s="10" t="s">
        <v>28</v>
      </c>
    </row>
    <row r="332" spans="1:13" ht="30">
      <c r="A332" s="7" t="s">
        <v>877</v>
      </c>
      <c r="B332" s="5" t="s">
        <v>878</v>
      </c>
      <c r="C332" t="s">
        <v>105</v>
      </c>
      <c r="D332" s="28" t="s">
        <v>879</v>
      </c>
      <c r="E332"/>
      <c r="G332" s="1" t="s">
        <v>23</v>
      </c>
      <c r="H332" s="24" t="s">
        <v>55</v>
      </c>
      <c r="I332" s="24" t="s">
        <v>34</v>
      </c>
      <c r="J332" s="2" t="s">
        <v>27</v>
      </c>
      <c r="M332" s="10" t="s">
        <v>28</v>
      </c>
    </row>
    <row r="333" spans="1:13">
      <c r="A333" s="7" t="s">
        <v>951</v>
      </c>
      <c r="B333" s="5" t="s">
        <v>952</v>
      </c>
      <c r="C333" t="s">
        <v>105</v>
      </c>
      <c r="D333" s="28"/>
      <c r="E333"/>
      <c r="H333" s="24" t="s">
        <v>25</v>
      </c>
      <c r="I333" s="24" t="s">
        <v>34</v>
      </c>
      <c r="J333" s="2" t="s">
        <v>27</v>
      </c>
      <c r="M333" s="10" t="s">
        <v>28</v>
      </c>
    </row>
    <row r="334" spans="1:13" hidden="1">
      <c r="A334" s="7" t="s">
        <v>964</v>
      </c>
      <c r="B334" s="5" t="s">
        <v>965</v>
      </c>
      <c r="C334" t="s">
        <v>105</v>
      </c>
      <c r="D334" s="28"/>
      <c r="E334"/>
      <c r="G334" s="1" t="s">
        <v>23</v>
      </c>
      <c r="H334" s="24" t="s">
        <v>33</v>
      </c>
      <c r="I334" s="24" t="s">
        <v>34</v>
      </c>
      <c r="J334" s="2" t="s">
        <v>27</v>
      </c>
      <c r="M334" s="10" t="s">
        <v>27</v>
      </c>
    </row>
    <row r="335" spans="1:13">
      <c r="A335" s="7" t="s">
        <v>1004</v>
      </c>
      <c r="B335" s="5" t="s">
        <v>1005</v>
      </c>
      <c r="C335" t="s">
        <v>105</v>
      </c>
      <c r="D335" s="28"/>
      <c r="E335"/>
      <c r="G335" s="1" t="s">
        <v>23</v>
      </c>
      <c r="H335" s="24" t="s">
        <v>55</v>
      </c>
      <c r="I335" s="24" t="s">
        <v>34</v>
      </c>
      <c r="J335" s="2" t="s">
        <v>28</v>
      </c>
      <c r="M335" s="10" t="s">
        <v>28</v>
      </c>
    </row>
    <row r="336" spans="1:13" ht="45" hidden="1">
      <c r="A336" s="7" t="s">
        <v>1007</v>
      </c>
      <c r="B336" s="5" t="s">
        <v>1008</v>
      </c>
      <c r="C336" t="s">
        <v>105</v>
      </c>
      <c r="D336" s="28"/>
      <c r="E336"/>
      <c r="G336" s="1" t="s">
        <v>23</v>
      </c>
      <c r="H336" s="24" t="s">
        <v>39</v>
      </c>
      <c r="I336" s="24" t="s">
        <v>39</v>
      </c>
      <c r="J336" s="2" t="s">
        <v>28</v>
      </c>
      <c r="M336" s="10" t="s">
        <v>27</v>
      </c>
    </row>
    <row r="337" spans="1:13" ht="30" hidden="1">
      <c r="A337" s="7" t="s">
        <v>1010</v>
      </c>
      <c r="B337" s="5" t="s">
        <v>1011</v>
      </c>
      <c r="C337" t="s">
        <v>105</v>
      </c>
      <c r="D337" s="28"/>
      <c r="E337"/>
      <c r="G337" s="1" t="s">
        <v>23</v>
      </c>
      <c r="H337" s="24" t="s">
        <v>25</v>
      </c>
      <c r="I337" s="24" t="s">
        <v>40</v>
      </c>
      <c r="J337" s="2" t="s">
        <v>28</v>
      </c>
      <c r="M337" s="10" t="s">
        <v>27</v>
      </c>
    </row>
    <row r="338" spans="1:13">
      <c r="A338" s="7" t="s">
        <v>1026</v>
      </c>
      <c r="B338" s="5" t="s">
        <v>1027</v>
      </c>
      <c r="C338" t="s">
        <v>105</v>
      </c>
      <c r="D338" s="28"/>
      <c r="E338"/>
      <c r="H338" s="24" t="s">
        <v>25</v>
      </c>
      <c r="I338" s="24" t="s">
        <v>1029</v>
      </c>
      <c r="J338" s="2" t="s">
        <v>27</v>
      </c>
      <c r="M338" s="10" t="s">
        <v>28</v>
      </c>
    </row>
    <row r="339" spans="1:13">
      <c r="A339" s="7" t="s">
        <v>1030</v>
      </c>
      <c r="B339" s="5" t="s">
        <v>1031</v>
      </c>
      <c r="C339" t="s">
        <v>105</v>
      </c>
      <c r="D339" s="28"/>
      <c r="E339"/>
      <c r="G339" s="1" t="s">
        <v>23</v>
      </c>
      <c r="H339" s="24" t="s">
        <v>25</v>
      </c>
      <c r="I339" s="24" t="s">
        <v>1029</v>
      </c>
      <c r="J339" s="2" t="s">
        <v>27</v>
      </c>
      <c r="M339" s="10" t="s">
        <v>28</v>
      </c>
    </row>
    <row r="340" spans="1:13">
      <c r="A340" s="7" t="s">
        <v>1033</v>
      </c>
      <c r="B340" s="5" t="s">
        <v>1034</v>
      </c>
      <c r="C340" t="s">
        <v>105</v>
      </c>
      <c r="D340" s="28"/>
      <c r="E340"/>
      <c r="H340" s="24" t="s">
        <v>25</v>
      </c>
      <c r="I340" s="24" t="s">
        <v>26</v>
      </c>
      <c r="J340" s="2" t="s">
        <v>27</v>
      </c>
      <c r="M340" s="10" t="s">
        <v>28</v>
      </c>
    </row>
    <row r="341" spans="1:13">
      <c r="A341" s="7" t="s">
        <v>1036</v>
      </c>
      <c r="B341" s="5" t="s">
        <v>1037</v>
      </c>
      <c r="C341" t="s">
        <v>105</v>
      </c>
      <c r="D341" s="28"/>
      <c r="E341"/>
      <c r="G341" s="1" t="s">
        <v>23</v>
      </c>
      <c r="H341" s="24" t="s">
        <v>33</v>
      </c>
      <c r="I341" s="24" t="s">
        <v>129</v>
      </c>
      <c r="J341" s="2" t="s">
        <v>27</v>
      </c>
      <c r="M341" s="10" t="s">
        <v>28</v>
      </c>
    </row>
    <row r="342" spans="1:13">
      <c r="A342" s="7" t="s">
        <v>1039</v>
      </c>
      <c r="B342" s="5" t="s">
        <v>1040</v>
      </c>
      <c r="C342" t="s">
        <v>105</v>
      </c>
      <c r="D342" s="28"/>
      <c r="E342"/>
      <c r="G342" s="1" t="s">
        <v>23</v>
      </c>
      <c r="H342" s="24" t="s">
        <v>55</v>
      </c>
      <c r="I342" s="24" t="s">
        <v>34</v>
      </c>
      <c r="J342" s="2" t="s">
        <v>27</v>
      </c>
      <c r="M342" s="10" t="s">
        <v>28</v>
      </c>
    </row>
    <row r="343" spans="1:13" hidden="1">
      <c r="A343" s="7" t="s">
        <v>1042</v>
      </c>
      <c r="B343" s="5" t="s">
        <v>1043</v>
      </c>
      <c r="C343" t="s">
        <v>105</v>
      </c>
      <c r="D343" s="28"/>
      <c r="E343"/>
      <c r="G343" s="1" t="s">
        <v>23</v>
      </c>
      <c r="H343" s="24" t="s">
        <v>55</v>
      </c>
      <c r="I343" s="24" t="s">
        <v>40</v>
      </c>
      <c r="J343" s="2" t="s">
        <v>27</v>
      </c>
      <c r="M343" s="10" t="s">
        <v>27</v>
      </c>
    </row>
    <row r="344" spans="1:13">
      <c r="A344" s="7" t="s">
        <v>1045</v>
      </c>
      <c r="B344" s="5" t="s">
        <v>1046</v>
      </c>
      <c r="C344" t="s">
        <v>105</v>
      </c>
      <c r="D344" s="28"/>
      <c r="E344"/>
      <c r="G344" s="1" t="s">
        <v>23</v>
      </c>
      <c r="H344" s="24" t="s">
        <v>55</v>
      </c>
      <c r="I344" s="24" t="s">
        <v>1029</v>
      </c>
      <c r="J344" s="2" t="s">
        <v>27</v>
      </c>
      <c r="M344" s="10" t="s">
        <v>28</v>
      </c>
    </row>
    <row r="345" spans="1:13">
      <c r="A345" s="7" t="s">
        <v>1048</v>
      </c>
      <c r="B345" s="5" t="s">
        <v>1049</v>
      </c>
      <c r="C345" t="s">
        <v>105</v>
      </c>
      <c r="D345" s="28"/>
      <c r="E345"/>
      <c r="G345" s="1" t="s">
        <v>23</v>
      </c>
      <c r="H345" s="24" t="s">
        <v>25</v>
      </c>
      <c r="I345" s="24" t="s">
        <v>26</v>
      </c>
      <c r="J345" s="2" t="s">
        <v>27</v>
      </c>
      <c r="M345" s="10" t="s">
        <v>28</v>
      </c>
    </row>
    <row r="346" spans="1:13" ht="30" hidden="1">
      <c r="A346" s="7" t="s">
        <v>1060</v>
      </c>
      <c r="B346" s="5" t="s">
        <v>1061</v>
      </c>
      <c r="C346" t="s">
        <v>105</v>
      </c>
      <c r="D346" s="28"/>
      <c r="E346"/>
      <c r="G346" s="1" t="s">
        <v>23</v>
      </c>
      <c r="H346" s="24" t="s">
        <v>25</v>
      </c>
      <c r="I346" s="24" t="s">
        <v>34</v>
      </c>
      <c r="J346" s="2" t="s">
        <v>28</v>
      </c>
      <c r="M346" s="10" t="s">
        <v>27</v>
      </c>
    </row>
    <row r="347" spans="1:13" hidden="1">
      <c r="A347" s="7" t="s">
        <v>1074</v>
      </c>
      <c r="B347" s="5" t="s">
        <v>1075</v>
      </c>
      <c r="C347" t="s">
        <v>105</v>
      </c>
      <c r="D347" s="28"/>
      <c r="E347"/>
      <c r="G347" s="1" t="s">
        <v>23</v>
      </c>
      <c r="H347" s="24" t="s">
        <v>25</v>
      </c>
      <c r="I347" s="24" t="s">
        <v>40</v>
      </c>
      <c r="J347" s="2" t="s">
        <v>27</v>
      </c>
      <c r="M347" s="10" t="s">
        <v>27</v>
      </c>
    </row>
    <row r="348" spans="1:13">
      <c r="A348" s="7" t="s">
        <v>1080</v>
      </c>
      <c r="B348" s="5" t="s">
        <v>1081</v>
      </c>
      <c r="C348" t="s">
        <v>105</v>
      </c>
      <c r="D348" s="28"/>
      <c r="E348"/>
      <c r="G348" s="1" t="s">
        <v>23</v>
      </c>
      <c r="H348" s="24" t="s">
        <v>25</v>
      </c>
      <c r="I348" s="24" t="s">
        <v>34</v>
      </c>
      <c r="J348" s="2" t="s">
        <v>27</v>
      </c>
      <c r="M348" s="10" t="s">
        <v>28</v>
      </c>
    </row>
    <row r="349" spans="1:13">
      <c r="A349" s="7" t="s">
        <v>1136</v>
      </c>
      <c r="B349" s="5" t="s">
        <v>1137</v>
      </c>
      <c r="C349" t="s">
        <v>105</v>
      </c>
      <c r="D349" s="28"/>
      <c r="E349"/>
      <c r="G349" s="1" t="s">
        <v>23</v>
      </c>
      <c r="H349" s="24" t="s">
        <v>55</v>
      </c>
      <c r="I349" s="24" t="s">
        <v>1029</v>
      </c>
      <c r="J349" s="2" t="s">
        <v>27</v>
      </c>
      <c r="M349" s="10" t="s">
        <v>28</v>
      </c>
    </row>
    <row r="350" spans="1:13">
      <c r="A350" s="7" t="s">
        <v>1153</v>
      </c>
      <c r="B350" s="5" t="s">
        <v>1154</v>
      </c>
      <c r="C350" t="s">
        <v>105</v>
      </c>
      <c r="D350" s="28"/>
      <c r="E350"/>
      <c r="G350" s="1" t="s">
        <v>23</v>
      </c>
      <c r="H350" s="24" t="s">
        <v>25</v>
      </c>
      <c r="I350" s="24" t="s">
        <v>1029</v>
      </c>
      <c r="J350" s="2" t="s">
        <v>27</v>
      </c>
      <c r="M350" s="10" t="s">
        <v>28</v>
      </c>
    </row>
    <row r="351" spans="1:13">
      <c r="A351" s="7" t="s">
        <v>1758</v>
      </c>
      <c r="B351" s="5" t="s">
        <v>1759</v>
      </c>
      <c r="C351" t="s">
        <v>105</v>
      </c>
      <c r="D351" s="28"/>
      <c r="E351"/>
      <c r="G351" s="1" t="s">
        <v>23</v>
      </c>
      <c r="H351" s="24" t="s">
        <v>55</v>
      </c>
      <c r="I351" s="24" t="s">
        <v>26</v>
      </c>
      <c r="J351" s="2" t="s">
        <v>27</v>
      </c>
      <c r="M351" s="10" t="s">
        <v>28</v>
      </c>
    </row>
    <row r="352" spans="1:13" ht="30">
      <c r="A352" s="7" t="s">
        <v>1761</v>
      </c>
      <c r="B352" s="5" t="s">
        <v>1762</v>
      </c>
      <c r="C352" t="s">
        <v>105</v>
      </c>
      <c r="D352" s="28" t="s">
        <v>1763</v>
      </c>
      <c r="E352"/>
      <c r="G352" s="1" t="s">
        <v>23</v>
      </c>
      <c r="H352" s="24" t="s">
        <v>25</v>
      </c>
      <c r="I352" s="24" t="s">
        <v>34</v>
      </c>
      <c r="J352" s="2" t="s">
        <v>27</v>
      </c>
      <c r="M352" s="10" t="s">
        <v>28</v>
      </c>
    </row>
    <row r="353" spans="1:13" hidden="1">
      <c r="A353" s="7" t="s">
        <v>1765</v>
      </c>
      <c r="B353" s="5" t="s">
        <v>1766</v>
      </c>
      <c r="C353" t="s">
        <v>105</v>
      </c>
      <c r="D353" s="28"/>
      <c r="E353"/>
      <c r="G353" s="1" t="s">
        <v>23</v>
      </c>
      <c r="H353" s="24" t="s">
        <v>55</v>
      </c>
      <c r="I353" s="24" t="s">
        <v>40</v>
      </c>
      <c r="J353" s="2" t="s">
        <v>27</v>
      </c>
      <c r="M353" s="10" t="s">
        <v>27</v>
      </c>
    </row>
    <row r="354" spans="1:13">
      <c r="A354" s="7" t="s">
        <v>1768</v>
      </c>
      <c r="B354" s="5" t="s">
        <v>1769</v>
      </c>
      <c r="C354" t="s">
        <v>105</v>
      </c>
      <c r="D354" s="28"/>
      <c r="E354"/>
      <c r="G354" s="1" t="s">
        <v>23</v>
      </c>
      <c r="H354" s="24" t="s">
        <v>55</v>
      </c>
      <c r="I354" s="24" t="s">
        <v>34</v>
      </c>
      <c r="J354" s="2" t="s">
        <v>27</v>
      </c>
      <c r="M354" s="10" t="s">
        <v>28</v>
      </c>
    </row>
    <row r="355" spans="1:13">
      <c r="A355" s="42" t="s">
        <v>1814</v>
      </c>
      <c r="B355" s="5" t="s">
        <v>1815</v>
      </c>
      <c r="C355" t="s">
        <v>105</v>
      </c>
      <c r="D355" s="28"/>
      <c r="E355"/>
      <c r="G355" s="1" t="s">
        <v>23</v>
      </c>
      <c r="H355" s="24" t="s">
        <v>25</v>
      </c>
      <c r="I355" s="24" t="s">
        <v>69</v>
      </c>
      <c r="J355" s="2" t="s">
        <v>27</v>
      </c>
      <c r="K355" s="1" t="s">
        <v>28</v>
      </c>
      <c r="M355" s="10" t="s">
        <v>28</v>
      </c>
    </row>
    <row r="356" spans="1:13" ht="45" hidden="1">
      <c r="A356" s="7" t="s">
        <v>1823</v>
      </c>
      <c r="B356" s="5" t="s">
        <v>1824</v>
      </c>
      <c r="C356" t="s">
        <v>105</v>
      </c>
      <c r="D356" s="28"/>
      <c r="E356"/>
      <c r="G356" t="s">
        <v>23</v>
      </c>
      <c r="H356" s="24" t="s">
        <v>39</v>
      </c>
      <c r="I356" s="24" t="s">
        <v>40</v>
      </c>
      <c r="J356" s="2" t="s">
        <v>28</v>
      </c>
      <c r="M356" s="10" t="s">
        <v>27</v>
      </c>
    </row>
    <row r="357" spans="1:13" ht="45" hidden="1">
      <c r="A357" s="7" t="s">
        <v>1826</v>
      </c>
      <c r="B357" s="5" t="s">
        <v>1827</v>
      </c>
      <c r="C357" t="s">
        <v>105</v>
      </c>
      <c r="D357" s="28"/>
      <c r="E357"/>
      <c r="H357" s="24" t="s">
        <v>39</v>
      </c>
      <c r="I357" s="24" t="s">
        <v>39</v>
      </c>
      <c r="J357" s="2" t="s">
        <v>28</v>
      </c>
      <c r="M357" s="10" t="s">
        <v>27</v>
      </c>
    </row>
    <row r="358" spans="1:13" ht="45">
      <c r="A358" s="7" t="s">
        <v>1829</v>
      </c>
      <c r="B358" s="5" t="s">
        <v>1830</v>
      </c>
      <c r="C358" t="s">
        <v>105</v>
      </c>
      <c r="D358" s="28"/>
      <c r="E358"/>
      <c r="H358" s="24" t="s">
        <v>39</v>
      </c>
      <c r="I358" s="24" t="s">
        <v>39</v>
      </c>
      <c r="J358" s="2" t="s">
        <v>28</v>
      </c>
      <c r="M358" s="10" t="s">
        <v>28</v>
      </c>
    </row>
    <row r="359" spans="1:13" ht="45">
      <c r="A359" s="7" t="s">
        <v>1832</v>
      </c>
      <c r="B359" s="5" t="s">
        <v>1833</v>
      </c>
      <c r="C359" t="s">
        <v>105</v>
      </c>
      <c r="D359" s="28"/>
      <c r="E359"/>
      <c r="H359" s="24" t="s">
        <v>39</v>
      </c>
      <c r="I359" s="24" t="s">
        <v>39</v>
      </c>
      <c r="J359" s="2" t="s">
        <v>28</v>
      </c>
      <c r="M359" s="10" t="s">
        <v>28</v>
      </c>
    </row>
    <row r="360" spans="1:13" ht="45" hidden="1">
      <c r="A360" s="7" t="s">
        <v>1835</v>
      </c>
      <c r="B360" s="5" t="s">
        <v>1836</v>
      </c>
      <c r="C360" t="s">
        <v>105</v>
      </c>
      <c r="D360" s="28"/>
      <c r="E360"/>
      <c r="H360" s="24" t="s">
        <v>39</v>
      </c>
      <c r="I360" s="24" t="s">
        <v>39</v>
      </c>
      <c r="J360" s="2" t="s">
        <v>28</v>
      </c>
      <c r="M360" s="10" t="s">
        <v>27</v>
      </c>
    </row>
    <row r="361" spans="1:13" hidden="1">
      <c r="A361" s="7" t="s">
        <v>1838</v>
      </c>
      <c r="B361" s="5" t="s">
        <v>1839</v>
      </c>
      <c r="C361" t="s">
        <v>105</v>
      </c>
      <c r="D361" s="28"/>
      <c r="E361"/>
      <c r="G361" s="1" t="s">
        <v>23</v>
      </c>
      <c r="H361" s="24" t="s">
        <v>1841</v>
      </c>
      <c r="I361" s="24" t="s">
        <v>1600</v>
      </c>
      <c r="J361" s="2" t="s">
        <v>28</v>
      </c>
      <c r="M361" s="10" t="s">
        <v>27</v>
      </c>
    </row>
    <row r="362" spans="1:13" ht="45">
      <c r="A362" s="7" t="s">
        <v>1842</v>
      </c>
      <c r="B362" s="5" t="s">
        <v>1843</v>
      </c>
      <c r="C362" t="s">
        <v>105</v>
      </c>
      <c r="D362" s="28"/>
      <c r="E362"/>
      <c r="H362" s="24" t="s">
        <v>39</v>
      </c>
      <c r="I362" s="24" t="s">
        <v>39</v>
      </c>
      <c r="J362" s="2" t="s">
        <v>28</v>
      </c>
      <c r="M362" s="10" t="s">
        <v>28</v>
      </c>
    </row>
    <row r="363" spans="1:13" ht="45" hidden="1">
      <c r="A363" s="7" t="s">
        <v>1845</v>
      </c>
      <c r="B363" s="5" t="s">
        <v>1846</v>
      </c>
      <c r="C363" t="s">
        <v>105</v>
      </c>
      <c r="D363" s="28"/>
      <c r="E363"/>
      <c r="H363" s="24" t="s">
        <v>39</v>
      </c>
      <c r="I363" s="24" t="s">
        <v>39</v>
      </c>
      <c r="J363" s="2" t="s">
        <v>28</v>
      </c>
      <c r="M363" s="10" t="s">
        <v>27</v>
      </c>
    </row>
    <row r="364" spans="1:13" ht="45" hidden="1">
      <c r="A364" s="7" t="s">
        <v>1848</v>
      </c>
      <c r="B364" s="5" t="s">
        <v>1849</v>
      </c>
      <c r="C364" t="s">
        <v>105</v>
      </c>
      <c r="D364" s="28"/>
      <c r="E364"/>
      <c r="H364" s="24" t="s">
        <v>39</v>
      </c>
      <c r="I364" s="24" t="s">
        <v>39</v>
      </c>
      <c r="J364" s="2" t="s">
        <v>28</v>
      </c>
      <c r="M364" s="10" t="s">
        <v>27</v>
      </c>
    </row>
    <row r="365" spans="1:13" ht="45" hidden="1">
      <c r="A365" s="7" t="s">
        <v>1851</v>
      </c>
      <c r="B365" s="5" t="s">
        <v>1852</v>
      </c>
      <c r="C365" t="s">
        <v>105</v>
      </c>
      <c r="D365" s="28"/>
      <c r="E365"/>
      <c r="H365" s="24" t="s">
        <v>39</v>
      </c>
      <c r="I365" s="24" t="s">
        <v>39</v>
      </c>
      <c r="J365" s="2" t="s">
        <v>28</v>
      </c>
      <c r="M365" s="10" t="s">
        <v>27</v>
      </c>
    </row>
    <row r="366" spans="1:13" ht="45">
      <c r="A366" s="7" t="s">
        <v>1854</v>
      </c>
      <c r="B366" s="5" t="s">
        <v>1855</v>
      </c>
      <c r="C366" t="s">
        <v>105</v>
      </c>
      <c r="D366" s="28"/>
      <c r="E366"/>
      <c r="G366" t="s">
        <v>23</v>
      </c>
      <c r="H366" s="24" t="s">
        <v>39</v>
      </c>
      <c r="I366" s="24" t="s">
        <v>39</v>
      </c>
      <c r="J366" s="2" t="s">
        <v>28</v>
      </c>
      <c r="M366" s="10" t="s">
        <v>28</v>
      </c>
    </row>
    <row r="367" spans="1:13" ht="45" hidden="1">
      <c r="A367" s="7" t="s">
        <v>1857</v>
      </c>
      <c r="B367" s="5" t="s">
        <v>1858</v>
      </c>
      <c r="C367" t="s">
        <v>105</v>
      </c>
      <c r="D367" s="28"/>
      <c r="E367"/>
      <c r="H367" s="24" t="s">
        <v>39</v>
      </c>
      <c r="I367" s="24" t="s">
        <v>39</v>
      </c>
      <c r="J367" s="2" t="s">
        <v>28</v>
      </c>
      <c r="M367" s="10" t="s">
        <v>27</v>
      </c>
    </row>
    <row r="368" spans="1:13" ht="45">
      <c r="A368" s="7" t="s">
        <v>1859</v>
      </c>
      <c r="B368" s="5" t="s">
        <v>1860</v>
      </c>
      <c r="C368" t="s">
        <v>105</v>
      </c>
      <c r="D368" s="28"/>
      <c r="E368"/>
      <c r="G368" s="1"/>
      <c r="H368" s="24" t="s">
        <v>39</v>
      </c>
      <c r="I368" s="24" t="s">
        <v>39</v>
      </c>
      <c r="J368" s="2" t="s">
        <v>28</v>
      </c>
      <c r="M368" s="10" t="s">
        <v>28</v>
      </c>
    </row>
    <row r="369" spans="1:13">
      <c r="A369" s="7" t="s">
        <v>1931</v>
      </c>
      <c r="B369" s="5" t="s">
        <v>1932</v>
      </c>
      <c r="C369" t="s">
        <v>105</v>
      </c>
      <c r="D369" s="28"/>
      <c r="E369"/>
      <c r="G369" s="1" t="s">
        <v>23</v>
      </c>
      <c r="H369" s="24" t="s">
        <v>25</v>
      </c>
      <c r="I369" s="24" t="s">
        <v>34</v>
      </c>
      <c r="J369" s="2" t="s">
        <v>27</v>
      </c>
      <c r="M369" s="10" t="s">
        <v>28</v>
      </c>
    </row>
    <row r="370" spans="1:13">
      <c r="A370" s="7" t="s">
        <v>96</v>
      </c>
      <c r="B370" s="5" t="s">
        <v>97</v>
      </c>
      <c r="C370" t="s">
        <v>98</v>
      </c>
      <c r="D370" s="28"/>
      <c r="E370"/>
      <c r="G370" t="s">
        <v>23</v>
      </c>
      <c r="H370" s="24" t="s">
        <v>33</v>
      </c>
      <c r="I370" s="24" t="s">
        <v>40</v>
      </c>
      <c r="J370" s="2" t="s">
        <v>27</v>
      </c>
      <c r="M370" s="10" t="s">
        <v>28</v>
      </c>
    </row>
    <row r="371" spans="1:13" hidden="1">
      <c r="A371" s="7" t="s">
        <v>739</v>
      </c>
      <c r="B371" s="5" t="s">
        <v>740</v>
      </c>
      <c r="C371" t="s">
        <v>98</v>
      </c>
      <c r="D371" s="28"/>
      <c r="E371"/>
      <c r="G371" t="s">
        <v>23</v>
      </c>
      <c r="H371" s="24" t="s">
        <v>33</v>
      </c>
      <c r="I371" s="24" t="s">
        <v>40</v>
      </c>
      <c r="J371" s="2" t="s">
        <v>27</v>
      </c>
      <c r="M371" s="10" t="s">
        <v>27</v>
      </c>
    </row>
    <row r="372" spans="1:13">
      <c r="A372" s="7" t="s">
        <v>971</v>
      </c>
      <c r="B372" s="5" t="s">
        <v>972</v>
      </c>
      <c r="C372" t="s">
        <v>98</v>
      </c>
      <c r="D372" s="28"/>
      <c r="E372"/>
      <c r="G372" t="s">
        <v>23</v>
      </c>
      <c r="H372" s="24" t="s">
        <v>25</v>
      </c>
      <c r="I372" s="24" t="s">
        <v>40</v>
      </c>
      <c r="J372" s="2" t="s">
        <v>27</v>
      </c>
      <c r="M372" s="10" t="s">
        <v>28</v>
      </c>
    </row>
    <row r="373" spans="1:13" hidden="1">
      <c r="A373" s="7" t="s">
        <v>51</v>
      </c>
      <c r="B373" s="5" t="s">
        <v>52</v>
      </c>
      <c r="C373" t="s">
        <v>53</v>
      </c>
      <c r="D373" s="28"/>
      <c r="E373"/>
      <c r="H373" s="24" t="s">
        <v>55</v>
      </c>
      <c r="I373" s="24" t="s">
        <v>26</v>
      </c>
      <c r="J373" s="2" t="s">
        <v>27</v>
      </c>
      <c r="M373" s="10" t="s">
        <v>27</v>
      </c>
    </row>
    <row r="374" spans="1:13" hidden="1">
      <c r="A374" s="7" t="s">
        <v>56</v>
      </c>
      <c r="B374" s="5" t="s">
        <v>57</v>
      </c>
      <c r="C374" t="s">
        <v>53</v>
      </c>
      <c r="D374" s="28"/>
      <c r="E374"/>
      <c r="H374" s="24" t="s">
        <v>55</v>
      </c>
      <c r="I374" s="24" t="s">
        <v>26</v>
      </c>
      <c r="J374" s="2" t="s">
        <v>27</v>
      </c>
      <c r="M374" s="10" t="s">
        <v>27</v>
      </c>
    </row>
    <row r="375" spans="1:13" hidden="1">
      <c r="A375" s="7" t="s">
        <v>93</v>
      </c>
      <c r="B375" s="5" t="s">
        <v>94</v>
      </c>
      <c r="C375" t="s">
        <v>53</v>
      </c>
      <c r="D375" s="28"/>
      <c r="E375"/>
      <c r="H375" s="24" t="s">
        <v>50</v>
      </c>
      <c r="I375" s="24" t="s">
        <v>34</v>
      </c>
      <c r="J375" s="2" t="s">
        <v>28</v>
      </c>
      <c r="M375" s="10" t="s">
        <v>27</v>
      </c>
    </row>
    <row r="376" spans="1:13" hidden="1">
      <c r="A376" s="7" t="s">
        <v>100</v>
      </c>
      <c r="B376" s="5" t="s">
        <v>101</v>
      </c>
      <c r="C376" t="s">
        <v>53</v>
      </c>
      <c r="D376" s="28"/>
      <c r="E376"/>
      <c r="H376" s="24" t="s">
        <v>33</v>
      </c>
      <c r="I376" s="24" t="s">
        <v>40</v>
      </c>
      <c r="J376" s="2" t="s">
        <v>27</v>
      </c>
      <c r="M376" s="10" t="s">
        <v>27</v>
      </c>
    </row>
    <row r="377" spans="1:13" hidden="1">
      <c r="A377" s="7" t="s">
        <v>107</v>
      </c>
      <c r="B377" s="5" t="s">
        <v>108</v>
      </c>
      <c r="C377" t="s">
        <v>53</v>
      </c>
      <c r="D377" s="28"/>
      <c r="E377"/>
      <c r="H377" s="24" t="s">
        <v>55</v>
      </c>
      <c r="I377" s="24" t="s">
        <v>34</v>
      </c>
      <c r="J377" s="2" t="s">
        <v>27</v>
      </c>
      <c r="M377" s="10" t="s">
        <v>27</v>
      </c>
    </row>
    <row r="378" spans="1:13" hidden="1">
      <c r="A378" s="7" t="s">
        <v>117</v>
      </c>
      <c r="B378" s="5" t="s">
        <v>118</v>
      </c>
      <c r="C378" t="s">
        <v>53</v>
      </c>
      <c r="D378" s="28"/>
      <c r="E378"/>
      <c r="G378" t="s">
        <v>119</v>
      </c>
      <c r="H378" s="24" t="s">
        <v>33</v>
      </c>
      <c r="I378" s="24" t="s">
        <v>26</v>
      </c>
      <c r="J378" s="2" t="s">
        <v>27</v>
      </c>
      <c r="M378" s="10" t="s">
        <v>27</v>
      </c>
    </row>
    <row r="379" spans="1:13" hidden="1">
      <c r="A379" s="7" t="s">
        <v>121</v>
      </c>
      <c r="B379" s="5" t="s">
        <v>122</v>
      </c>
      <c r="C379" t="s">
        <v>53</v>
      </c>
      <c r="D379" s="28"/>
      <c r="E379"/>
      <c r="H379" s="24" t="s">
        <v>33</v>
      </c>
      <c r="I379" s="24" t="s">
        <v>26</v>
      </c>
      <c r="J379" s="2" t="s">
        <v>27</v>
      </c>
      <c r="M379" s="10" t="s">
        <v>27</v>
      </c>
    </row>
    <row r="380" spans="1:13">
      <c r="A380" s="7" t="s">
        <v>142</v>
      </c>
      <c r="B380" s="5" t="s">
        <v>143</v>
      </c>
      <c r="C380" t="s">
        <v>53</v>
      </c>
      <c r="D380" s="28"/>
      <c r="E380"/>
      <c r="H380" s="24" t="s">
        <v>82</v>
      </c>
      <c r="I380" s="24" t="s">
        <v>129</v>
      </c>
      <c r="J380" s="2" t="s">
        <v>28</v>
      </c>
      <c r="M380" s="10" t="s">
        <v>28</v>
      </c>
    </row>
    <row r="381" spans="1:13" hidden="1">
      <c r="A381" s="7" t="s">
        <v>156</v>
      </c>
      <c r="B381" s="5" t="s">
        <v>157</v>
      </c>
      <c r="C381" t="s">
        <v>53</v>
      </c>
      <c r="D381" s="28"/>
      <c r="E381"/>
      <c r="H381" s="24" t="s">
        <v>25</v>
      </c>
      <c r="I381" s="24" t="s">
        <v>34</v>
      </c>
      <c r="J381" s="2" t="s">
        <v>27</v>
      </c>
      <c r="M381" s="10" t="s">
        <v>27</v>
      </c>
    </row>
    <row r="382" spans="1:13" hidden="1">
      <c r="A382" s="7" t="s">
        <v>159</v>
      </c>
      <c r="B382" s="5" t="s">
        <v>160</v>
      </c>
      <c r="C382" t="s">
        <v>53</v>
      </c>
      <c r="D382" s="28"/>
      <c r="E382"/>
      <c r="H382" s="24" t="s">
        <v>82</v>
      </c>
      <c r="I382" s="24" t="s">
        <v>34</v>
      </c>
      <c r="J382" s="2" t="s">
        <v>27</v>
      </c>
      <c r="M382" s="10" t="s">
        <v>27</v>
      </c>
    </row>
    <row r="383" spans="1:13" hidden="1">
      <c r="A383" s="7" t="s">
        <v>162</v>
      </c>
      <c r="B383" s="5" t="s">
        <v>163</v>
      </c>
      <c r="C383" t="s">
        <v>53</v>
      </c>
      <c r="D383" s="28"/>
      <c r="E383"/>
      <c r="H383" s="24" t="s">
        <v>82</v>
      </c>
      <c r="I383" s="24" t="s">
        <v>34</v>
      </c>
      <c r="J383" s="2" t="s">
        <v>28</v>
      </c>
      <c r="M383" s="10" t="s">
        <v>27</v>
      </c>
    </row>
    <row r="384" spans="1:13">
      <c r="A384" s="7" t="s">
        <v>165</v>
      </c>
      <c r="B384" s="5" t="s">
        <v>166</v>
      </c>
      <c r="C384" t="s">
        <v>53</v>
      </c>
      <c r="D384" s="28"/>
      <c r="E384"/>
      <c r="H384" s="24" t="s">
        <v>33</v>
      </c>
      <c r="I384" s="24" t="s">
        <v>26</v>
      </c>
      <c r="J384" s="2" t="s">
        <v>27</v>
      </c>
      <c r="M384" s="10" t="s">
        <v>28</v>
      </c>
    </row>
    <row r="385" spans="1:13" hidden="1">
      <c r="A385" s="7" t="s">
        <v>168</v>
      </c>
      <c r="B385" s="5" t="s">
        <v>169</v>
      </c>
      <c r="C385" t="s">
        <v>53</v>
      </c>
      <c r="D385" s="28"/>
      <c r="E385"/>
      <c r="H385" s="24" t="s">
        <v>25</v>
      </c>
      <c r="I385" s="24" t="s">
        <v>26</v>
      </c>
      <c r="J385" s="2" t="s">
        <v>27</v>
      </c>
      <c r="M385" s="10" t="s">
        <v>27</v>
      </c>
    </row>
    <row r="386" spans="1:13">
      <c r="A386" s="7" t="s">
        <v>171</v>
      </c>
      <c r="B386" s="5" t="s">
        <v>172</v>
      </c>
      <c r="C386" t="s">
        <v>53</v>
      </c>
      <c r="D386" s="28"/>
      <c r="E386"/>
      <c r="H386" s="24" t="s">
        <v>33</v>
      </c>
      <c r="I386" s="24" t="s">
        <v>40</v>
      </c>
      <c r="J386" s="2" t="s">
        <v>27</v>
      </c>
      <c r="M386" s="10" t="s">
        <v>28</v>
      </c>
    </row>
    <row r="387" spans="1:13">
      <c r="A387" s="7" t="s">
        <v>174</v>
      </c>
      <c r="B387" s="5" t="s">
        <v>175</v>
      </c>
      <c r="C387" t="s">
        <v>53</v>
      </c>
      <c r="D387" s="28"/>
      <c r="E387"/>
      <c r="H387" s="24" t="s">
        <v>25</v>
      </c>
      <c r="I387" s="24" t="s">
        <v>34</v>
      </c>
      <c r="J387" s="2" t="s">
        <v>28</v>
      </c>
      <c r="M387" s="10" t="s">
        <v>28</v>
      </c>
    </row>
    <row r="388" spans="1:13" hidden="1">
      <c r="A388" s="7" t="s">
        <v>177</v>
      </c>
      <c r="B388" s="5" t="s">
        <v>178</v>
      </c>
      <c r="C388" t="s">
        <v>53</v>
      </c>
      <c r="D388" s="28"/>
      <c r="E388"/>
      <c r="H388" s="24" t="s">
        <v>82</v>
      </c>
      <c r="I388" s="24" t="s">
        <v>40</v>
      </c>
      <c r="J388" s="2" t="s">
        <v>27</v>
      </c>
      <c r="M388" s="10" t="s">
        <v>27</v>
      </c>
    </row>
    <row r="389" spans="1:13" hidden="1">
      <c r="A389" s="7" t="s">
        <v>180</v>
      </c>
      <c r="B389" s="5" t="s">
        <v>181</v>
      </c>
      <c r="C389" t="s">
        <v>53</v>
      </c>
      <c r="D389" s="28"/>
      <c r="E389"/>
      <c r="H389" s="24" t="s">
        <v>33</v>
      </c>
      <c r="I389" s="24" t="s">
        <v>40</v>
      </c>
      <c r="J389" s="2" t="s">
        <v>27</v>
      </c>
      <c r="M389" s="10" t="s">
        <v>27</v>
      </c>
    </row>
    <row r="390" spans="1:13" hidden="1">
      <c r="A390" s="7" t="s">
        <v>183</v>
      </c>
      <c r="B390" s="5" t="s">
        <v>184</v>
      </c>
      <c r="C390" t="s">
        <v>53</v>
      </c>
      <c r="D390" s="28"/>
      <c r="E390"/>
      <c r="H390" s="24" t="s">
        <v>82</v>
      </c>
      <c r="I390" s="24" t="s">
        <v>34</v>
      </c>
      <c r="J390" s="2" t="s">
        <v>27</v>
      </c>
      <c r="M390" s="10" t="s">
        <v>27</v>
      </c>
    </row>
    <row r="391" spans="1:13" hidden="1">
      <c r="A391" s="7" t="s">
        <v>186</v>
      </c>
      <c r="B391" s="5" t="s">
        <v>187</v>
      </c>
      <c r="C391" t="s">
        <v>53</v>
      </c>
      <c r="D391" s="28"/>
      <c r="E391"/>
      <c r="H391" s="24" t="s">
        <v>82</v>
      </c>
      <c r="I391" s="24" t="s">
        <v>34</v>
      </c>
      <c r="J391" s="2" t="s">
        <v>27</v>
      </c>
      <c r="M391" s="10" t="s">
        <v>27</v>
      </c>
    </row>
    <row r="392" spans="1:13" hidden="1">
      <c r="A392" s="7" t="s">
        <v>189</v>
      </c>
      <c r="B392" s="5" t="s">
        <v>190</v>
      </c>
      <c r="C392" t="s">
        <v>53</v>
      </c>
      <c r="D392" s="28"/>
      <c r="E392"/>
      <c r="G392" t="s">
        <v>119</v>
      </c>
      <c r="H392" s="24" t="s">
        <v>55</v>
      </c>
      <c r="I392" s="24" t="s">
        <v>34</v>
      </c>
      <c r="J392" s="2" t="s">
        <v>27</v>
      </c>
      <c r="M392" s="10" t="s">
        <v>27</v>
      </c>
    </row>
    <row r="393" spans="1:13" hidden="1">
      <c r="A393" s="7" t="s">
        <v>192</v>
      </c>
      <c r="B393" s="5" t="s">
        <v>193</v>
      </c>
      <c r="C393" t="s">
        <v>53</v>
      </c>
      <c r="D393" s="28"/>
      <c r="E393"/>
      <c r="H393" s="24" t="s">
        <v>82</v>
      </c>
      <c r="I393" s="24" t="s">
        <v>40</v>
      </c>
      <c r="J393" s="2" t="s">
        <v>27</v>
      </c>
      <c r="M393" s="10" t="s">
        <v>27</v>
      </c>
    </row>
    <row r="394" spans="1:13" hidden="1">
      <c r="A394" s="7" t="s">
        <v>195</v>
      </c>
      <c r="B394" s="5" t="s">
        <v>196</v>
      </c>
      <c r="C394" t="s">
        <v>53</v>
      </c>
      <c r="D394" s="28"/>
      <c r="E394"/>
      <c r="H394" s="24" t="s">
        <v>25</v>
      </c>
      <c r="I394" s="24" t="s">
        <v>34</v>
      </c>
      <c r="J394" s="2" t="s">
        <v>28</v>
      </c>
      <c r="M394" s="10" t="s">
        <v>27</v>
      </c>
    </row>
    <row r="395" spans="1:13">
      <c r="A395" s="7" t="s">
        <v>198</v>
      </c>
      <c r="B395" s="5" t="s">
        <v>199</v>
      </c>
      <c r="C395" t="s">
        <v>53</v>
      </c>
      <c r="D395" s="28"/>
      <c r="E395"/>
      <c r="G395" t="s">
        <v>119</v>
      </c>
      <c r="H395" s="24" t="s">
        <v>25</v>
      </c>
      <c r="I395" s="24" t="s">
        <v>40</v>
      </c>
      <c r="J395" s="2" t="s">
        <v>27</v>
      </c>
      <c r="M395" s="10" t="s">
        <v>28</v>
      </c>
    </row>
    <row r="396" spans="1:13" hidden="1">
      <c r="A396" s="7" t="s">
        <v>201</v>
      </c>
      <c r="B396" s="5" t="s">
        <v>202</v>
      </c>
      <c r="C396" t="s">
        <v>53</v>
      </c>
      <c r="D396" s="28"/>
      <c r="E396"/>
      <c r="H396" s="24" t="s">
        <v>25</v>
      </c>
      <c r="I396" s="24" t="s">
        <v>40</v>
      </c>
      <c r="J396" s="2" t="s">
        <v>27</v>
      </c>
      <c r="M396" s="10" t="s">
        <v>27</v>
      </c>
    </row>
    <row r="397" spans="1:13" hidden="1">
      <c r="A397" s="7" t="s">
        <v>204</v>
      </c>
      <c r="B397" s="5" t="s">
        <v>205</v>
      </c>
      <c r="C397" t="s">
        <v>53</v>
      </c>
      <c r="D397" s="28"/>
      <c r="E397"/>
      <c r="H397" s="24" t="s">
        <v>33</v>
      </c>
      <c r="I397" s="24" t="s">
        <v>26</v>
      </c>
      <c r="J397" s="2" t="s">
        <v>28</v>
      </c>
      <c r="M397" s="10" t="s">
        <v>27</v>
      </c>
    </row>
    <row r="398" spans="1:13" hidden="1">
      <c r="A398" s="7" t="s">
        <v>207</v>
      </c>
      <c r="B398" s="5" t="s">
        <v>208</v>
      </c>
      <c r="C398" t="s">
        <v>53</v>
      </c>
      <c r="D398" s="28"/>
      <c r="E398"/>
      <c r="H398" s="24" t="s">
        <v>33</v>
      </c>
      <c r="I398" s="24" t="s">
        <v>40</v>
      </c>
      <c r="J398" s="2" t="s">
        <v>27</v>
      </c>
      <c r="M398" s="10" t="s">
        <v>27</v>
      </c>
    </row>
    <row r="399" spans="1:13" hidden="1">
      <c r="A399" s="7" t="s">
        <v>210</v>
      </c>
      <c r="B399" s="5" t="s">
        <v>211</v>
      </c>
      <c r="C399" t="s">
        <v>53</v>
      </c>
      <c r="D399" s="28"/>
      <c r="E399"/>
      <c r="H399" s="24" t="s">
        <v>33</v>
      </c>
      <c r="I399" s="24" t="s">
        <v>26</v>
      </c>
      <c r="J399" s="2" t="s">
        <v>27</v>
      </c>
      <c r="M399" s="10" t="s">
        <v>27</v>
      </c>
    </row>
    <row r="400" spans="1:13">
      <c r="A400" s="7" t="s">
        <v>213</v>
      </c>
      <c r="B400" s="5" t="s">
        <v>214</v>
      </c>
      <c r="C400" t="s">
        <v>53</v>
      </c>
      <c r="D400" s="28"/>
      <c r="E400"/>
      <c r="H400" s="24" t="s">
        <v>55</v>
      </c>
      <c r="I400" s="24" t="s">
        <v>34</v>
      </c>
      <c r="J400" s="2" t="s">
        <v>27</v>
      </c>
      <c r="M400" s="10" t="s">
        <v>28</v>
      </c>
    </row>
    <row r="401" spans="1:13" hidden="1">
      <c r="A401" s="7" t="s">
        <v>216</v>
      </c>
      <c r="B401" s="5" t="s">
        <v>217</v>
      </c>
      <c r="C401" t="s">
        <v>53</v>
      </c>
      <c r="D401" s="28"/>
      <c r="E401"/>
      <c r="H401" s="24" t="s">
        <v>55</v>
      </c>
      <c r="I401" s="24" t="s">
        <v>34</v>
      </c>
      <c r="J401" s="2" t="s">
        <v>27</v>
      </c>
      <c r="M401" s="10" t="s">
        <v>27</v>
      </c>
    </row>
    <row r="402" spans="1:13" hidden="1">
      <c r="A402" s="7" t="s">
        <v>219</v>
      </c>
      <c r="B402" s="5" t="s">
        <v>220</v>
      </c>
      <c r="C402" t="s">
        <v>53</v>
      </c>
      <c r="D402" s="28"/>
      <c r="E402" t="s">
        <v>61</v>
      </c>
      <c r="F402" t="s">
        <v>62</v>
      </c>
      <c r="G402" t="s">
        <v>119</v>
      </c>
      <c r="H402" s="24" t="s">
        <v>82</v>
      </c>
      <c r="I402" s="24" t="s">
        <v>40</v>
      </c>
      <c r="J402" s="2" t="s">
        <v>28</v>
      </c>
      <c r="M402" s="10" t="s">
        <v>27</v>
      </c>
    </row>
    <row r="403" spans="1:13">
      <c r="A403" s="7" t="s">
        <v>222</v>
      </c>
      <c r="B403" s="5" t="s">
        <v>223</v>
      </c>
      <c r="C403" t="s">
        <v>53</v>
      </c>
      <c r="D403" s="28"/>
      <c r="E403"/>
      <c r="H403" s="24" t="s">
        <v>33</v>
      </c>
      <c r="I403" s="24" t="s">
        <v>26</v>
      </c>
      <c r="J403" s="2" t="s">
        <v>28</v>
      </c>
      <c r="M403" s="10" t="s">
        <v>28</v>
      </c>
    </row>
    <row r="404" spans="1:13" hidden="1">
      <c r="A404" s="7" t="s">
        <v>225</v>
      </c>
      <c r="B404" s="5" t="s">
        <v>226</v>
      </c>
      <c r="C404" t="s">
        <v>53</v>
      </c>
      <c r="D404" s="28"/>
      <c r="E404"/>
      <c r="H404" s="24" t="s">
        <v>55</v>
      </c>
      <c r="I404" s="24" t="s">
        <v>40</v>
      </c>
      <c r="J404" s="2" t="s">
        <v>27</v>
      </c>
      <c r="M404" s="10" t="s">
        <v>27</v>
      </c>
    </row>
    <row r="405" spans="1:13">
      <c r="A405" s="7" t="s">
        <v>228</v>
      </c>
      <c r="B405" s="5" t="s">
        <v>229</v>
      </c>
      <c r="C405" t="s">
        <v>53</v>
      </c>
      <c r="D405" s="28"/>
      <c r="E405"/>
      <c r="H405" s="24" t="s">
        <v>33</v>
      </c>
      <c r="I405" s="24" t="s">
        <v>34</v>
      </c>
      <c r="J405" s="2" t="s">
        <v>27</v>
      </c>
      <c r="M405" s="10" t="s">
        <v>28</v>
      </c>
    </row>
    <row r="406" spans="1:13">
      <c r="A406" s="7" t="s">
        <v>231</v>
      </c>
      <c r="B406" s="5" t="s">
        <v>232</v>
      </c>
      <c r="C406" t="s">
        <v>53</v>
      </c>
      <c r="D406" s="28"/>
      <c r="E406"/>
      <c r="H406" s="24" t="s">
        <v>33</v>
      </c>
      <c r="I406" s="24" t="s">
        <v>26</v>
      </c>
      <c r="J406" s="2" t="s">
        <v>28</v>
      </c>
      <c r="M406" s="10" t="s">
        <v>28</v>
      </c>
    </row>
    <row r="407" spans="1:13" hidden="1">
      <c r="A407" s="7" t="s">
        <v>234</v>
      </c>
      <c r="B407" s="5" t="s">
        <v>235</v>
      </c>
      <c r="C407" t="s">
        <v>53</v>
      </c>
      <c r="D407" s="28"/>
      <c r="E407"/>
      <c r="H407" s="24" t="s">
        <v>55</v>
      </c>
      <c r="I407" s="24" t="s">
        <v>40</v>
      </c>
      <c r="J407" s="2" t="s">
        <v>27</v>
      </c>
      <c r="M407" s="10" t="s">
        <v>27</v>
      </c>
    </row>
    <row r="408" spans="1:13">
      <c r="A408" s="7" t="s">
        <v>237</v>
      </c>
      <c r="B408" s="5" t="s">
        <v>238</v>
      </c>
      <c r="C408" t="s">
        <v>53</v>
      </c>
      <c r="D408" s="28"/>
      <c r="E408"/>
      <c r="H408" s="24" t="s">
        <v>55</v>
      </c>
      <c r="I408" s="24" t="s">
        <v>40</v>
      </c>
      <c r="J408" s="2" t="s">
        <v>27</v>
      </c>
      <c r="M408" s="10" t="s">
        <v>28</v>
      </c>
    </row>
    <row r="409" spans="1:13" hidden="1">
      <c r="A409" s="7" t="s">
        <v>240</v>
      </c>
      <c r="B409" s="5" t="s">
        <v>241</v>
      </c>
      <c r="C409" t="s">
        <v>53</v>
      </c>
      <c r="D409" s="28"/>
      <c r="E409"/>
      <c r="H409" s="24" t="s">
        <v>82</v>
      </c>
      <c r="I409" s="24" t="s">
        <v>34</v>
      </c>
      <c r="J409" s="2" t="s">
        <v>28</v>
      </c>
      <c r="M409" s="10" t="s">
        <v>27</v>
      </c>
    </row>
    <row r="410" spans="1:13" hidden="1">
      <c r="A410" s="7" t="s">
        <v>243</v>
      </c>
      <c r="B410" s="5" t="s">
        <v>244</v>
      </c>
      <c r="C410" t="s">
        <v>53</v>
      </c>
      <c r="D410" s="28"/>
      <c r="E410"/>
      <c r="H410" s="24" t="s">
        <v>33</v>
      </c>
      <c r="I410" s="24" t="s">
        <v>40</v>
      </c>
      <c r="J410" s="2" t="s">
        <v>27</v>
      </c>
      <c r="M410" s="10" t="s">
        <v>27</v>
      </c>
    </row>
    <row r="411" spans="1:13" hidden="1">
      <c r="A411" s="7" t="s">
        <v>246</v>
      </c>
      <c r="B411" s="5" t="s">
        <v>247</v>
      </c>
      <c r="C411" t="s">
        <v>53</v>
      </c>
      <c r="D411" s="28"/>
      <c r="E411"/>
      <c r="H411" s="24" t="s">
        <v>33</v>
      </c>
      <c r="I411" s="24" t="s">
        <v>34</v>
      </c>
      <c r="J411" s="2" t="s">
        <v>28</v>
      </c>
      <c r="M411" s="10" t="s">
        <v>27</v>
      </c>
    </row>
    <row r="412" spans="1:13" hidden="1">
      <c r="A412" s="7" t="s">
        <v>249</v>
      </c>
      <c r="B412" s="5" t="s">
        <v>250</v>
      </c>
      <c r="C412" t="s">
        <v>53</v>
      </c>
      <c r="D412" s="28"/>
      <c r="E412"/>
      <c r="H412" s="24" t="s">
        <v>82</v>
      </c>
      <c r="I412" s="24" t="s">
        <v>34</v>
      </c>
      <c r="J412" s="2" t="s">
        <v>28</v>
      </c>
      <c r="M412" s="10" t="s">
        <v>27</v>
      </c>
    </row>
    <row r="413" spans="1:13" hidden="1">
      <c r="A413" s="7" t="s">
        <v>252</v>
      </c>
      <c r="B413" s="5" t="s">
        <v>253</v>
      </c>
      <c r="C413" t="s">
        <v>53</v>
      </c>
      <c r="D413" s="28"/>
      <c r="E413"/>
      <c r="H413" s="24" t="s">
        <v>82</v>
      </c>
      <c r="I413" s="24" t="s">
        <v>34</v>
      </c>
      <c r="J413" s="2" t="s">
        <v>27</v>
      </c>
      <c r="M413" s="10" t="s">
        <v>27</v>
      </c>
    </row>
    <row r="414" spans="1:13" hidden="1">
      <c r="A414" s="7" t="s">
        <v>255</v>
      </c>
      <c r="B414" s="5" t="s">
        <v>256</v>
      </c>
      <c r="C414" t="s">
        <v>53</v>
      </c>
      <c r="D414" s="28"/>
      <c r="E414"/>
      <c r="G414" t="s">
        <v>119</v>
      </c>
      <c r="H414" s="24" t="s">
        <v>33</v>
      </c>
      <c r="I414" s="24" t="s">
        <v>40</v>
      </c>
      <c r="J414" s="2" t="s">
        <v>27</v>
      </c>
      <c r="M414" s="10" t="s">
        <v>27</v>
      </c>
    </row>
    <row r="415" spans="1:13" hidden="1">
      <c r="A415" s="7" t="s">
        <v>263</v>
      </c>
      <c r="B415" s="5" t="s">
        <v>264</v>
      </c>
      <c r="C415" t="s">
        <v>53</v>
      </c>
      <c r="D415" s="28"/>
      <c r="E415"/>
      <c r="H415" s="24" t="s">
        <v>25</v>
      </c>
      <c r="I415" s="24" t="s">
        <v>40</v>
      </c>
      <c r="J415" s="2" t="s">
        <v>27</v>
      </c>
      <c r="M415" s="10" t="s">
        <v>27</v>
      </c>
    </row>
    <row r="416" spans="1:13">
      <c r="A416" s="7" t="s">
        <v>269</v>
      </c>
      <c r="B416" s="5" t="s">
        <v>270</v>
      </c>
      <c r="C416" t="s">
        <v>53</v>
      </c>
      <c r="D416" s="28"/>
      <c r="E416"/>
      <c r="H416" s="24" t="s">
        <v>33</v>
      </c>
      <c r="I416" s="24" t="s">
        <v>34</v>
      </c>
      <c r="J416" s="2" t="s">
        <v>27</v>
      </c>
      <c r="M416" s="10" t="s">
        <v>28</v>
      </c>
    </row>
    <row r="417" spans="1:13" hidden="1">
      <c r="A417" s="7" t="s">
        <v>272</v>
      </c>
      <c r="B417" s="5" t="s">
        <v>273</v>
      </c>
      <c r="C417" t="s">
        <v>53</v>
      </c>
      <c r="D417" s="28"/>
      <c r="E417"/>
      <c r="H417" s="24" t="s">
        <v>50</v>
      </c>
      <c r="I417" s="24" t="s">
        <v>40</v>
      </c>
      <c r="J417" s="2" t="s">
        <v>28</v>
      </c>
      <c r="M417" s="10" t="s">
        <v>27</v>
      </c>
    </row>
    <row r="418" spans="1:13">
      <c r="A418" s="7" t="s">
        <v>282</v>
      </c>
      <c r="B418" s="5" t="s">
        <v>283</v>
      </c>
      <c r="C418" t="s">
        <v>53</v>
      </c>
      <c r="D418" s="28"/>
      <c r="E418"/>
      <c r="H418" s="24" t="s">
        <v>55</v>
      </c>
      <c r="I418" s="24" t="s">
        <v>34</v>
      </c>
      <c r="J418" s="2" t="s">
        <v>27</v>
      </c>
      <c r="M418" s="10" t="s">
        <v>28</v>
      </c>
    </row>
    <row r="419" spans="1:13" hidden="1">
      <c r="A419" s="7" t="s">
        <v>296</v>
      </c>
      <c r="B419" s="5" t="s">
        <v>297</v>
      </c>
      <c r="C419" t="s">
        <v>53</v>
      </c>
      <c r="D419" s="28"/>
      <c r="E419"/>
      <c r="H419" s="24" t="s">
        <v>33</v>
      </c>
      <c r="I419" s="24" t="s">
        <v>40</v>
      </c>
      <c r="J419" s="2" t="s">
        <v>27</v>
      </c>
      <c r="M419" s="10" t="s">
        <v>27</v>
      </c>
    </row>
    <row r="420" spans="1:13" hidden="1">
      <c r="A420" s="7" t="s">
        <v>299</v>
      </c>
      <c r="B420" s="5" t="s">
        <v>300</v>
      </c>
      <c r="C420" t="s">
        <v>53</v>
      </c>
      <c r="D420" s="28"/>
      <c r="E420"/>
      <c r="G420" t="s">
        <v>119</v>
      </c>
      <c r="H420" s="24" t="s">
        <v>50</v>
      </c>
      <c r="I420" s="24" t="s">
        <v>40</v>
      </c>
      <c r="J420" s="2" t="s">
        <v>28</v>
      </c>
      <c r="M420" s="10" t="s">
        <v>27</v>
      </c>
    </row>
    <row r="421" spans="1:13" hidden="1">
      <c r="A421" s="7" t="s">
        <v>309</v>
      </c>
      <c r="B421" s="5" t="s">
        <v>310</v>
      </c>
      <c r="C421" t="s">
        <v>53</v>
      </c>
      <c r="D421" s="28"/>
      <c r="E421"/>
      <c r="H421" s="24" t="s">
        <v>50</v>
      </c>
      <c r="I421" s="24" t="s">
        <v>34</v>
      </c>
      <c r="J421" s="2" t="s">
        <v>28</v>
      </c>
      <c r="M421" s="10" t="s">
        <v>27</v>
      </c>
    </row>
    <row r="422" spans="1:13" ht="45" hidden="1">
      <c r="A422" s="7" t="s">
        <v>345</v>
      </c>
      <c r="B422" s="5" t="s">
        <v>346</v>
      </c>
      <c r="C422" t="s">
        <v>53</v>
      </c>
      <c r="D422" s="28" t="s">
        <v>347</v>
      </c>
      <c r="E422"/>
      <c r="H422" s="24" t="s">
        <v>39</v>
      </c>
      <c r="I422" s="24" t="s">
        <v>39</v>
      </c>
      <c r="J422" s="2" t="s">
        <v>27</v>
      </c>
      <c r="L422" s="1" t="s">
        <v>28</v>
      </c>
      <c r="M422" s="10" t="s">
        <v>27</v>
      </c>
    </row>
    <row r="423" spans="1:13" hidden="1">
      <c r="A423" s="7" t="s">
        <v>359</v>
      </c>
      <c r="B423" s="5" t="s">
        <v>360</v>
      </c>
      <c r="C423" t="s">
        <v>53</v>
      </c>
      <c r="D423" s="28"/>
      <c r="E423"/>
      <c r="H423" s="24" t="s">
        <v>50</v>
      </c>
      <c r="I423" s="24" t="s">
        <v>40</v>
      </c>
      <c r="J423" s="2" t="s">
        <v>28</v>
      </c>
      <c r="M423" s="10" t="s">
        <v>27</v>
      </c>
    </row>
    <row r="424" spans="1:13" hidden="1">
      <c r="A424" s="7" t="s">
        <v>362</v>
      </c>
      <c r="B424" s="5" t="s">
        <v>363</v>
      </c>
      <c r="C424" t="s">
        <v>53</v>
      </c>
      <c r="D424" s="28"/>
      <c r="E424"/>
      <c r="H424" s="24" t="s">
        <v>33</v>
      </c>
      <c r="I424" s="24" t="s">
        <v>26</v>
      </c>
      <c r="J424" s="2" t="s">
        <v>28</v>
      </c>
      <c r="M424" s="10" t="s">
        <v>27</v>
      </c>
    </row>
    <row r="425" spans="1:13" hidden="1">
      <c r="A425" s="7" t="s">
        <v>369</v>
      </c>
      <c r="B425" s="5" t="s">
        <v>370</v>
      </c>
      <c r="C425" t="s">
        <v>53</v>
      </c>
      <c r="D425" s="28"/>
      <c r="E425"/>
      <c r="H425" s="24" t="s">
        <v>25</v>
      </c>
      <c r="I425" s="24" t="s">
        <v>34</v>
      </c>
      <c r="J425" s="2" t="s">
        <v>27</v>
      </c>
      <c r="M425" s="10" t="s">
        <v>27</v>
      </c>
    </row>
    <row r="426" spans="1:13">
      <c r="A426" s="7" t="s">
        <v>372</v>
      </c>
      <c r="B426" s="5" t="s">
        <v>373</v>
      </c>
      <c r="C426" t="s">
        <v>53</v>
      </c>
      <c r="D426" s="28"/>
      <c r="E426"/>
      <c r="H426" s="24" t="s">
        <v>33</v>
      </c>
      <c r="I426" s="24" t="s">
        <v>26</v>
      </c>
      <c r="J426" s="2" t="s">
        <v>27</v>
      </c>
      <c r="M426" s="10" t="s">
        <v>28</v>
      </c>
    </row>
    <row r="427" spans="1:13" hidden="1">
      <c r="A427" s="7" t="s">
        <v>375</v>
      </c>
      <c r="B427" s="5" t="s">
        <v>376</v>
      </c>
      <c r="C427" t="s">
        <v>53</v>
      </c>
      <c r="D427" s="28"/>
      <c r="E427"/>
      <c r="H427" s="24" t="s">
        <v>82</v>
      </c>
      <c r="I427" s="24" t="s">
        <v>40</v>
      </c>
      <c r="J427" s="2" t="s">
        <v>27</v>
      </c>
      <c r="M427" s="10" t="s">
        <v>27</v>
      </c>
    </row>
    <row r="428" spans="1:13" hidden="1">
      <c r="A428" s="7" t="s">
        <v>378</v>
      </c>
      <c r="B428" s="5" t="s">
        <v>379</v>
      </c>
      <c r="C428" t="s">
        <v>53</v>
      </c>
      <c r="D428" s="28"/>
      <c r="E428"/>
      <c r="H428" s="24" t="s">
        <v>50</v>
      </c>
      <c r="I428" s="24" t="s">
        <v>40</v>
      </c>
      <c r="J428" s="2" t="s">
        <v>27</v>
      </c>
      <c r="M428" s="10" t="s">
        <v>27</v>
      </c>
    </row>
    <row r="429" spans="1:13" hidden="1">
      <c r="A429" s="7" t="s">
        <v>391</v>
      </c>
      <c r="B429" s="5" t="s">
        <v>392</v>
      </c>
      <c r="C429" t="s">
        <v>53</v>
      </c>
      <c r="D429" s="28"/>
      <c r="E429"/>
      <c r="H429" s="24" t="s">
        <v>50</v>
      </c>
      <c r="I429" s="24" t="s">
        <v>40</v>
      </c>
      <c r="J429" s="2" t="s">
        <v>27</v>
      </c>
      <c r="M429" s="10" t="s">
        <v>27</v>
      </c>
    </row>
    <row r="430" spans="1:13" hidden="1">
      <c r="A430" s="7" t="s">
        <v>357</v>
      </c>
      <c r="B430" s="5" t="s">
        <v>356</v>
      </c>
      <c r="C430" t="s">
        <v>53</v>
      </c>
      <c r="D430" s="28"/>
      <c r="E430"/>
      <c r="H430" s="24" t="s">
        <v>82</v>
      </c>
      <c r="I430" s="24" t="s">
        <v>34</v>
      </c>
      <c r="J430" s="2" t="s">
        <v>27</v>
      </c>
      <c r="M430" s="10" t="s">
        <v>27</v>
      </c>
    </row>
    <row r="431" spans="1:13" hidden="1">
      <c r="A431" s="7" t="s">
        <v>425</v>
      </c>
      <c r="B431" s="5" t="s">
        <v>426</v>
      </c>
      <c r="C431" t="s">
        <v>53</v>
      </c>
      <c r="D431" s="28"/>
      <c r="E431"/>
      <c r="H431" s="24" t="s">
        <v>33</v>
      </c>
      <c r="I431" s="24" t="s">
        <v>34</v>
      </c>
      <c r="J431" s="2" t="s">
        <v>27</v>
      </c>
      <c r="M431" s="10" t="s">
        <v>27</v>
      </c>
    </row>
    <row r="432" spans="1:13" hidden="1">
      <c r="A432" s="7" t="s">
        <v>428</v>
      </c>
      <c r="B432" s="5" t="s">
        <v>429</v>
      </c>
      <c r="C432" t="s">
        <v>53</v>
      </c>
      <c r="D432" s="28"/>
      <c r="E432"/>
      <c r="H432" s="24" t="s">
        <v>33</v>
      </c>
      <c r="I432" s="24" t="s">
        <v>40</v>
      </c>
      <c r="J432" s="2" t="s">
        <v>27</v>
      </c>
      <c r="M432" s="10" t="s">
        <v>27</v>
      </c>
    </row>
    <row r="433" spans="1:13" ht="30" hidden="1">
      <c r="A433" s="7" t="s">
        <v>431</v>
      </c>
      <c r="B433" s="5" t="s">
        <v>432</v>
      </c>
      <c r="C433" t="s">
        <v>53</v>
      </c>
      <c r="D433" s="28" t="s">
        <v>433</v>
      </c>
      <c r="E433"/>
      <c r="H433" s="24" t="s">
        <v>82</v>
      </c>
      <c r="I433" s="24" t="s">
        <v>40</v>
      </c>
      <c r="J433" s="2" t="s">
        <v>27</v>
      </c>
      <c r="M433" s="10" t="s">
        <v>27</v>
      </c>
    </row>
    <row r="434" spans="1:13" ht="60" hidden="1">
      <c r="A434" s="7" t="s">
        <v>439</v>
      </c>
      <c r="B434" s="5" t="s">
        <v>440</v>
      </c>
      <c r="C434" t="s">
        <v>53</v>
      </c>
      <c r="D434" s="28" t="s">
        <v>441</v>
      </c>
      <c r="E434"/>
      <c r="H434" s="24" t="s">
        <v>82</v>
      </c>
      <c r="I434" s="24" t="s">
        <v>34</v>
      </c>
      <c r="J434" s="2" t="s">
        <v>27</v>
      </c>
      <c r="M434" s="10" t="s">
        <v>27</v>
      </c>
    </row>
    <row r="435" spans="1:13" hidden="1">
      <c r="A435" s="7" t="s">
        <v>443</v>
      </c>
      <c r="B435" s="5" t="s">
        <v>444</v>
      </c>
      <c r="C435" t="s">
        <v>53</v>
      </c>
      <c r="D435" s="28"/>
      <c r="E435"/>
      <c r="H435" s="24" t="s">
        <v>82</v>
      </c>
      <c r="I435" s="24" t="s">
        <v>40</v>
      </c>
      <c r="J435" s="2" t="s">
        <v>28</v>
      </c>
      <c r="M435" s="10" t="s">
        <v>27</v>
      </c>
    </row>
    <row r="436" spans="1:13" hidden="1">
      <c r="A436" s="7" t="s">
        <v>446</v>
      </c>
      <c r="B436" s="5" t="s">
        <v>447</v>
      </c>
      <c r="C436" t="s">
        <v>53</v>
      </c>
      <c r="D436" s="28"/>
      <c r="E436"/>
      <c r="H436" s="24" t="s">
        <v>82</v>
      </c>
      <c r="I436" s="24" t="s">
        <v>34</v>
      </c>
      <c r="J436" s="2" t="s">
        <v>28</v>
      </c>
      <c r="M436" s="10" t="s">
        <v>27</v>
      </c>
    </row>
    <row r="437" spans="1:13" hidden="1">
      <c r="A437" s="7" t="s">
        <v>449</v>
      </c>
      <c r="B437" s="5" t="s">
        <v>450</v>
      </c>
      <c r="C437" t="s">
        <v>53</v>
      </c>
      <c r="D437" s="28"/>
      <c r="E437"/>
      <c r="H437" s="24" t="s">
        <v>33</v>
      </c>
      <c r="I437" s="24" t="s">
        <v>26</v>
      </c>
      <c r="J437" s="2" t="s">
        <v>28</v>
      </c>
      <c r="M437" s="10" t="s">
        <v>27</v>
      </c>
    </row>
    <row r="438" spans="1:13" hidden="1">
      <c r="A438" s="7" t="s">
        <v>475</v>
      </c>
      <c r="B438" s="5" t="s">
        <v>476</v>
      </c>
      <c r="C438" t="s">
        <v>53</v>
      </c>
      <c r="D438" s="28"/>
      <c r="E438"/>
      <c r="H438" s="24" t="s">
        <v>55</v>
      </c>
      <c r="I438" s="24" t="s">
        <v>34</v>
      </c>
      <c r="J438" s="2" t="s">
        <v>27</v>
      </c>
      <c r="M438" s="10" t="s">
        <v>27</v>
      </c>
    </row>
    <row r="439" spans="1:13" ht="30">
      <c r="A439" s="7" t="s">
        <v>478</v>
      </c>
      <c r="B439" s="5" t="s">
        <v>479</v>
      </c>
      <c r="C439" t="s">
        <v>53</v>
      </c>
      <c r="D439" s="28" t="s">
        <v>480</v>
      </c>
      <c r="E439"/>
      <c r="H439" s="24" t="s">
        <v>82</v>
      </c>
      <c r="I439" s="24" t="s">
        <v>34</v>
      </c>
      <c r="J439" s="2" t="s">
        <v>28</v>
      </c>
      <c r="M439" s="10" t="s">
        <v>28</v>
      </c>
    </row>
    <row r="440" spans="1:13" hidden="1">
      <c r="A440" s="7" t="s">
        <v>494</v>
      </c>
      <c r="B440" s="5" t="s">
        <v>495</v>
      </c>
      <c r="C440" t="s">
        <v>53</v>
      </c>
      <c r="D440" s="28"/>
      <c r="E440"/>
      <c r="H440" s="24" t="s">
        <v>82</v>
      </c>
      <c r="I440" s="24" t="s">
        <v>34</v>
      </c>
      <c r="J440" s="2" t="s">
        <v>28</v>
      </c>
      <c r="M440" s="10" t="s">
        <v>27</v>
      </c>
    </row>
    <row r="441" spans="1:13" ht="30" hidden="1">
      <c r="A441" s="43" t="s">
        <v>497</v>
      </c>
      <c r="B441" s="5" t="s">
        <v>498</v>
      </c>
      <c r="C441" t="s">
        <v>53</v>
      </c>
      <c r="D441" s="28" t="s">
        <v>499</v>
      </c>
      <c r="E441"/>
      <c r="H441" s="24" t="s">
        <v>55</v>
      </c>
      <c r="I441" s="24" t="s">
        <v>26</v>
      </c>
      <c r="J441" s="2" t="s">
        <v>27</v>
      </c>
      <c r="M441" s="10" t="s">
        <v>27</v>
      </c>
    </row>
    <row r="442" spans="1:13" hidden="1">
      <c r="A442" s="7" t="s">
        <v>516</v>
      </c>
      <c r="B442" s="5" t="s">
        <v>517</v>
      </c>
      <c r="C442" t="s">
        <v>53</v>
      </c>
      <c r="D442" s="28"/>
      <c r="E442"/>
      <c r="H442" s="24" t="s">
        <v>82</v>
      </c>
      <c r="I442" s="24" t="s">
        <v>34</v>
      </c>
      <c r="J442" s="2" t="s">
        <v>27</v>
      </c>
      <c r="M442" s="10" t="s">
        <v>27</v>
      </c>
    </row>
    <row r="443" spans="1:13" hidden="1">
      <c r="A443" s="7" t="s">
        <v>519</v>
      </c>
      <c r="B443" s="5" t="s">
        <v>520</v>
      </c>
      <c r="C443" t="s">
        <v>53</v>
      </c>
      <c r="D443" s="28"/>
      <c r="E443" t="s">
        <v>61</v>
      </c>
      <c r="F443" t="s">
        <v>62</v>
      </c>
      <c r="G443" t="s">
        <v>119</v>
      </c>
      <c r="H443" s="24" t="s">
        <v>25</v>
      </c>
      <c r="I443" s="24" t="s">
        <v>40</v>
      </c>
      <c r="J443" s="2" t="s">
        <v>27</v>
      </c>
      <c r="M443" s="10" t="s">
        <v>27</v>
      </c>
    </row>
    <row r="444" spans="1:13" hidden="1">
      <c r="A444" s="7" t="s">
        <v>522</v>
      </c>
      <c r="B444" s="5" t="s">
        <v>523</v>
      </c>
      <c r="C444" t="s">
        <v>53</v>
      </c>
      <c r="D444" s="28"/>
      <c r="E444"/>
      <c r="H444" s="24" t="s">
        <v>33</v>
      </c>
      <c r="I444" s="24" t="s">
        <v>40</v>
      </c>
      <c r="J444" s="2" t="s">
        <v>27</v>
      </c>
      <c r="M444" s="10" t="s">
        <v>27</v>
      </c>
    </row>
    <row r="445" spans="1:13" hidden="1">
      <c r="A445" s="7" t="s">
        <v>525</v>
      </c>
      <c r="B445" s="5" t="s">
        <v>526</v>
      </c>
      <c r="C445" t="s">
        <v>53</v>
      </c>
      <c r="D445" s="28"/>
      <c r="E445"/>
      <c r="H445" s="24" t="s">
        <v>25</v>
      </c>
      <c r="I445" s="24" t="s">
        <v>40</v>
      </c>
      <c r="J445" s="2" t="s">
        <v>27</v>
      </c>
      <c r="M445" s="10" t="s">
        <v>27</v>
      </c>
    </row>
    <row r="446" spans="1:13" hidden="1">
      <c r="A446" s="7" t="s">
        <v>528</v>
      </c>
      <c r="B446" s="5" t="s">
        <v>529</v>
      </c>
      <c r="C446" t="s">
        <v>53</v>
      </c>
      <c r="D446" s="28"/>
      <c r="E446"/>
      <c r="H446" s="24" t="s">
        <v>33</v>
      </c>
      <c r="I446" s="24" t="s">
        <v>34</v>
      </c>
      <c r="J446" s="2" t="s">
        <v>27</v>
      </c>
      <c r="M446" s="10" t="s">
        <v>27</v>
      </c>
    </row>
    <row r="447" spans="1:13" hidden="1">
      <c r="A447" s="7" t="s">
        <v>538</v>
      </c>
      <c r="B447" s="5" t="s">
        <v>539</v>
      </c>
      <c r="C447" t="s">
        <v>53</v>
      </c>
      <c r="D447" s="28"/>
      <c r="E447"/>
      <c r="H447" s="24" t="s">
        <v>82</v>
      </c>
      <c r="I447" s="24" t="s">
        <v>34</v>
      </c>
      <c r="J447" s="2" t="s">
        <v>28</v>
      </c>
      <c r="M447" s="10" t="s">
        <v>27</v>
      </c>
    </row>
    <row r="448" spans="1:13" ht="30">
      <c r="A448" s="7" t="s">
        <v>544</v>
      </c>
      <c r="B448" s="5" t="s">
        <v>545</v>
      </c>
      <c r="C448" t="s">
        <v>53</v>
      </c>
      <c r="D448" s="28" t="s">
        <v>546</v>
      </c>
      <c r="E448"/>
      <c r="H448" s="24" t="s">
        <v>33</v>
      </c>
      <c r="I448" s="24" t="s">
        <v>26</v>
      </c>
      <c r="J448" s="2" t="s">
        <v>27</v>
      </c>
      <c r="M448" s="10" t="s">
        <v>28</v>
      </c>
    </row>
    <row r="449" spans="1:13" hidden="1">
      <c r="A449" s="7" t="s">
        <v>548</v>
      </c>
      <c r="B449" s="5" t="s">
        <v>549</v>
      </c>
      <c r="C449" t="s">
        <v>53</v>
      </c>
      <c r="D449" s="28"/>
      <c r="E449"/>
      <c r="H449" s="24" t="s">
        <v>82</v>
      </c>
      <c r="I449" s="24" t="s">
        <v>40</v>
      </c>
      <c r="J449" s="2" t="s">
        <v>27</v>
      </c>
      <c r="M449" s="10" t="s">
        <v>27</v>
      </c>
    </row>
    <row r="450" spans="1:13" hidden="1">
      <c r="A450" s="7" t="s">
        <v>551</v>
      </c>
      <c r="B450" s="5" t="s">
        <v>552</v>
      </c>
      <c r="C450" t="s">
        <v>53</v>
      </c>
      <c r="D450" s="28"/>
      <c r="E450"/>
      <c r="H450" s="24" t="s">
        <v>50</v>
      </c>
      <c r="I450" s="24" t="s">
        <v>40</v>
      </c>
      <c r="J450" s="2" t="s">
        <v>28</v>
      </c>
      <c r="M450" s="10" t="s">
        <v>27</v>
      </c>
    </row>
    <row r="451" spans="1:13" hidden="1">
      <c r="A451" s="7" t="s">
        <v>554</v>
      </c>
      <c r="B451" s="5" t="s">
        <v>555</v>
      </c>
      <c r="C451" t="s">
        <v>53</v>
      </c>
      <c r="D451" s="28"/>
      <c r="E451"/>
      <c r="H451" s="24" t="s">
        <v>33</v>
      </c>
      <c r="I451" s="24" t="s">
        <v>40</v>
      </c>
      <c r="J451" s="2" t="s">
        <v>27</v>
      </c>
      <c r="M451" s="10" t="s">
        <v>27</v>
      </c>
    </row>
    <row r="452" spans="1:13" hidden="1">
      <c r="A452" s="7" t="s">
        <v>557</v>
      </c>
      <c r="B452" s="5" t="s">
        <v>558</v>
      </c>
      <c r="C452" t="s">
        <v>53</v>
      </c>
      <c r="D452" s="28"/>
      <c r="E452"/>
      <c r="H452" s="24" t="s">
        <v>82</v>
      </c>
      <c r="I452" s="24" t="s">
        <v>34</v>
      </c>
      <c r="J452" s="2" t="s">
        <v>28</v>
      </c>
      <c r="M452" s="10" t="s">
        <v>27</v>
      </c>
    </row>
    <row r="453" spans="1:13">
      <c r="A453" s="7" t="s">
        <v>560</v>
      </c>
      <c r="B453" s="5" t="s">
        <v>561</v>
      </c>
      <c r="C453" t="s">
        <v>53</v>
      </c>
      <c r="D453" s="28"/>
      <c r="E453"/>
      <c r="H453" s="24" t="s">
        <v>25</v>
      </c>
      <c r="I453" s="24" t="s">
        <v>34</v>
      </c>
      <c r="J453" s="2" t="s">
        <v>27</v>
      </c>
      <c r="M453" s="10" t="s">
        <v>28</v>
      </c>
    </row>
    <row r="454" spans="1:13" hidden="1">
      <c r="A454" s="7" t="s">
        <v>563</v>
      </c>
      <c r="B454" s="5" t="s">
        <v>564</v>
      </c>
      <c r="C454" t="s">
        <v>53</v>
      </c>
      <c r="D454" s="28"/>
      <c r="E454"/>
      <c r="H454" s="24" t="s">
        <v>33</v>
      </c>
      <c r="I454" s="24" t="s">
        <v>26</v>
      </c>
      <c r="J454" s="2" t="s">
        <v>28</v>
      </c>
      <c r="M454" s="10" t="s">
        <v>27</v>
      </c>
    </row>
    <row r="455" spans="1:13" ht="45">
      <c r="A455" s="7" t="s">
        <v>566</v>
      </c>
      <c r="B455" s="5" t="s">
        <v>567</v>
      </c>
      <c r="C455" t="s">
        <v>53</v>
      </c>
      <c r="D455" s="28" t="s">
        <v>568</v>
      </c>
      <c r="E455"/>
      <c r="H455" s="24" t="s">
        <v>33</v>
      </c>
      <c r="I455" s="24" t="s">
        <v>26</v>
      </c>
      <c r="J455" s="2" t="s">
        <v>27</v>
      </c>
      <c r="M455" s="10" t="s">
        <v>28</v>
      </c>
    </row>
    <row r="456" spans="1:13" hidden="1">
      <c r="A456" s="7" t="s">
        <v>570</v>
      </c>
      <c r="B456" s="5" t="s">
        <v>571</v>
      </c>
      <c r="C456" t="s">
        <v>53</v>
      </c>
      <c r="D456" s="28"/>
      <c r="E456"/>
      <c r="H456" s="24" t="s">
        <v>33</v>
      </c>
      <c r="I456" s="24" t="s">
        <v>34</v>
      </c>
      <c r="J456" s="2" t="s">
        <v>27</v>
      </c>
      <c r="M456" s="10" t="s">
        <v>27</v>
      </c>
    </row>
    <row r="457" spans="1:13" hidden="1">
      <c r="A457" s="7" t="s">
        <v>573</v>
      </c>
      <c r="B457" s="5" t="s">
        <v>574</v>
      </c>
      <c r="C457" t="s">
        <v>53</v>
      </c>
      <c r="D457" s="28"/>
      <c r="E457"/>
      <c r="H457" s="24" t="s">
        <v>33</v>
      </c>
      <c r="I457" s="24" t="s">
        <v>26</v>
      </c>
      <c r="J457" s="2" t="s">
        <v>28</v>
      </c>
      <c r="M457" s="10" t="s">
        <v>27</v>
      </c>
    </row>
    <row r="458" spans="1:13" hidden="1">
      <c r="A458" s="7" t="s">
        <v>576</v>
      </c>
      <c r="B458" s="5" t="s">
        <v>577</v>
      </c>
      <c r="C458" t="s">
        <v>53</v>
      </c>
      <c r="D458" s="28"/>
      <c r="E458"/>
      <c r="H458" s="24" t="s">
        <v>33</v>
      </c>
      <c r="I458" s="24" t="s">
        <v>40</v>
      </c>
      <c r="J458" s="2" t="s">
        <v>28</v>
      </c>
      <c r="M458" s="10" t="s">
        <v>27</v>
      </c>
    </row>
    <row r="459" spans="1:13" hidden="1">
      <c r="A459" s="7" t="s">
        <v>579</v>
      </c>
      <c r="B459" s="5" t="s">
        <v>580</v>
      </c>
      <c r="C459" t="s">
        <v>53</v>
      </c>
      <c r="D459" s="28"/>
      <c r="E459"/>
      <c r="H459" s="24" t="s">
        <v>25</v>
      </c>
      <c r="I459" s="24" t="s">
        <v>40</v>
      </c>
      <c r="J459" s="2" t="s">
        <v>27</v>
      </c>
      <c r="M459" s="10" t="s">
        <v>27</v>
      </c>
    </row>
    <row r="460" spans="1:13" hidden="1">
      <c r="A460" s="7" t="s">
        <v>582</v>
      </c>
      <c r="B460" s="5" t="s">
        <v>583</v>
      </c>
      <c r="C460" t="s">
        <v>53</v>
      </c>
      <c r="D460" s="28"/>
      <c r="E460"/>
      <c r="H460" s="24" t="s">
        <v>25</v>
      </c>
      <c r="I460" s="24" t="s">
        <v>34</v>
      </c>
      <c r="J460" s="2" t="s">
        <v>27</v>
      </c>
      <c r="M460" s="10" t="s">
        <v>27</v>
      </c>
    </row>
    <row r="461" spans="1:13" hidden="1">
      <c r="A461" s="7" t="s">
        <v>585</v>
      </c>
      <c r="B461" s="5" t="s">
        <v>586</v>
      </c>
      <c r="C461" t="s">
        <v>53</v>
      </c>
      <c r="D461" s="28"/>
      <c r="E461"/>
      <c r="H461" s="24" t="s">
        <v>55</v>
      </c>
      <c r="I461" s="24" t="s">
        <v>26</v>
      </c>
      <c r="J461" s="2" t="s">
        <v>27</v>
      </c>
      <c r="M461" s="10" t="s">
        <v>27</v>
      </c>
    </row>
    <row r="462" spans="1:13">
      <c r="A462" s="7" t="s">
        <v>588</v>
      </c>
      <c r="B462" s="5" t="s">
        <v>589</v>
      </c>
      <c r="C462" t="s">
        <v>53</v>
      </c>
      <c r="D462" s="28"/>
      <c r="E462"/>
      <c r="G462" t="s">
        <v>119</v>
      </c>
      <c r="H462" s="24" t="s">
        <v>50</v>
      </c>
      <c r="I462" s="24" t="s">
        <v>40</v>
      </c>
      <c r="J462" s="2" t="s">
        <v>28</v>
      </c>
      <c r="M462" s="10" t="s">
        <v>28</v>
      </c>
    </row>
    <row r="463" spans="1:13" hidden="1">
      <c r="A463" s="7" t="s">
        <v>591</v>
      </c>
      <c r="B463" s="5" t="s">
        <v>592</v>
      </c>
      <c r="C463" t="s">
        <v>53</v>
      </c>
      <c r="D463" s="28"/>
      <c r="E463"/>
      <c r="H463" s="24" t="s">
        <v>82</v>
      </c>
      <c r="I463" s="24" t="s">
        <v>40</v>
      </c>
      <c r="J463" s="2" t="s">
        <v>27</v>
      </c>
      <c r="M463" s="10" t="s">
        <v>27</v>
      </c>
    </row>
    <row r="464" spans="1:13" hidden="1">
      <c r="A464" s="7" t="s">
        <v>594</v>
      </c>
      <c r="B464" s="5" t="s">
        <v>595</v>
      </c>
      <c r="C464" t="s">
        <v>53</v>
      </c>
      <c r="D464" s="28"/>
      <c r="E464"/>
      <c r="H464" s="24" t="s">
        <v>25</v>
      </c>
      <c r="I464" s="24" t="s">
        <v>34</v>
      </c>
      <c r="J464" s="2" t="s">
        <v>28</v>
      </c>
      <c r="M464" s="10" t="s">
        <v>27</v>
      </c>
    </row>
    <row r="465" spans="1:13">
      <c r="A465" s="7" t="s">
        <v>597</v>
      </c>
      <c r="B465" s="5" t="s">
        <v>598</v>
      </c>
      <c r="C465" t="s">
        <v>53</v>
      </c>
      <c r="D465" s="28"/>
      <c r="E465"/>
      <c r="H465" s="24" t="s">
        <v>33</v>
      </c>
      <c r="I465" s="24" t="s">
        <v>26</v>
      </c>
      <c r="J465" s="2" t="s">
        <v>28</v>
      </c>
      <c r="M465" s="10" t="s">
        <v>28</v>
      </c>
    </row>
    <row r="466" spans="1:13" hidden="1">
      <c r="A466" s="7" t="s">
        <v>600</v>
      </c>
      <c r="B466" s="5" t="s">
        <v>601</v>
      </c>
      <c r="C466" t="s">
        <v>53</v>
      </c>
      <c r="D466" s="28"/>
      <c r="E466"/>
      <c r="H466" s="24" t="s">
        <v>33</v>
      </c>
      <c r="I466" s="24" t="s">
        <v>26</v>
      </c>
      <c r="J466" s="2" t="s">
        <v>28</v>
      </c>
      <c r="M466" s="10" t="s">
        <v>27</v>
      </c>
    </row>
    <row r="467" spans="1:13" ht="30" hidden="1">
      <c r="A467" s="7" t="s">
        <v>603</v>
      </c>
      <c r="B467" s="5" t="s">
        <v>604</v>
      </c>
      <c r="C467" t="s">
        <v>53</v>
      </c>
      <c r="D467" s="28"/>
      <c r="E467"/>
      <c r="H467" s="24" t="s">
        <v>25</v>
      </c>
      <c r="I467" s="24" t="s">
        <v>278</v>
      </c>
      <c r="J467" s="2" t="s">
        <v>28</v>
      </c>
      <c r="M467" s="10" t="s">
        <v>27</v>
      </c>
    </row>
    <row r="468" spans="1:13" ht="30">
      <c r="A468" s="7" t="s">
        <v>606</v>
      </c>
      <c r="B468" s="5" t="s">
        <v>607</v>
      </c>
      <c r="C468" t="s">
        <v>53</v>
      </c>
      <c r="D468" s="28"/>
      <c r="E468"/>
      <c r="H468" s="24" t="s">
        <v>25</v>
      </c>
      <c r="I468" s="24" t="s">
        <v>40</v>
      </c>
      <c r="J468" s="2" t="s">
        <v>27</v>
      </c>
      <c r="M468" s="10" t="s">
        <v>28</v>
      </c>
    </row>
    <row r="469" spans="1:13" hidden="1">
      <c r="A469" s="7" t="s">
        <v>609</v>
      </c>
      <c r="B469" s="5" t="s">
        <v>610</v>
      </c>
      <c r="C469" t="s">
        <v>53</v>
      </c>
      <c r="D469" s="28"/>
      <c r="E469"/>
      <c r="H469" s="24" t="s">
        <v>55</v>
      </c>
      <c r="I469" s="24" t="s">
        <v>34</v>
      </c>
      <c r="J469" s="2" t="s">
        <v>28</v>
      </c>
      <c r="M469" s="10" t="s">
        <v>27</v>
      </c>
    </row>
    <row r="470" spans="1:13">
      <c r="A470" s="7" t="s">
        <v>612</v>
      </c>
      <c r="B470" s="5" t="s">
        <v>613</v>
      </c>
      <c r="C470" t="s">
        <v>53</v>
      </c>
      <c r="D470" s="28"/>
      <c r="E470" t="s">
        <v>88</v>
      </c>
      <c r="G470" t="s">
        <v>119</v>
      </c>
      <c r="H470" s="24" t="s">
        <v>25</v>
      </c>
      <c r="I470" s="24" t="s">
        <v>40</v>
      </c>
      <c r="J470" s="2" t="s">
        <v>28</v>
      </c>
      <c r="M470" s="10" t="s">
        <v>28</v>
      </c>
    </row>
    <row r="471" spans="1:13" hidden="1">
      <c r="A471" s="7" t="s">
        <v>615</v>
      </c>
      <c r="B471" s="5" t="s">
        <v>616</v>
      </c>
      <c r="C471" t="s">
        <v>53</v>
      </c>
      <c r="D471" s="28"/>
      <c r="E471"/>
      <c r="H471" s="24" t="s">
        <v>55</v>
      </c>
      <c r="I471" s="24" t="s">
        <v>40</v>
      </c>
      <c r="J471" s="2" t="s">
        <v>27</v>
      </c>
      <c r="M471" s="10" t="s">
        <v>27</v>
      </c>
    </row>
    <row r="472" spans="1:13" hidden="1">
      <c r="A472" s="7" t="s">
        <v>618</v>
      </c>
      <c r="B472" s="5" t="s">
        <v>619</v>
      </c>
      <c r="C472" t="s">
        <v>53</v>
      </c>
      <c r="D472" s="28"/>
      <c r="E472"/>
      <c r="H472" s="24" t="s">
        <v>33</v>
      </c>
      <c r="I472" s="24" t="s">
        <v>40</v>
      </c>
      <c r="J472" s="2" t="s">
        <v>27</v>
      </c>
      <c r="M472" s="10" t="s">
        <v>27</v>
      </c>
    </row>
    <row r="473" spans="1:13">
      <c r="A473" s="7" t="s">
        <v>621</v>
      </c>
      <c r="B473" s="5" t="s">
        <v>622</v>
      </c>
      <c r="C473" t="s">
        <v>53</v>
      </c>
      <c r="D473" s="28"/>
      <c r="E473"/>
      <c r="H473" s="24" t="s">
        <v>82</v>
      </c>
      <c r="I473" s="24" t="s">
        <v>34</v>
      </c>
      <c r="J473" s="2" t="s">
        <v>28</v>
      </c>
      <c r="M473" s="10" t="s">
        <v>28</v>
      </c>
    </row>
    <row r="474" spans="1:13" hidden="1">
      <c r="A474" s="7" t="s">
        <v>624</v>
      </c>
      <c r="B474" s="5" t="s">
        <v>625</v>
      </c>
      <c r="C474" t="s">
        <v>53</v>
      </c>
      <c r="D474" s="28"/>
      <c r="E474" t="s">
        <v>88</v>
      </c>
      <c r="F474" t="s">
        <v>62</v>
      </c>
      <c r="H474" s="24" t="s">
        <v>50</v>
      </c>
      <c r="I474" s="24" t="s">
        <v>40</v>
      </c>
      <c r="J474" s="2" t="s">
        <v>28</v>
      </c>
      <c r="M474" s="10" t="s">
        <v>27</v>
      </c>
    </row>
    <row r="475" spans="1:13" hidden="1">
      <c r="A475" s="7" t="s">
        <v>627</v>
      </c>
      <c r="B475" s="5" t="s">
        <v>628</v>
      </c>
      <c r="C475" t="s">
        <v>53</v>
      </c>
      <c r="D475" s="28"/>
      <c r="E475"/>
      <c r="G475" t="s">
        <v>119</v>
      </c>
      <c r="H475" s="24" t="s">
        <v>82</v>
      </c>
      <c r="I475" s="24" t="s">
        <v>34</v>
      </c>
      <c r="J475" s="2" t="s">
        <v>27</v>
      </c>
      <c r="M475" s="10" t="s">
        <v>27</v>
      </c>
    </row>
    <row r="476" spans="1:13" hidden="1">
      <c r="A476" s="7" t="s">
        <v>630</v>
      </c>
      <c r="B476" s="5" t="s">
        <v>631</v>
      </c>
      <c r="C476" t="s">
        <v>53</v>
      </c>
      <c r="D476" s="28"/>
      <c r="E476"/>
      <c r="H476" s="24" t="s">
        <v>50</v>
      </c>
      <c r="I476" s="24" t="s">
        <v>40</v>
      </c>
      <c r="J476" s="2" t="s">
        <v>28</v>
      </c>
      <c r="M476" s="10" t="s">
        <v>27</v>
      </c>
    </row>
    <row r="477" spans="1:13" hidden="1">
      <c r="A477" s="7" t="s">
        <v>633</v>
      </c>
      <c r="B477" s="5" t="s">
        <v>634</v>
      </c>
      <c r="C477" t="s">
        <v>53</v>
      </c>
      <c r="D477" s="28"/>
      <c r="E477"/>
      <c r="H477" s="24" t="s">
        <v>33</v>
      </c>
      <c r="I477" s="24" t="s">
        <v>40</v>
      </c>
      <c r="J477" s="2" t="s">
        <v>27</v>
      </c>
      <c r="M477" s="10" t="s">
        <v>27</v>
      </c>
    </row>
    <row r="478" spans="1:13">
      <c r="A478" s="7" t="s">
        <v>636</v>
      </c>
      <c r="B478" s="5" t="s">
        <v>637</v>
      </c>
      <c r="C478" t="s">
        <v>53</v>
      </c>
      <c r="D478" s="28"/>
      <c r="E478"/>
      <c r="H478" s="24" t="s">
        <v>82</v>
      </c>
      <c r="I478" s="24" t="s">
        <v>34</v>
      </c>
      <c r="J478" s="2" t="s">
        <v>27</v>
      </c>
      <c r="M478" s="10" t="s">
        <v>28</v>
      </c>
    </row>
    <row r="479" spans="1:13" hidden="1">
      <c r="A479" s="7" t="s">
        <v>710</v>
      </c>
      <c r="B479" s="5" t="s">
        <v>711</v>
      </c>
      <c r="C479" t="s">
        <v>53</v>
      </c>
      <c r="D479" s="28"/>
      <c r="E479"/>
      <c r="H479" s="24" t="s">
        <v>25</v>
      </c>
      <c r="I479" s="24" t="s">
        <v>34</v>
      </c>
      <c r="J479" s="2" t="s">
        <v>27</v>
      </c>
      <c r="M479" s="10" t="s">
        <v>27</v>
      </c>
    </row>
    <row r="480" spans="1:13" hidden="1">
      <c r="A480" s="7" t="s">
        <v>713</v>
      </c>
      <c r="B480" s="5" t="s">
        <v>714</v>
      </c>
      <c r="C480" t="s">
        <v>53</v>
      </c>
      <c r="D480" s="28"/>
      <c r="E480"/>
      <c r="G480" t="s">
        <v>119</v>
      </c>
      <c r="H480" s="24" t="s">
        <v>82</v>
      </c>
      <c r="I480" s="24" t="s">
        <v>34</v>
      </c>
      <c r="J480" s="2" t="s">
        <v>27</v>
      </c>
      <c r="M480" s="10" t="s">
        <v>27</v>
      </c>
    </row>
    <row r="481" spans="1:13" ht="45" hidden="1">
      <c r="A481" s="41" t="s">
        <v>716</v>
      </c>
      <c r="B481" s="5" t="s">
        <v>717</v>
      </c>
      <c r="C481" t="s">
        <v>53</v>
      </c>
      <c r="D481" s="29" t="s">
        <v>718</v>
      </c>
      <c r="E481"/>
      <c r="H481" s="24" t="s">
        <v>33</v>
      </c>
      <c r="I481" s="24" t="s">
        <v>26</v>
      </c>
      <c r="J481" s="2" t="s">
        <v>28</v>
      </c>
      <c r="M481" s="10" t="s">
        <v>27</v>
      </c>
    </row>
    <row r="482" spans="1:13" hidden="1">
      <c r="A482" s="7" t="s">
        <v>733</v>
      </c>
      <c r="B482" s="5" t="s">
        <v>734</v>
      </c>
      <c r="C482" t="s">
        <v>53</v>
      </c>
      <c r="D482" s="28"/>
      <c r="E482"/>
      <c r="H482" s="24" t="s">
        <v>82</v>
      </c>
      <c r="I482" s="24" t="s">
        <v>34</v>
      </c>
      <c r="J482" s="2" t="s">
        <v>28</v>
      </c>
      <c r="M482" s="10" t="s">
        <v>27</v>
      </c>
    </row>
    <row r="483" spans="1:13" hidden="1">
      <c r="A483" s="7" t="s">
        <v>736</v>
      </c>
      <c r="B483" s="5" t="s">
        <v>737</v>
      </c>
      <c r="C483" t="s">
        <v>53</v>
      </c>
      <c r="D483" s="28"/>
      <c r="E483"/>
      <c r="H483" s="24" t="s">
        <v>82</v>
      </c>
      <c r="I483" s="24" t="s">
        <v>34</v>
      </c>
      <c r="J483" s="2" t="s">
        <v>28</v>
      </c>
      <c r="M483" s="10" t="s">
        <v>27</v>
      </c>
    </row>
    <row r="484" spans="1:13" hidden="1">
      <c r="A484" s="7" t="s">
        <v>745</v>
      </c>
      <c r="B484" s="5" t="s">
        <v>746</v>
      </c>
      <c r="C484" t="s">
        <v>53</v>
      </c>
      <c r="D484" s="28"/>
      <c r="E484" t="s">
        <v>61</v>
      </c>
      <c r="F484" t="s">
        <v>62</v>
      </c>
      <c r="G484" t="s">
        <v>119</v>
      </c>
      <c r="H484" s="24" t="s">
        <v>82</v>
      </c>
      <c r="I484" s="24" t="s">
        <v>40</v>
      </c>
      <c r="J484" s="2" t="s">
        <v>28</v>
      </c>
      <c r="M484" s="10" t="s">
        <v>27</v>
      </c>
    </row>
    <row r="485" spans="1:13">
      <c r="A485" s="7" t="s">
        <v>751</v>
      </c>
      <c r="B485" s="5" t="s">
        <v>752</v>
      </c>
      <c r="C485" t="s">
        <v>53</v>
      </c>
      <c r="D485" s="28"/>
      <c r="E485"/>
      <c r="H485" s="24" t="s">
        <v>55</v>
      </c>
      <c r="I485" s="24" t="s">
        <v>34</v>
      </c>
      <c r="J485" s="2" t="s">
        <v>27</v>
      </c>
      <c r="M485" s="10" t="s">
        <v>28</v>
      </c>
    </row>
    <row r="486" spans="1:13" ht="45">
      <c r="A486" s="7" t="s">
        <v>761</v>
      </c>
      <c r="B486" s="5" t="s">
        <v>762</v>
      </c>
      <c r="C486" t="s">
        <v>53</v>
      </c>
      <c r="D486" s="28"/>
      <c r="E486"/>
      <c r="H486" s="24" t="s">
        <v>39</v>
      </c>
      <c r="I486" s="24" t="s">
        <v>39</v>
      </c>
      <c r="J486" s="2" t="s">
        <v>27</v>
      </c>
      <c r="M486" s="10" t="s">
        <v>28</v>
      </c>
    </row>
    <row r="487" spans="1:13" hidden="1">
      <c r="A487" s="7" t="s">
        <v>764</v>
      </c>
      <c r="B487" s="5" t="s">
        <v>765</v>
      </c>
      <c r="C487" t="s">
        <v>53</v>
      </c>
      <c r="D487" s="28"/>
      <c r="E487"/>
      <c r="H487" s="24" t="s">
        <v>50</v>
      </c>
      <c r="I487" s="24" t="s">
        <v>40</v>
      </c>
      <c r="J487" s="2" t="s">
        <v>28</v>
      </c>
      <c r="M487" s="10" t="s">
        <v>27</v>
      </c>
    </row>
    <row r="488" spans="1:13" ht="45" hidden="1">
      <c r="A488" s="7" t="s">
        <v>782</v>
      </c>
      <c r="B488" s="5" t="s">
        <v>783</v>
      </c>
      <c r="C488" t="s">
        <v>53</v>
      </c>
      <c r="D488" s="28"/>
      <c r="E488"/>
      <c r="H488" s="24" t="s">
        <v>39</v>
      </c>
      <c r="I488" s="24" t="s">
        <v>39</v>
      </c>
      <c r="J488" s="2" t="s">
        <v>28</v>
      </c>
      <c r="M488" s="10" t="s">
        <v>27</v>
      </c>
    </row>
    <row r="489" spans="1:13" hidden="1">
      <c r="A489" s="7" t="s">
        <v>818</v>
      </c>
      <c r="B489" s="5" t="s">
        <v>819</v>
      </c>
      <c r="C489" t="s">
        <v>53</v>
      </c>
      <c r="D489" s="28"/>
      <c r="E489"/>
      <c r="H489" s="24" t="s">
        <v>33</v>
      </c>
      <c r="I489" s="24" t="s">
        <v>40</v>
      </c>
      <c r="J489" s="2" t="s">
        <v>27</v>
      </c>
      <c r="M489" s="10" t="s">
        <v>27</v>
      </c>
    </row>
    <row r="490" spans="1:13" hidden="1">
      <c r="A490" s="7" t="s">
        <v>821</v>
      </c>
      <c r="B490" s="5" t="s">
        <v>822</v>
      </c>
      <c r="C490" t="s">
        <v>53</v>
      </c>
      <c r="D490" s="28"/>
      <c r="E490"/>
      <c r="H490" s="24" t="s">
        <v>50</v>
      </c>
      <c r="I490" s="24" t="s">
        <v>40</v>
      </c>
      <c r="J490" s="2" t="s">
        <v>28</v>
      </c>
      <c r="M490" s="10" t="s">
        <v>27</v>
      </c>
    </row>
    <row r="491" spans="1:13">
      <c r="A491" s="7" t="s">
        <v>824</v>
      </c>
      <c r="B491" s="5" t="s">
        <v>825</v>
      </c>
      <c r="C491" t="s">
        <v>53</v>
      </c>
      <c r="D491" s="28"/>
      <c r="E491"/>
      <c r="H491" s="24" t="s">
        <v>82</v>
      </c>
      <c r="I491" s="24" t="s">
        <v>40</v>
      </c>
      <c r="J491" s="2" t="s">
        <v>27</v>
      </c>
      <c r="M491" s="10" t="s">
        <v>28</v>
      </c>
    </row>
    <row r="492" spans="1:13" hidden="1">
      <c r="A492" s="7" t="s">
        <v>827</v>
      </c>
      <c r="B492" s="5" t="s">
        <v>828</v>
      </c>
      <c r="C492" t="s">
        <v>53</v>
      </c>
      <c r="D492" s="28"/>
      <c r="E492"/>
      <c r="H492" s="24" t="s">
        <v>33</v>
      </c>
      <c r="I492" s="24" t="s">
        <v>34</v>
      </c>
      <c r="J492" s="2" t="s">
        <v>28</v>
      </c>
      <c r="M492" s="10" t="s">
        <v>27</v>
      </c>
    </row>
    <row r="493" spans="1:13" hidden="1">
      <c r="A493" s="7" t="s">
        <v>830</v>
      </c>
      <c r="B493" s="5" t="s">
        <v>831</v>
      </c>
      <c r="C493" t="s">
        <v>53</v>
      </c>
      <c r="D493" s="28"/>
      <c r="E493"/>
      <c r="H493" s="24" t="s">
        <v>82</v>
      </c>
      <c r="I493" s="24" t="s">
        <v>34</v>
      </c>
      <c r="J493" s="2" t="s">
        <v>27</v>
      </c>
      <c r="M493" s="10" t="s">
        <v>27</v>
      </c>
    </row>
    <row r="494" spans="1:13" hidden="1">
      <c r="A494" s="7" t="s">
        <v>833</v>
      </c>
      <c r="B494" s="5" t="s">
        <v>834</v>
      </c>
      <c r="C494" t="s">
        <v>53</v>
      </c>
      <c r="D494" s="28"/>
      <c r="E494" t="s">
        <v>61</v>
      </c>
      <c r="F494" t="s">
        <v>62</v>
      </c>
      <c r="G494" t="s">
        <v>119</v>
      </c>
      <c r="H494" s="24" t="s">
        <v>55</v>
      </c>
      <c r="I494" s="24" t="s">
        <v>40</v>
      </c>
      <c r="J494" s="2" t="s">
        <v>28</v>
      </c>
      <c r="M494" s="10" t="s">
        <v>27</v>
      </c>
    </row>
    <row r="495" spans="1:13" ht="30">
      <c r="A495" s="7" t="s">
        <v>836</v>
      </c>
      <c r="B495" s="5" t="s">
        <v>837</v>
      </c>
      <c r="C495" t="s">
        <v>53</v>
      </c>
      <c r="D495" s="28"/>
      <c r="E495"/>
      <c r="H495" s="24" t="s">
        <v>50</v>
      </c>
      <c r="I495" s="24" t="s">
        <v>40</v>
      </c>
      <c r="J495" s="2" t="s">
        <v>28</v>
      </c>
      <c r="M495" s="10" t="s">
        <v>28</v>
      </c>
    </row>
    <row r="496" spans="1:13" hidden="1">
      <c r="A496" s="7" t="s">
        <v>839</v>
      </c>
      <c r="B496" s="5" t="s">
        <v>840</v>
      </c>
      <c r="C496" t="s">
        <v>53</v>
      </c>
      <c r="D496" s="28"/>
      <c r="E496"/>
      <c r="H496" s="24" t="s">
        <v>82</v>
      </c>
      <c r="I496" s="24" t="s">
        <v>34</v>
      </c>
      <c r="J496" s="2" t="s">
        <v>27</v>
      </c>
      <c r="M496" s="10" t="s">
        <v>27</v>
      </c>
    </row>
    <row r="497" spans="1:13">
      <c r="A497" s="7" t="s">
        <v>842</v>
      </c>
      <c r="B497" s="5" t="s">
        <v>843</v>
      </c>
      <c r="C497" t="s">
        <v>53</v>
      </c>
      <c r="D497" s="28"/>
      <c r="E497" t="s">
        <v>61</v>
      </c>
      <c r="F497" t="s">
        <v>62</v>
      </c>
      <c r="G497" t="s">
        <v>119</v>
      </c>
      <c r="H497" s="24" t="s">
        <v>82</v>
      </c>
      <c r="I497" s="24" t="s">
        <v>34</v>
      </c>
      <c r="J497" s="2" t="s">
        <v>27</v>
      </c>
      <c r="M497" s="10" t="s">
        <v>28</v>
      </c>
    </row>
    <row r="498" spans="1:13" hidden="1">
      <c r="A498" s="7" t="s">
        <v>849</v>
      </c>
      <c r="B498" s="5" t="s">
        <v>850</v>
      </c>
      <c r="C498" t="s">
        <v>53</v>
      </c>
      <c r="D498" s="28"/>
      <c r="E498"/>
      <c r="H498" s="24" t="s">
        <v>82</v>
      </c>
      <c r="I498" s="24" t="s">
        <v>34</v>
      </c>
      <c r="J498" s="2" t="s">
        <v>27</v>
      </c>
      <c r="M498" s="10" t="s">
        <v>27</v>
      </c>
    </row>
    <row r="499" spans="1:13" hidden="1">
      <c r="A499" s="7" t="s">
        <v>852</v>
      </c>
      <c r="B499" s="5" t="s">
        <v>853</v>
      </c>
      <c r="C499" t="s">
        <v>53</v>
      </c>
      <c r="D499" s="28"/>
      <c r="E499"/>
      <c r="H499" s="24" t="s">
        <v>50</v>
      </c>
      <c r="I499" s="24" t="s">
        <v>40</v>
      </c>
      <c r="J499" s="2" t="s">
        <v>28</v>
      </c>
      <c r="M499" s="10" t="s">
        <v>27</v>
      </c>
    </row>
    <row r="500" spans="1:13" ht="30" hidden="1">
      <c r="A500" s="44" t="s">
        <v>859</v>
      </c>
      <c r="B500" s="26" t="s">
        <v>860</v>
      </c>
      <c r="C500" s="27" t="s">
        <v>53</v>
      </c>
      <c r="D500" s="30"/>
      <c r="E500" s="27"/>
      <c r="F500" s="27"/>
      <c r="G500" s="27"/>
      <c r="H500" s="25" t="s">
        <v>25</v>
      </c>
      <c r="I500" s="25" t="s">
        <v>278</v>
      </c>
      <c r="J500" s="3" t="s">
        <v>27</v>
      </c>
      <c r="K500" s="4"/>
      <c r="L500" s="4"/>
      <c r="M500" s="11" t="s">
        <v>27</v>
      </c>
    </row>
    <row r="501" spans="1:13" hidden="1">
      <c r="A501" s="7" t="s">
        <v>881</v>
      </c>
      <c r="B501" s="5" t="s">
        <v>882</v>
      </c>
      <c r="C501" t="s">
        <v>53</v>
      </c>
      <c r="D501" s="28"/>
      <c r="E501"/>
      <c r="H501" s="24" t="s">
        <v>82</v>
      </c>
      <c r="I501" s="24" t="s">
        <v>34</v>
      </c>
      <c r="J501" s="2" t="s">
        <v>28</v>
      </c>
      <c r="M501" s="10" t="s">
        <v>27</v>
      </c>
    </row>
    <row r="502" spans="1:13" hidden="1">
      <c r="A502" s="7" t="s">
        <v>884</v>
      </c>
      <c r="B502" s="5" t="s">
        <v>885</v>
      </c>
      <c r="C502" t="s">
        <v>53</v>
      </c>
      <c r="D502" s="28"/>
      <c r="E502"/>
      <c r="H502" s="24" t="s">
        <v>82</v>
      </c>
      <c r="I502" s="24" t="s">
        <v>34</v>
      </c>
      <c r="J502" s="2" t="s">
        <v>28</v>
      </c>
      <c r="M502" s="10" t="s">
        <v>27</v>
      </c>
    </row>
    <row r="503" spans="1:13" hidden="1">
      <c r="A503" s="7" t="s">
        <v>890</v>
      </c>
      <c r="B503" s="5" t="s">
        <v>891</v>
      </c>
      <c r="C503" t="s">
        <v>53</v>
      </c>
      <c r="D503" s="28"/>
      <c r="E503"/>
      <c r="H503" s="24" t="s">
        <v>33</v>
      </c>
      <c r="I503" s="24" t="s">
        <v>40</v>
      </c>
      <c r="J503" s="2" t="s">
        <v>27</v>
      </c>
      <c r="M503" s="10" t="s">
        <v>27</v>
      </c>
    </row>
    <row r="504" spans="1:13" hidden="1">
      <c r="A504" s="7" t="s">
        <v>893</v>
      </c>
      <c r="B504" s="5" t="s">
        <v>894</v>
      </c>
      <c r="C504" t="s">
        <v>53</v>
      </c>
      <c r="D504" s="28"/>
      <c r="E504"/>
      <c r="H504" s="24" t="s">
        <v>82</v>
      </c>
      <c r="I504" s="24" t="s">
        <v>40</v>
      </c>
      <c r="J504" s="2" t="s">
        <v>27</v>
      </c>
      <c r="M504" s="10" t="s">
        <v>27</v>
      </c>
    </row>
    <row r="505" spans="1:13" hidden="1">
      <c r="A505" s="7" t="s">
        <v>896</v>
      </c>
      <c r="B505" s="5" t="s">
        <v>897</v>
      </c>
      <c r="C505" t="s">
        <v>53</v>
      </c>
      <c r="D505" s="28"/>
      <c r="E505"/>
      <c r="H505" s="24" t="s">
        <v>25</v>
      </c>
      <c r="I505" s="24" t="s">
        <v>40</v>
      </c>
      <c r="J505" s="2" t="s">
        <v>27</v>
      </c>
      <c r="M505" s="10" t="s">
        <v>27</v>
      </c>
    </row>
    <row r="506" spans="1:13" hidden="1">
      <c r="A506" s="7" t="s">
        <v>911</v>
      </c>
      <c r="B506" s="5" t="s">
        <v>912</v>
      </c>
      <c r="C506" t="s">
        <v>53</v>
      </c>
      <c r="D506" s="28"/>
      <c r="E506"/>
      <c r="H506" s="24" t="s">
        <v>82</v>
      </c>
      <c r="I506" s="24" t="s">
        <v>40</v>
      </c>
      <c r="J506" s="2" t="s">
        <v>27</v>
      </c>
      <c r="M506" s="10" t="s">
        <v>27</v>
      </c>
    </row>
    <row r="507" spans="1:13" hidden="1">
      <c r="A507" s="7" t="s">
        <v>920</v>
      </c>
      <c r="B507" s="5" t="s">
        <v>921</v>
      </c>
      <c r="C507" t="s">
        <v>53</v>
      </c>
      <c r="D507" s="28"/>
      <c r="E507"/>
      <c r="H507" s="24" t="s">
        <v>82</v>
      </c>
      <c r="I507" s="24" t="s">
        <v>34</v>
      </c>
      <c r="J507" s="2" t="s">
        <v>27</v>
      </c>
      <c r="M507" s="10" t="s">
        <v>27</v>
      </c>
    </row>
    <row r="508" spans="1:13">
      <c r="A508" s="7" t="s">
        <v>945</v>
      </c>
      <c r="B508" s="5" t="s">
        <v>946</v>
      </c>
      <c r="C508" t="s">
        <v>53</v>
      </c>
      <c r="D508" s="28"/>
      <c r="E508"/>
      <c r="H508" s="24" t="s">
        <v>25</v>
      </c>
      <c r="I508" s="24" t="s">
        <v>40</v>
      </c>
      <c r="J508" s="2" t="s">
        <v>27</v>
      </c>
      <c r="M508" s="10" t="s">
        <v>28</v>
      </c>
    </row>
    <row r="509" spans="1:13" hidden="1">
      <c r="A509" s="7" t="s">
        <v>948</v>
      </c>
      <c r="B509" s="5" t="s">
        <v>949</v>
      </c>
      <c r="C509" t="s">
        <v>53</v>
      </c>
      <c r="D509" s="28"/>
      <c r="E509"/>
      <c r="H509" s="24" t="s">
        <v>82</v>
      </c>
      <c r="I509" s="24" t="s">
        <v>40</v>
      </c>
      <c r="J509" s="2" t="s">
        <v>27</v>
      </c>
      <c r="M509" s="10" t="s">
        <v>27</v>
      </c>
    </row>
    <row r="510" spans="1:13" hidden="1">
      <c r="A510" s="7" t="s">
        <v>954</v>
      </c>
      <c r="B510" s="5" t="s">
        <v>955</v>
      </c>
      <c r="C510" t="s">
        <v>53</v>
      </c>
      <c r="D510" s="28"/>
      <c r="E510"/>
      <c r="H510" s="24" t="s">
        <v>55</v>
      </c>
      <c r="I510" s="24" t="s">
        <v>40</v>
      </c>
      <c r="J510" s="2" t="s">
        <v>27</v>
      </c>
      <c r="M510" s="10" t="s">
        <v>27</v>
      </c>
    </row>
    <row r="511" spans="1:13" ht="45" hidden="1">
      <c r="A511" s="7" t="s">
        <v>957</v>
      </c>
      <c r="B511" s="5" t="s">
        <v>958</v>
      </c>
      <c r="C511" t="s">
        <v>53</v>
      </c>
      <c r="D511" s="28" t="s">
        <v>959</v>
      </c>
      <c r="E511"/>
      <c r="H511" s="24" t="s">
        <v>82</v>
      </c>
      <c r="I511" s="24" t="s">
        <v>34</v>
      </c>
      <c r="J511" s="2" t="s">
        <v>27</v>
      </c>
      <c r="M511" s="10" t="s">
        <v>27</v>
      </c>
    </row>
    <row r="512" spans="1:13">
      <c r="A512" s="7" t="s">
        <v>961</v>
      </c>
      <c r="B512" s="5" t="s">
        <v>962</v>
      </c>
      <c r="C512" t="s">
        <v>53</v>
      </c>
      <c r="D512" s="28"/>
      <c r="E512"/>
      <c r="H512" s="24" t="s">
        <v>33</v>
      </c>
      <c r="I512" s="24" t="s">
        <v>26</v>
      </c>
      <c r="J512" s="2" t="s">
        <v>28</v>
      </c>
      <c r="M512" s="10" t="s">
        <v>28</v>
      </c>
    </row>
    <row r="513" spans="1:13" hidden="1">
      <c r="A513" s="7" t="s">
        <v>980</v>
      </c>
      <c r="B513" s="5" t="s">
        <v>981</v>
      </c>
      <c r="C513" t="s">
        <v>53</v>
      </c>
      <c r="D513" s="28"/>
      <c r="E513"/>
      <c r="H513" s="24" t="s">
        <v>50</v>
      </c>
      <c r="I513" s="24" t="s">
        <v>40</v>
      </c>
      <c r="J513" s="2" t="s">
        <v>28</v>
      </c>
      <c r="M513" s="10" t="s">
        <v>27</v>
      </c>
    </row>
    <row r="514" spans="1:13">
      <c r="A514" s="7" t="s">
        <v>983</v>
      </c>
      <c r="B514" s="5" t="s">
        <v>984</v>
      </c>
      <c r="C514" t="s">
        <v>53</v>
      </c>
      <c r="D514" s="28"/>
      <c r="E514"/>
      <c r="H514" s="24" t="s">
        <v>33</v>
      </c>
      <c r="I514" s="24" t="s">
        <v>26</v>
      </c>
      <c r="J514" s="2" t="s">
        <v>28</v>
      </c>
      <c r="M514" s="10" t="s">
        <v>28</v>
      </c>
    </row>
    <row r="515" spans="1:13">
      <c r="A515" s="7" t="s">
        <v>986</v>
      </c>
      <c r="B515" s="5" t="s">
        <v>987</v>
      </c>
      <c r="C515" t="s">
        <v>53</v>
      </c>
      <c r="D515" s="28"/>
      <c r="E515"/>
      <c r="H515" s="24" t="s">
        <v>82</v>
      </c>
      <c r="I515" s="24" t="s">
        <v>40</v>
      </c>
      <c r="J515" s="2" t="s">
        <v>27</v>
      </c>
      <c r="M515" s="10" t="s">
        <v>28</v>
      </c>
    </row>
    <row r="516" spans="1:13" hidden="1">
      <c r="A516" s="7" t="s">
        <v>989</v>
      </c>
      <c r="B516" s="5" t="s">
        <v>990</v>
      </c>
      <c r="C516" t="s">
        <v>53</v>
      </c>
      <c r="D516" s="28"/>
      <c r="E516" t="s">
        <v>61</v>
      </c>
      <c r="F516" t="s">
        <v>62</v>
      </c>
      <c r="G516" t="s">
        <v>119</v>
      </c>
      <c r="H516" s="24" t="s">
        <v>50</v>
      </c>
      <c r="I516" s="24" t="s">
        <v>40</v>
      </c>
      <c r="J516" s="2" t="s">
        <v>28</v>
      </c>
      <c r="M516" s="10" t="s">
        <v>27</v>
      </c>
    </row>
    <row r="517" spans="1:13" hidden="1">
      <c r="A517" s="7" t="s">
        <v>992</v>
      </c>
      <c r="B517" s="5" t="s">
        <v>993</v>
      </c>
      <c r="C517" t="s">
        <v>53</v>
      </c>
      <c r="D517" s="28"/>
      <c r="E517"/>
      <c r="H517" s="24" t="s">
        <v>82</v>
      </c>
      <c r="I517" s="24" t="s">
        <v>40</v>
      </c>
      <c r="J517" s="2" t="s">
        <v>27</v>
      </c>
      <c r="M517" s="10" t="s">
        <v>27</v>
      </c>
    </row>
    <row r="518" spans="1:13" hidden="1">
      <c r="A518" s="7" t="s">
        <v>995</v>
      </c>
      <c r="B518" s="5" t="s">
        <v>996</v>
      </c>
      <c r="C518" t="s">
        <v>53</v>
      </c>
      <c r="D518" s="28"/>
      <c r="E518"/>
      <c r="H518" s="24" t="s">
        <v>82</v>
      </c>
      <c r="I518" s="24" t="s">
        <v>34</v>
      </c>
      <c r="J518" s="2" t="s">
        <v>27</v>
      </c>
      <c r="M518" s="10" t="s">
        <v>27</v>
      </c>
    </row>
    <row r="519" spans="1:13">
      <c r="A519" s="7" t="s">
        <v>998</v>
      </c>
      <c r="B519" s="5" t="s">
        <v>999</v>
      </c>
      <c r="C519" t="s">
        <v>53</v>
      </c>
      <c r="D519" s="28"/>
      <c r="E519"/>
      <c r="H519" s="24" t="s">
        <v>82</v>
      </c>
      <c r="I519" s="24" t="s">
        <v>34</v>
      </c>
      <c r="J519" s="2" t="s">
        <v>28</v>
      </c>
      <c r="M519" s="10" t="s">
        <v>28</v>
      </c>
    </row>
    <row r="520" spans="1:13" hidden="1">
      <c r="A520" s="7" t="s">
        <v>1023</v>
      </c>
      <c r="B520" s="5" t="s">
        <v>1024</v>
      </c>
      <c r="C520" t="s">
        <v>53</v>
      </c>
      <c r="D520" s="28"/>
      <c r="E520"/>
      <c r="H520" s="24" t="s">
        <v>82</v>
      </c>
      <c r="I520" s="24" t="s">
        <v>278</v>
      </c>
      <c r="J520" s="2" t="s">
        <v>27</v>
      </c>
      <c r="M520" s="10" t="s">
        <v>27</v>
      </c>
    </row>
    <row r="521" spans="1:13" hidden="1">
      <c r="A521" s="7" t="s">
        <v>1063</v>
      </c>
      <c r="B521" s="5" t="s">
        <v>1064</v>
      </c>
      <c r="C521" t="s">
        <v>53</v>
      </c>
      <c r="D521" s="28"/>
      <c r="E521"/>
      <c r="H521" s="24" t="s">
        <v>33</v>
      </c>
      <c r="I521" s="24" t="s">
        <v>26</v>
      </c>
      <c r="J521" s="2" t="s">
        <v>28</v>
      </c>
      <c r="M521" s="10" t="s">
        <v>27</v>
      </c>
    </row>
    <row r="522" spans="1:13" hidden="1">
      <c r="A522" s="7" t="s">
        <v>1068</v>
      </c>
      <c r="B522" s="5" t="s">
        <v>1069</v>
      </c>
      <c r="C522" t="s">
        <v>53</v>
      </c>
      <c r="D522" s="28"/>
      <c r="E522" t="s">
        <v>88</v>
      </c>
      <c r="G522" t="s">
        <v>119</v>
      </c>
      <c r="H522" s="24" t="s">
        <v>50</v>
      </c>
      <c r="I522" s="24" t="s">
        <v>40</v>
      </c>
      <c r="J522" s="2" t="s">
        <v>27</v>
      </c>
      <c r="M522" s="10" t="s">
        <v>27</v>
      </c>
    </row>
    <row r="523" spans="1:13" ht="30" hidden="1">
      <c r="A523" s="7" t="s">
        <v>1083</v>
      </c>
      <c r="B523" s="5" t="s">
        <v>1084</v>
      </c>
      <c r="C523" t="s">
        <v>53</v>
      </c>
      <c r="D523" s="28"/>
      <c r="E523"/>
      <c r="H523" s="24" t="s">
        <v>82</v>
      </c>
      <c r="I523" s="24" t="s">
        <v>40</v>
      </c>
      <c r="J523" s="2" t="s">
        <v>27</v>
      </c>
      <c r="M523" s="10" t="s">
        <v>27</v>
      </c>
    </row>
    <row r="524" spans="1:13" ht="105">
      <c r="A524" s="7" t="s">
        <v>1098</v>
      </c>
      <c r="B524" s="5" t="s">
        <v>1099</v>
      </c>
      <c r="C524" t="s">
        <v>53</v>
      </c>
      <c r="D524" s="28" t="s">
        <v>1100</v>
      </c>
      <c r="E524"/>
      <c r="H524" s="24" t="s">
        <v>33</v>
      </c>
      <c r="I524" s="24" t="s">
        <v>26</v>
      </c>
      <c r="J524" s="2" t="s">
        <v>27</v>
      </c>
      <c r="M524" s="10" t="s">
        <v>28</v>
      </c>
    </row>
    <row r="525" spans="1:13" ht="45" hidden="1">
      <c r="A525" s="7" t="s">
        <v>1102</v>
      </c>
      <c r="B525" s="5" t="s">
        <v>1103</v>
      </c>
      <c r="C525" t="s">
        <v>53</v>
      </c>
      <c r="D525" s="28" t="s">
        <v>1104</v>
      </c>
      <c r="E525"/>
      <c r="H525" s="24" t="s">
        <v>39</v>
      </c>
      <c r="I525" s="24" t="s">
        <v>39</v>
      </c>
      <c r="J525" s="2" t="s">
        <v>28</v>
      </c>
      <c r="M525" s="10" t="s">
        <v>27</v>
      </c>
    </row>
    <row r="526" spans="1:13" ht="30" hidden="1">
      <c r="A526" s="7" t="s">
        <v>1106</v>
      </c>
      <c r="B526" s="5" t="s">
        <v>1107</v>
      </c>
      <c r="C526" t="s">
        <v>53</v>
      </c>
      <c r="D526" s="28" t="s">
        <v>1108</v>
      </c>
      <c r="E526"/>
      <c r="H526" s="24" t="s">
        <v>33</v>
      </c>
      <c r="I526" s="24" t="s">
        <v>26</v>
      </c>
      <c r="J526" s="2" t="s">
        <v>27</v>
      </c>
      <c r="M526" s="10" t="s">
        <v>27</v>
      </c>
    </row>
    <row r="527" spans="1:13" ht="30">
      <c r="A527" s="7" t="s">
        <v>1129</v>
      </c>
      <c r="B527" s="5" t="s">
        <v>1130</v>
      </c>
      <c r="C527" t="s">
        <v>53</v>
      </c>
      <c r="D527" s="28" t="s">
        <v>1131</v>
      </c>
      <c r="E527"/>
      <c r="H527" s="24" t="s">
        <v>50</v>
      </c>
      <c r="I527" s="24" t="s">
        <v>40</v>
      </c>
      <c r="J527" s="2" t="s">
        <v>27</v>
      </c>
      <c r="M527" s="10" t="s">
        <v>28</v>
      </c>
    </row>
    <row r="528" spans="1:13">
      <c r="A528" s="7" t="s">
        <v>1133</v>
      </c>
      <c r="B528" s="5" t="s">
        <v>1134</v>
      </c>
      <c r="C528" t="s">
        <v>53</v>
      </c>
      <c r="D528" s="28"/>
      <c r="E528"/>
      <c r="H528" s="24" t="s">
        <v>33</v>
      </c>
      <c r="I528" s="24" t="s">
        <v>34</v>
      </c>
      <c r="J528" s="2" t="s">
        <v>27</v>
      </c>
      <c r="M528" s="10" t="s">
        <v>28</v>
      </c>
    </row>
    <row r="529" spans="1:13">
      <c r="A529" s="7" t="s">
        <v>1139</v>
      </c>
      <c r="B529" s="5" t="s">
        <v>1140</v>
      </c>
      <c r="C529" t="s">
        <v>53</v>
      </c>
      <c r="D529" s="28"/>
      <c r="E529"/>
      <c r="H529" s="24" t="s">
        <v>33</v>
      </c>
      <c r="I529" s="24" t="s">
        <v>26</v>
      </c>
      <c r="J529" s="2" t="s">
        <v>27</v>
      </c>
      <c r="M529" s="10" t="s">
        <v>28</v>
      </c>
    </row>
    <row r="530" spans="1:13" hidden="1">
      <c r="A530" s="7" t="s">
        <v>1156</v>
      </c>
      <c r="B530" s="5" t="s">
        <v>1157</v>
      </c>
      <c r="C530" t="s">
        <v>53</v>
      </c>
      <c r="D530" s="28"/>
      <c r="E530"/>
      <c r="H530" s="24" t="s">
        <v>33</v>
      </c>
      <c r="I530" s="24" t="s">
        <v>40</v>
      </c>
      <c r="J530" s="2" t="s">
        <v>27</v>
      </c>
      <c r="M530" s="10" t="s">
        <v>27</v>
      </c>
    </row>
    <row r="531" spans="1:13" hidden="1">
      <c r="A531" s="7" t="s">
        <v>1166</v>
      </c>
      <c r="B531" s="5" t="s">
        <v>1167</v>
      </c>
      <c r="C531" t="s">
        <v>53</v>
      </c>
      <c r="D531" s="28"/>
      <c r="E531"/>
      <c r="H531" s="24" t="s">
        <v>33</v>
      </c>
      <c r="I531" s="24" t="s">
        <v>34</v>
      </c>
      <c r="J531" s="2" t="s">
        <v>27</v>
      </c>
      <c r="M531" s="10" t="s">
        <v>27</v>
      </c>
    </row>
    <row r="532" spans="1:13" hidden="1">
      <c r="A532" s="7" t="s">
        <v>1173</v>
      </c>
      <c r="B532" s="5" t="s">
        <v>1174</v>
      </c>
      <c r="C532" t="s">
        <v>53</v>
      </c>
      <c r="D532" s="28"/>
      <c r="E532"/>
      <c r="H532" s="24" t="s">
        <v>82</v>
      </c>
      <c r="I532" s="24" t="s">
        <v>34</v>
      </c>
      <c r="J532" s="2" t="s">
        <v>27</v>
      </c>
      <c r="M532" s="10" t="s">
        <v>27</v>
      </c>
    </row>
    <row r="533" spans="1:13">
      <c r="A533" s="7" t="s">
        <v>1176</v>
      </c>
      <c r="B533" s="5" t="s">
        <v>1177</v>
      </c>
      <c r="C533" t="s">
        <v>53</v>
      </c>
      <c r="D533" s="28"/>
      <c r="E533"/>
      <c r="H533" s="24" t="s">
        <v>82</v>
      </c>
      <c r="I533" s="24" t="s">
        <v>34</v>
      </c>
      <c r="J533" s="2" t="s">
        <v>28</v>
      </c>
      <c r="M533" s="10" t="s">
        <v>28</v>
      </c>
    </row>
    <row r="534" spans="1:13" hidden="1">
      <c r="A534" s="7" t="s">
        <v>1179</v>
      </c>
      <c r="B534" s="5" t="s">
        <v>1180</v>
      </c>
      <c r="C534" t="s">
        <v>53</v>
      </c>
      <c r="D534" s="28"/>
      <c r="E534"/>
      <c r="H534" s="24" t="s">
        <v>33</v>
      </c>
      <c r="I534" s="24" t="s">
        <v>34</v>
      </c>
      <c r="J534" s="2" t="s">
        <v>27</v>
      </c>
      <c r="M534" s="10" t="s">
        <v>27</v>
      </c>
    </row>
    <row r="535" spans="1:13" hidden="1">
      <c r="A535" s="7" t="s">
        <v>1182</v>
      </c>
      <c r="B535" s="5" t="s">
        <v>1183</v>
      </c>
      <c r="C535" t="s">
        <v>53</v>
      </c>
      <c r="D535" s="28"/>
      <c r="E535"/>
      <c r="H535" s="24" t="s">
        <v>33</v>
      </c>
      <c r="I535" s="24" t="s">
        <v>26</v>
      </c>
      <c r="J535" s="2" t="s">
        <v>27</v>
      </c>
      <c r="M535" s="10" t="s">
        <v>27</v>
      </c>
    </row>
    <row r="536" spans="1:13" hidden="1">
      <c r="A536" s="7" t="s">
        <v>1185</v>
      </c>
      <c r="B536" s="5" t="s">
        <v>1186</v>
      </c>
      <c r="C536" t="s">
        <v>53</v>
      </c>
      <c r="D536" s="28"/>
      <c r="E536"/>
      <c r="H536" s="24" t="s">
        <v>33</v>
      </c>
      <c r="I536" s="24" t="s">
        <v>34</v>
      </c>
      <c r="J536" s="2" t="s">
        <v>27</v>
      </c>
      <c r="M536" s="10" t="s">
        <v>27</v>
      </c>
    </row>
    <row r="537" spans="1:13" hidden="1">
      <c r="A537" s="7" t="s">
        <v>1188</v>
      </c>
      <c r="B537" s="5" t="s">
        <v>1189</v>
      </c>
      <c r="C537" t="s">
        <v>53</v>
      </c>
      <c r="D537" s="28"/>
      <c r="E537"/>
      <c r="H537" s="24" t="s">
        <v>82</v>
      </c>
      <c r="I537" s="24" t="s">
        <v>34</v>
      </c>
      <c r="J537" s="2" t="s">
        <v>28</v>
      </c>
      <c r="M537" s="10" t="s">
        <v>27</v>
      </c>
    </row>
    <row r="538" spans="1:13" hidden="1">
      <c r="A538" s="7" t="s">
        <v>1191</v>
      </c>
      <c r="B538" s="5" t="s">
        <v>1192</v>
      </c>
      <c r="C538" t="s">
        <v>53</v>
      </c>
      <c r="D538" s="28"/>
      <c r="E538"/>
      <c r="H538" s="24" t="s">
        <v>55</v>
      </c>
      <c r="I538" s="24" t="s">
        <v>34</v>
      </c>
      <c r="J538" s="2" t="s">
        <v>28</v>
      </c>
      <c r="M538" s="10" t="s">
        <v>27</v>
      </c>
    </row>
    <row r="539" spans="1:13" hidden="1">
      <c r="A539" s="7" t="s">
        <v>1194</v>
      </c>
      <c r="B539" s="5" t="s">
        <v>1195</v>
      </c>
      <c r="C539" t="s">
        <v>53</v>
      </c>
      <c r="D539" s="28"/>
      <c r="E539"/>
      <c r="H539" s="24" t="s">
        <v>82</v>
      </c>
      <c r="I539" s="24" t="s">
        <v>40</v>
      </c>
      <c r="J539" s="2" t="s">
        <v>27</v>
      </c>
      <c r="M539" s="10" t="s">
        <v>27</v>
      </c>
    </row>
    <row r="540" spans="1:13" hidden="1">
      <c r="A540" s="7" t="s">
        <v>1197</v>
      </c>
      <c r="B540" s="5" t="s">
        <v>1198</v>
      </c>
      <c r="C540" t="s">
        <v>53</v>
      </c>
      <c r="D540" s="28"/>
      <c r="E540"/>
      <c r="H540" s="24" t="s">
        <v>33</v>
      </c>
      <c r="I540" s="24" t="s">
        <v>34</v>
      </c>
      <c r="J540" s="2" t="s">
        <v>28</v>
      </c>
      <c r="M540" s="10" t="s">
        <v>27</v>
      </c>
    </row>
    <row r="541" spans="1:13" hidden="1">
      <c r="A541" s="7" t="s">
        <v>1200</v>
      </c>
      <c r="B541" s="5" t="s">
        <v>1201</v>
      </c>
      <c r="C541" t="s">
        <v>53</v>
      </c>
      <c r="D541" s="28"/>
      <c r="E541"/>
      <c r="H541" s="24" t="s">
        <v>82</v>
      </c>
      <c r="I541" s="24" t="s">
        <v>40</v>
      </c>
      <c r="J541" s="2" t="s">
        <v>28</v>
      </c>
      <c r="M541" s="10" t="s">
        <v>27</v>
      </c>
    </row>
    <row r="542" spans="1:13" hidden="1">
      <c r="A542" s="7" t="s">
        <v>1203</v>
      </c>
      <c r="B542" s="5" t="s">
        <v>1204</v>
      </c>
      <c r="C542" t="s">
        <v>53</v>
      </c>
      <c r="D542" s="28"/>
      <c r="E542"/>
      <c r="H542" s="24" t="s">
        <v>33</v>
      </c>
      <c r="I542" s="24" t="s">
        <v>26</v>
      </c>
      <c r="J542" s="2" t="s">
        <v>27</v>
      </c>
      <c r="M542" s="10" t="s">
        <v>27</v>
      </c>
    </row>
    <row r="543" spans="1:13">
      <c r="A543" s="7" t="s">
        <v>1206</v>
      </c>
      <c r="B543" s="5" t="s">
        <v>1207</v>
      </c>
      <c r="C543" t="s">
        <v>53</v>
      </c>
      <c r="D543" s="28"/>
      <c r="E543"/>
      <c r="H543" s="24" t="s">
        <v>55</v>
      </c>
      <c r="I543" s="24" t="s">
        <v>34</v>
      </c>
      <c r="J543" s="2" t="s">
        <v>28</v>
      </c>
      <c r="M543" s="10" t="s">
        <v>28</v>
      </c>
    </row>
    <row r="544" spans="1:13" ht="45" hidden="1">
      <c r="A544" s="7" t="s">
        <v>1209</v>
      </c>
      <c r="B544" s="5" t="s">
        <v>1210</v>
      </c>
      <c r="C544" t="s">
        <v>53</v>
      </c>
      <c r="D544" s="28"/>
      <c r="E544"/>
      <c r="H544" s="24" t="s">
        <v>55</v>
      </c>
      <c r="I544" s="24" t="s">
        <v>39</v>
      </c>
      <c r="J544" s="2" t="s">
        <v>27</v>
      </c>
      <c r="M544" s="10" t="s">
        <v>27</v>
      </c>
    </row>
    <row r="545" spans="1:13" hidden="1">
      <c r="A545" s="7" t="s">
        <v>1212</v>
      </c>
      <c r="B545" s="5" t="s">
        <v>1213</v>
      </c>
      <c r="C545" t="s">
        <v>53</v>
      </c>
      <c r="D545" s="28"/>
      <c r="E545"/>
      <c r="H545" s="24" t="s">
        <v>50</v>
      </c>
      <c r="I545" s="24" t="s">
        <v>40</v>
      </c>
      <c r="J545" s="2" t="s">
        <v>28</v>
      </c>
      <c r="M545" s="10" t="s">
        <v>27</v>
      </c>
    </row>
    <row r="546" spans="1:13">
      <c r="A546" s="7" t="s">
        <v>1215</v>
      </c>
      <c r="B546" s="5" t="s">
        <v>1216</v>
      </c>
      <c r="C546" t="s">
        <v>53</v>
      </c>
      <c r="D546" s="28"/>
      <c r="E546"/>
      <c r="H546" s="24" t="s">
        <v>82</v>
      </c>
      <c r="I546" s="24" t="s">
        <v>26</v>
      </c>
      <c r="J546" s="2" t="s">
        <v>28</v>
      </c>
      <c r="M546" s="10" t="s">
        <v>28</v>
      </c>
    </row>
    <row r="547" spans="1:13" hidden="1">
      <c r="A547" s="7" t="s">
        <v>1218</v>
      </c>
      <c r="B547" s="5" t="s">
        <v>1219</v>
      </c>
      <c r="C547" t="s">
        <v>53</v>
      </c>
      <c r="D547" s="28"/>
      <c r="E547"/>
      <c r="H547" s="24" t="s">
        <v>55</v>
      </c>
      <c r="I547" s="24" t="s">
        <v>40</v>
      </c>
      <c r="J547" s="2" t="s">
        <v>27</v>
      </c>
      <c r="M547" s="10" t="s">
        <v>27</v>
      </c>
    </row>
    <row r="548" spans="1:13" hidden="1">
      <c r="A548" s="7" t="s">
        <v>1221</v>
      </c>
      <c r="B548" s="5" t="s">
        <v>1222</v>
      </c>
      <c r="C548" t="s">
        <v>53</v>
      </c>
      <c r="D548" s="28"/>
      <c r="E548"/>
      <c r="H548" s="24" t="s">
        <v>55</v>
      </c>
      <c r="I548" s="24" t="s">
        <v>26</v>
      </c>
      <c r="J548" s="2" t="s">
        <v>28</v>
      </c>
      <c r="M548" s="10" t="s">
        <v>27</v>
      </c>
    </row>
    <row r="549" spans="1:13" hidden="1">
      <c r="A549" s="7" t="s">
        <v>1224</v>
      </c>
      <c r="B549" s="5" t="s">
        <v>1225</v>
      </c>
      <c r="C549" t="s">
        <v>53</v>
      </c>
      <c r="D549" s="28"/>
      <c r="E549"/>
      <c r="H549" s="24" t="s">
        <v>50</v>
      </c>
      <c r="I549" s="24" t="s">
        <v>40</v>
      </c>
      <c r="J549" s="2" t="s">
        <v>28</v>
      </c>
      <c r="M549" s="10" t="s">
        <v>27</v>
      </c>
    </row>
    <row r="550" spans="1:13" hidden="1">
      <c r="A550" s="7" t="s">
        <v>1269</v>
      </c>
      <c r="B550" s="5" t="s">
        <v>1270</v>
      </c>
      <c r="C550" t="s">
        <v>53</v>
      </c>
      <c r="D550" s="28"/>
      <c r="E550"/>
      <c r="H550" s="24" t="s">
        <v>33</v>
      </c>
      <c r="I550" s="24" t="s">
        <v>34</v>
      </c>
      <c r="J550" s="2" t="s">
        <v>28</v>
      </c>
      <c r="M550" s="10" t="s">
        <v>27</v>
      </c>
    </row>
    <row r="551" spans="1:13" hidden="1">
      <c r="A551" s="7" t="s">
        <v>1272</v>
      </c>
      <c r="B551" s="5" t="s">
        <v>1273</v>
      </c>
      <c r="C551" t="s">
        <v>53</v>
      </c>
      <c r="D551" s="28"/>
      <c r="E551"/>
      <c r="H551" s="24" t="s">
        <v>33</v>
      </c>
      <c r="I551" s="24" t="s">
        <v>26</v>
      </c>
      <c r="J551" s="2" t="s">
        <v>28</v>
      </c>
      <c r="M551" s="10" t="s">
        <v>27</v>
      </c>
    </row>
    <row r="552" spans="1:13" hidden="1">
      <c r="A552" s="7" t="s">
        <v>1275</v>
      </c>
      <c r="B552" s="5" t="s">
        <v>1276</v>
      </c>
      <c r="C552" t="s">
        <v>53</v>
      </c>
      <c r="D552" s="28"/>
      <c r="E552"/>
      <c r="H552" s="24" t="s">
        <v>82</v>
      </c>
      <c r="I552" s="24" t="s">
        <v>34</v>
      </c>
      <c r="J552" s="2" t="s">
        <v>27</v>
      </c>
      <c r="M552" s="10" t="s">
        <v>27</v>
      </c>
    </row>
    <row r="553" spans="1:13">
      <c r="A553" s="7" t="s">
        <v>1278</v>
      </c>
      <c r="B553" s="5" t="s">
        <v>1279</v>
      </c>
      <c r="C553" t="s">
        <v>53</v>
      </c>
      <c r="D553" s="28"/>
      <c r="E553"/>
      <c r="H553" s="24" t="s">
        <v>33</v>
      </c>
      <c r="I553" s="24" t="s">
        <v>26</v>
      </c>
      <c r="J553" s="2" t="s">
        <v>28</v>
      </c>
      <c r="M553" s="10" t="s">
        <v>28</v>
      </c>
    </row>
    <row r="554" spans="1:13" hidden="1">
      <c r="A554" s="7" t="s">
        <v>1281</v>
      </c>
      <c r="B554" s="5" t="s">
        <v>1282</v>
      </c>
      <c r="C554" t="s">
        <v>53</v>
      </c>
      <c r="D554" s="28"/>
      <c r="E554"/>
      <c r="G554" t="s">
        <v>119</v>
      </c>
      <c r="H554" s="24" t="s">
        <v>82</v>
      </c>
      <c r="I554" s="24" t="s">
        <v>40</v>
      </c>
      <c r="J554" s="2" t="s">
        <v>27</v>
      </c>
      <c r="M554" s="10" t="s">
        <v>27</v>
      </c>
    </row>
    <row r="555" spans="1:13">
      <c r="A555" s="7" t="s">
        <v>1284</v>
      </c>
      <c r="B555" s="5" t="s">
        <v>1285</v>
      </c>
      <c r="C555" t="s">
        <v>53</v>
      </c>
      <c r="D555" s="28"/>
      <c r="E555"/>
      <c r="H555" s="24" t="s">
        <v>33</v>
      </c>
      <c r="I555" s="24" t="s">
        <v>34</v>
      </c>
      <c r="J555" s="2" t="s">
        <v>27</v>
      </c>
      <c r="M555" s="10" t="s">
        <v>28</v>
      </c>
    </row>
    <row r="556" spans="1:13" hidden="1">
      <c r="A556" s="7" t="s">
        <v>1287</v>
      </c>
      <c r="B556" s="5" t="s">
        <v>1288</v>
      </c>
      <c r="C556" t="s">
        <v>53</v>
      </c>
      <c r="D556" s="28"/>
      <c r="E556"/>
      <c r="H556" s="24" t="s">
        <v>33</v>
      </c>
      <c r="I556" s="24" t="s">
        <v>26</v>
      </c>
      <c r="J556" s="2" t="s">
        <v>27</v>
      </c>
      <c r="M556" s="10" t="s">
        <v>27</v>
      </c>
    </row>
    <row r="557" spans="1:13">
      <c r="A557" s="7" t="s">
        <v>1290</v>
      </c>
      <c r="B557" s="5" t="s">
        <v>1291</v>
      </c>
      <c r="C557" t="s">
        <v>53</v>
      </c>
      <c r="D557" s="28"/>
      <c r="E557"/>
      <c r="H557" s="24" t="s">
        <v>33</v>
      </c>
      <c r="I557" s="24" t="s">
        <v>34</v>
      </c>
      <c r="J557" s="2" t="s">
        <v>27</v>
      </c>
      <c r="M557" s="10" t="s">
        <v>28</v>
      </c>
    </row>
    <row r="558" spans="1:13" hidden="1">
      <c r="A558" s="7" t="s">
        <v>1293</v>
      </c>
      <c r="B558" s="5" t="s">
        <v>1294</v>
      </c>
      <c r="C558" t="s">
        <v>53</v>
      </c>
      <c r="D558" s="28"/>
      <c r="E558"/>
      <c r="H558" s="24" t="s">
        <v>33</v>
      </c>
      <c r="I558" s="24" t="s">
        <v>26</v>
      </c>
      <c r="J558" s="2" t="s">
        <v>27</v>
      </c>
      <c r="M558" s="10" t="s">
        <v>27</v>
      </c>
    </row>
    <row r="559" spans="1:13" hidden="1">
      <c r="A559" s="7" t="s">
        <v>1316</v>
      </c>
      <c r="B559" s="5" t="s">
        <v>1317</v>
      </c>
      <c r="C559" t="s">
        <v>53</v>
      </c>
      <c r="D559" s="28"/>
      <c r="E559"/>
      <c r="H559" s="24" t="s">
        <v>82</v>
      </c>
      <c r="I559" s="24" t="s">
        <v>26</v>
      </c>
      <c r="J559" s="2" t="s">
        <v>28</v>
      </c>
      <c r="M559" s="10" t="s">
        <v>27</v>
      </c>
    </row>
    <row r="560" spans="1:13">
      <c r="A560" s="7" t="s">
        <v>1319</v>
      </c>
      <c r="B560" s="5" t="s">
        <v>1320</v>
      </c>
      <c r="C560" t="s">
        <v>53</v>
      </c>
      <c r="D560" s="28"/>
      <c r="E560" t="s">
        <v>61</v>
      </c>
      <c r="H560" s="24" t="s">
        <v>33</v>
      </c>
      <c r="I560" s="24" t="s">
        <v>26</v>
      </c>
      <c r="J560" s="2" t="s">
        <v>27</v>
      </c>
      <c r="M560" s="10" t="s">
        <v>28</v>
      </c>
    </row>
    <row r="561" spans="1:13">
      <c r="A561" s="7" t="s">
        <v>1322</v>
      </c>
      <c r="B561" s="5" t="s">
        <v>1323</v>
      </c>
      <c r="C561" t="s">
        <v>53</v>
      </c>
      <c r="D561" s="28"/>
      <c r="E561"/>
      <c r="H561" s="24" t="s">
        <v>55</v>
      </c>
      <c r="I561" s="24" t="s">
        <v>26</v>
      </c>
      <c r="J561" s="2" t="s">
        <v>28</v>
      </c>
      <c r="M561" s="10" t="s">
        <v>28</v>
      </c>
    </row>
    <row r="562" spans="1:13" ht="90">
      <c r="A562" s="7" t="s">
        <v>1326</v>
      </c>
      <c r="B562" s="5" t="s">
        <v>1327</v>
      </c>
      <c r="C562" t="s">
        <v>53</v>
      </c>
      <c r="D562" s="28" t="s">
        <v>1328</v>
      </c>
      <c r="E562"/>
      <c r="H562" s="24" t="s">
        <v>33</v>
      </c>
      <c r="I562" s="24" t="s">
        <v>34</v>
      </c>
      <c r="J562" s="2" t="s">
        <v>27</v>
      </c>
      <c r="M562" s="10" t="s">
        <v>28</v>
      </c>
    </row>
    <row r="563" spans="1:13" ht="30">
      <c r="A563" s="7" t="s">
        <v>1330</v>
      </c>
      <c r="B563" s="5" t="s">
        <v>1331</v>
      </c>
      <c r="C563" t="s">
        <v>53</v>
      </c>
      <c r="D563" s="28"/>
      <c r="E563"/>
      <c r="H563" s="24" t="s">
        <v>82</v>
      </c>
      <c r="I563" s="24" t="s">
        <v>34</v>
      </c>
      <c r="J563" s="2" t="s">
        <v>28</v>
      </c>
      <c r="M563" s="10" t="s">
        <v>28</v>
      </c>
    </row>
    <row r="564" spans="1:13">
      <c r="A564" s="7" t="s">
        <v>1352</v>
      </c>
      <c r="B564" s="5" t="s">
        <v>1353</v>
      </c>
      <c r="C564" t="s">
        <v>53</v>
      </c>
      <c r="D564" s="28"/>
      <c r="E564"/>
      <c r="G564" t="s">
        <v>119</v>
      </c>
      <c r="H564" s="24" t="s">
        <v>82</v>
      </c>
      <c r="I564" s="24" t="s">
        <v>34</v>
      </c>
      <c r="J564" s="2" t="s">
        <v>28</v>
      </c>
      <c r="M564" s="10" t="s">
        <v>28</v>
      </c>
    </row>
    <row r="565" spans="1:13" hidden="1">
      <c r="A565" s="7" t="s">
        <v>1358</v>
      </c>
      <c r="B565" s="5" t="s">
        <v>1359</v>
      </c>
      <c r="C565" t="s">
        <v>53</v>
      </c>
      <c r="D565" s="28"/>
      <c r="E565"/>
      <c r="H565" s="24" t="s">
        <v>82</v>
      </c>
      <c r="I565" s="24" t="s">
        <v>40</v>
      </c>
      <c r="J565" s="2" t="s">
        <v>27</v>
      </c>
      <c r="M565" s="10" t="s">
        <v>27</v>
      </c>
    </row>
    <row r="566" spans="1:13" hidden="1">
      <c r="A566" s="7" t="s">
        <v>1361</v>
      </c>
      <c r="B566" s="5" t="s">
        <v>1362</v>
      </c>
      <c r="C566" t="s">
        <v>53</v>
      </c>
      <c r="D566" s="28"/>
      <c r="E566"/>
      <c r="H566" s="24" t="s">
        <v>50</v>
      </c>
      <c r="I566" s="24" t="s">
        <v>40</v>
      </c>
      <c r="J566" s="2" t="s">
        <v>27</v>
      </c>
      <c r="M566" s="10" t="s">
        <v>27</v>
      </c>
    </row>
    <row r="567" spans="1:13" hidden="1">
      <c r="A567" s="7" t="s">
        <v>1367</v>
      </c>
      <c r="B567" s="5" t="s">
        <v>1368</v>
      </c>
      <c r="C567" t="s">
        <v>53</v>
      </c>
      <c r="D567" s="28"/>
      <c r="E567"/>
      <c r="H567" s="24" t="s">
        <v>25</v>
      </c>
      <c r="I567" s="24" t="s">
        <v>26</v>
      </c>
      <c r="J567" s="2" t="s">
        <v>27</v>
      </c>
      <c r="M567" s="10" t="s">
        <v>27</v>
      </c>
    </row>
    <row r="568" spans="1:13" hidden="1">
      <c r="A568" s="7" t="s">
        <v>1385</v>
      </c>
      <c r="B568" s="5" t="s">
        <v>1386</v>
      </c>
      <c r="C568" t="s">
        <v>53</v>
      </c>
      <c r="D568" s="28"/>
      <c r="E568"/>
      <c r="H568" s="24" t="s">
        <v>55</v>
      </c>
      <c r="I568" s="24" t="s">
        <v>40</v>
      </c>
      <c r="J568" s="2" t="s">
        <v>27</v>
      </c>
      <c r="M568" s="10" t="s">
        <v>27</v>
      </c>
    </row>
    <row r="569" spans="1:13">
      <c r="A569" s="7" t="s">
        <v>1395</v>
      </c>
      <c r="B569" s="5" t="s">
        <v>1396</v>
      </c>
      <c r="C569" t="s">
        <v>53</v>
      </c>
      <c r="D569" s="28"/>
      <c r="E569"/>
      <c r="H569" s="24" t="s">
        <v>33</v>
      </c>
      <c r="I569" s="24" t="s">
        <v>26</v>
      </c>
      <c r="J569" s="2" t="s">
        <v>28</v>
      </c>
      <c r="M569" s="10" t="s">
        <v>28</v>
      </c>
    </row>
    <row r="570" spans="1:13" hidden="1">
      <c r="A570" s="7" t="s">
        <v>1650</v>
      </c>
      <c r="B570" s="5" t="s">
        <v>1651</v>
      </c>
      <c r="C570" t="s">
        <v>53</v>
      </c>
      <c r="D570" s="28"/>
      <c r="E570"/>
      <c r="H570" s="24" t="s">
        <v>25</v>
      </c>
      <c r="I570" s="24" t="s">
        <v>34</v>
      </c>
      <c r="J570" s="2" t="s">
        <v>28</v>
      </c>
      <c r="M570" s="10" t="s">
        <v>27</v>
      </c>
    </row>
    <row r="571" spans="1:13" hidden="1">
      <c r="A571" s="7" t="s">
        <v>1653</v>
      </c>
      <c r="B571" s="5" t="s">
        <v>1654</v>
      </c>
      <c r="C571" t="s">
        <v>53</v>
      </c>
      <c r="D571" s="28"/>
      <c r="E571"/>
      <c r="H571" s="24" t="s">
        <v>55</v>
      </c>
      <c r="I571" s="24" t="s">
        <v>40</v>
      </c>
      <c r="J571" s="2" t="s">
        <v>27</v>
      </c>
      <c r="M571" s="10" t="s">
        <v>27</v>
      </c>
    </row>
    <row r="572" spans="1:13" hidden="1">
      <c r="A572" s="7" t="s">
        <v>1662</v>
      </c>
      <c r="B572" s="5" t="s">
        <v>1663</v>
      </c>
      <c r="C572" t="s">
        <v>53</v>
      </c>
      <c r="D572" s="28"/>
      <c r="E572"/>
      <c r="H572" s="24" t="s">
        <v>50</v>
      </c>
      <c r="I572" s="24" t="s">
        <v>40</v>
      </c>
      <c r="J572" s="2" t="s">
        <v>27</v>
      </c>
      <c r="M572" s="10" t="s">
        <v>27</v>
      </c>
    </row>
    <row r="573" spans="1:13" hidden="1">
      <c r="A573" s="7" t="s">
        <v>1665</v>
      </c>
      <c r="B573" s="5" t="s">
        <v>1666</v>
      </c>
      <c r="C573" t="s">
        <v>53</v>
      </c>
      <c r="D573" s="28"/>
      <c r="E573"/>
      <c r="H573" s="24" t="s">
        <v>50</v>
      </c>
      <c r="I573" s="24" t="s">
        <v>40</v>
      </c>
      <c r="J573" s="2" t="s">
        <v>28</v>
      </c>
      <c r="M573" s="10" t="s">
        <v>27</v>
      </c>
    </row>
    <row r="574" spans="1:13" hidden="1">
      <c r="A574" s="7" t="s">
        <v>1668</v>
      </c>
      <c r="B574" s="5" t="s">
        <v>1669</v>
      </c>
      <c r="C574" t="s">
        <v>53</v>
      </c>
      <c r="D574" s="28"/>
      <c r="E574"/>
      <c r="H574" s="24" t="s">
        <v>33</v>
      </c>
      <c r="I574" s="24" t="s">
        <v>34</v>
      </c>
      <c r="J574" s="2" t="s">
        <v>27</v>
      </c>
      <c r="M574" s="10" t="s">
        <v>27</v>
      </c>
    </row>
    <row r="575" spans="1:13" hidden="1">
      <c r="A575" s="7" t="s">
        <v>1671</v>
      </c>
      <c r="B575" s="5" t="s">
        <v>1672</v>
      </c>
      <c r="C575" t="s">
        <v>53</v>
      </c>
      <c r="D575" s="28"/>
      <c r="E575"/>
      <c r="H575" s="24" t="s">
        <v>33</v>
      </c>
      <c r="I575" s="24" t="s">
        <v>34</v>
      </c>
      <c r="J575" s="2" t="s">
        <v>27</v>
      </c>
      <c r="M575" s="10" t="s">
        <v>27</v>
      </c>
    </row>
    <row r="576" spans="1:13" hidden="1">
      <c r="A576" s="7" t="s">
        <v>1674</v>
      </c>
      <c r="B576" s="5" t="s">
        <v>1675</v>
      </c>
      <c r="C576" t="s">
        <v>53</v>
      </c>
      <c r="D576" s="28"/>
      <c r="E576"/>
      <c r="H576" s="24" t="s">
        <v>50</v>
      </c>
      <c r="I576" s="24" t="s">
        <v>40</v>
      </c>
      <c r="J576" s="2" t="s">
        <v>28</v>
      </c>
      <c r="M576" s="10" t="s">
        <v>27</v>
      </c>
    </row>
    <row r="577" spans="1:13" hidden="1">
      <c r="A577" s="7" t="s">
        <v>1697</v>
      </c>
      <c r="B577" s="5" t="s">
        <v>1698</v>
      </c>
      <c r="C577" t="s">
        <v>53</v>
      </c>
      <c r="D577" s="28"/>
      <c r="E577"/>
      <c r="H577" s="24" t="s">
        <v>82</v>
      </c>
      <c r="I577" s="24" t="s">
        <v>34</v>
      </c>
      <c r="J577" s="2" t="s">
        <v>27</v>
      </c>
      <c r="M577" s="10" t="s">
        <v>27</v>
      </c>
    </row>
    <row r="578" spans="1:13" hidden="1">
      <c r="A578" s="7" t="s">
        <v>1751</v>
      </c>
      <c r="B578" s="5" t="s">
        <v>1752</v>
      </c>
      <c r="C578" t="s">
        <v>53</v>
      </c>
      <c r="D578" s="28"/>
      <c r="E578"/>
      <c r="H578" s="24" t="s">
        <v>82</v>
      </c>
      <c r="I578" s="24" t="s">
        <v>40</v>
      </c>
      <c r="J578" s="2" t="s">
        <v>27</v>
      </c>
      <c r="M578" s="10" t="s">
        <v>27</v>
      </c>
    </row>
    <row r="579" spans="1:13" hidden="1">
      <c r="A579" s="7" t="s">
        <v>1774</v>
      </c>
      <c r="B579" s="5" t="s">
        <v>1775</v>
      </c>
      <c r="C579" t="s">
        <v>53</v>
      </c>
      <c r="D579" s="28"/>
      <c r="E579"/>
      <c r="H579" s="24" t="s">
        <v>82</v>
      </c>
      <c r="I579" s="24" t="s">
        <v>34</v>
      </c>
      <c r="J579" s="2" t="s">
        <v>28</v>
      </c>
      <c r="M579" s="10" t="s">
        <v>27</v>
      </c>
    </row>
    <row r="580" spans="1:13" hidden="1">
      <c r="A580" s="7" t="s">
        <v>1777</v>
      </c>
      <c r="B580" s="5" t="s">
        <v>1778</v>
      </c>
      <c r="C580" t="s">
        <v>53</v>
      </c>
      <c r="D580" s="28"/>
      <c r="E580" t="s">
        <v>61</v>
      </c>
      <c r="G580" t="s">
        <v>119</v>
      </c>
      <c r="H580" s="24" t="s">
        <v>82</v>
      </c>
      <c r="I580" s="24" t="s">
        <v>40</v>
      </c>
      <c r="J580" s="2" t="s">
        <v>27</v>
      </c>
      <c r="M580" s="10" t="s">
        <v>27</v>
      </c>
    </row>
    <row r="581" spans="1:13" hidden="1">
      <c r="A581" s="7" t="s">
        <v>1780</v>
      </c>
      <c r="B581" s="5" t="s">
        <v>1781</v>
      </c>
      <c r="C581" t="s">
        <v>53</v>
      </c>
      <c r="D581" s="28"/>
      <c r="E581"/>
      <c r="H581" s="24" t="s">
        <v>82</v>
      </c>
      <c r="I581" s="24" t="s">
        <v>40</v>
      </c>
      <c r="J581" s="2" t="s">
        <v>28</v>
      </c>
      <c r="M581" s="10" t="s">
        <v>27</v>
      </c>
    </row>
    <row r="582" spans="1:13" ht="30">
      <c r="A582" s="7" t="s">
        <v>1811</v>
      </c>
      <c r="B582" s="5" t="s">
        <v>1812</v>
      </c>
      <c r="C582" t="s">
        <v>53</v>
      </c>
      <c r="D582" s="28" t="s">
        <v>1811</v>
      </c>
      <c r="E582"/>
      <c r="H582" s="24" t="s">
        <v>82</v>
      </c>
      <c r="I582" s="24" t="s">
        <v>34</v>
      </c>
      <c r="J582" s="2" t="s">
        <v>28</v>
      </c>
      <c r="M582" s="10" t="s">
        <v>28</v>
      </c>
    </row>
    <row r="583" spans="1:13" hidden="1">
      <c r="A583" s="7" t="s">
        <v>1862</v>
      </c>
      <c r="B583" s="5" t="s">
        <v>1863</v>
      </c>
      <c r="C583" t="s">
        <v>53</v>
      </c>
      <c r="D583" s="28"/>
      <c r="E583"/>
      <c r="H583" s="24" t="s">
        <v>50</v>
      </c>
      <c r="I583" s="24" t="s">
        <v>40</v>
      </c>
      <c r="J583" s="2" t="s">
        <v>28</v>
      </c>
      <c r="M583" s="10" t="s">
        <v>27</v>
      </c>
    </row>
    <row r="584" spans="1:13" hidden="1">
      <c r="A584" s="7" t="s">
        <v>1865</v>
      </c>
      <c r="B584" s="5" t="s">
        <v>1866</v>
      </c>
      <c r="C584" t="s">
        <v>53</v>
      </c>
      <c r="D584" s="28"/>
      <c r="E584"/>
      <c r="H584" s="24" t="s">
        <v>970</v>
      </c>
      <c r="I584" s="24" t="s">
        <v>26</v>
      </c>
      <c r="J584" s="2" t="s">
        <v>28</v>
      </c>
      <c r="M584" s="10" t="s">
        <v>27</v>
      </c>
    </row>
    <row r="585" spans="1:13" hidden="1">
      <c r="A585" s="7" t="s">
        <v>1878</v>
      </c>
      <c r="B585" s="5" t="s">
        <v>1879</v>
      </c>
      <c r="C585" t="s">
        <v>53</v>
      </c>
      <c r="D585" s="28"/>
      <c r="E585"/>
      <c r="H585" s="24" t="s">
        <v>82</v>
      </c>
      <c r="I585" s="24" t="s">
        <v>278</v>
      </c>
      <c r="J585" s="2" t="s">
        <v>27</v>
      </c>
      <c r="M585" s="10" t="s">
        <v>27</v>
      </c>
    </row>
    <row r="586" spans="1:13" hidden="1">
      <c r="A586" s="7" t="s">
        <v>1881</v>
      </c>
      <c r="B586" s="5" t="s">
        <v>1882</v>
      </c>
      <c r="C586" t="s">
        <v>53</v>
      </c>
      <c r="D586" s="28"/>
      <c r="E586"/>
      <c r="H586" s="24" t="s">
        <v>33</v>
      </c>
      <c r="I586" s="24" t="s">
        <v>40</v>
      </c>
      <c r="J586" s="2" t="s">
        <v>28</v>
      </c>
      <c r="M586" s="10" t="s">
        <v>27</v>
      </c>
    </row>
    <row r="587" spans="1:13" hidden="1">
      <c r="A587" s="7" t="s">
        <v>1884</v>
      </c>
      <c r="B587" s="5" t="s">
        <v>1885</v>
      </c>
      <c r="C587" t="s">
        <v>53</v>
      </c>
      <c r="D587" s="28"/>
      <c r="E587"/>
      <c r="H587" s="24" t="s">
        <v>25</v>
      </c>
      <c r="I587" s="24" t="s">
        <v>40</v>
      </c>
      <c r="J587" s="2" t="s">
        <v>27</v>
      </c>
      <c r="M587" s="10" t="s">
        <v>27</v>
      </c>
    </row>
    <row r="588" spans="1:13" hidden="1">
      <c r="A588" s="7" t="s">
        <v>1911</v>
      </c>
      <c r="B588" s="5" t="s">
        <v>1912</v>
      </c>
      <c r="C588" t="s">
        <v>53</v>
      </c>
      <c r="D588" s="28"/>
      <c r="E588"/>
      <c r="H588" s="24" t="s">
        <v>33</v>
      </c>
      <c r="I588" s="24" t="s">
        <v>34</v>
      </c>
      <c r="J588" s="2" t="s">
        <v>27</v>
      </c>
      <c r="M588" s="10" t="s">
        <v>27</v>
      </c>
    </row>
    <row r="589" spans="1:13" hidden="1">
      <c r="A589" s="7" t="s">
        <v>1914</v>
      </c>
      <c r="B589" s="5" t="s">
        <v>1915</v>
      </c>
      <c r="C589" t="s">
        <v>53</v>
      </c>
      <c r="D589" s="28"/>
      <c r="E589"/>
      <c r="H589" s="24" t="s">
        <v>50</v>
      </c>
      <c r="I589" s="24" t="s">
        <v>40</v>
      </c>
      <c r="J589" s="2" t="s">
        <v>27</v>
      </c>
      <c r="M589" s="10" t="s">
        <v>27</v>
      </c>
    </row>
    <row r="590" spans="1:13" ht="60" hidden="1">
      <c r="A590" s="7" t="s">
        <v>1923</v>
      </c>
      <c r="B590" s="5" t="s">
        <v>1924</v>
      </c>
      <c r="C590" t="s">
        <v>53</v>
      </c>
      <c r="D590" s="28" t="s">
        <v>1925</v>
      </c>
      <c r="E590"/>
      <c r="H590" s="24" t="s">
        <v>33</v>
      </c>
      <c r="I590" s="24" t="s">
        <v>26</v>
      </c>
      <c r="J590" s="2" t="s">
        <v>27</v>
      </c>
      <c r="M590" s="10" t="s">
        <v>27</v>
      </c>
    </row>
    <row r="591" spans="1:13" ht="60" hidden="1">
      <c r="A591" s="7" t="s">
        <v>1927</v>
      </c>
      <c r="B591" s="5" t="s">
        <v>1928</v>
      </c>
      <c r="C591" t="s">
        <v>53</v>
      </c>
      <c r="D591" s="28" t="s">
        <v>1929</v>
      </c>
      <c r="E591"/>
      <c r="H591" s="24" t="s">
        <v>33</v>
      </c>
      <c r="I591" s="24" t="s">
        <v>26</v>
      </c>
      <c r="J591" s="2" t="s">
        <v>27</v>
      </c>
      <c r="M591" s="10" t="s">
        <v>27</v>
      </c>
    </row>
    <row r="592" spans="1:13" ht="30" hidden="1">
      <c r="A592" s="7" t="s">
        <v>1934</v>
      </c>
      <c r="B592" s="5" t="s">
        <v>1935</v>
      </c>
      <c r="C592" t="s">
        <v>53</v>
      </c>
      <c r="D592" s="28" t="s">
        <v>1936</v>
      </c>
      <c r="E592"/>
      <c r="H592" s="24" t="s">
        <v>82</v>
      </c>
      <c r="I592" s="24" t="s">
        <v>40</v>
      </c>
      <c r="J592" s="2" t="s">
        <v>28</v>
      </c>
      <c r="M592" s="10" t="s">
        <v>27</v>
      </c>
    </row>
    <row r="593" spans="1:13" ht="30">
      <c r="A593" s="7" t="s">
        <v>29</v>
      </c>
      <c r="B593" s="5" t="s">
        <v>30</v>
      </c>
      <c r="C593" t="s">
        <v>31</v>
      </c>
      <c r="D593" s="28"/>
      <c r="E593"/>
      <c r="G593" t="s">
        <v>23</v>
      </c>
      <c r="H593" s="24" t="s">
        <v>33</v>
      </c>
      <c r="I593" s="24" t="s">
        <v>34</v>
      </c>
      <c r="J593" s="2" t="s">
        <v>27</v>
      </c>
      <c r="M593" s="10" t="s">
        <v>28</v>
      </c>
    </row>
    <row r="594" spans="1:13">
      <c r="A594" s="7" t="s">
        <v>339</v>
      </c>
      <c r="B594" s="5" t="s">
        <v>340</v>
      </c>
      <c r="C594" t="s">
        <v>31</v>
      </c>
      <c r="D594" s="28"/>
      <c r="E594"/>
      <c r="G594" t="s">
        <v>23</v>
      </c>
      <c r="H594" s="24" t="s">
        <v>25</v>
      </c>
      <c r="I594" s="24" t="s">
        <v>26</v>
      </c>
      <c r="J594" s="2" t="s">
        <v>27</v>
      </c>
      <c r="M594" s="10" t="s">
        <v>28</v>
      </c>
    </row>
    <row r="595" spans="1:13" hidden="1">
      <c r="A595" s="7" t="s">
        <v>472</v>
      </c>
      <c r="B595" s="5" t="s">
        <v>473</v>
      </c>
      <c r="C595" t="s">
        <v>31</v>
      </c>
      <c r="D595" s="28"/>
      <c r="E595"/>
      <c r="G595" t="s">
        <v>23</v>
      </c>
      <c r="H595" s="24" t="s">
        <v>25</v>
      </c>
      <c r="I595" s="24" t="s">
        <v>26</v>
      </c>
      <c r="J595" s="2" t="s">
        <v>27</v>
      </c>
      <c r="M595" s="10" t="s">
        <v>27</v>
      </c>
    </row>
    <row r="596" spans="1:13">
      <c r="A596" s="7" t="s">
        <v>488</v>
      </c>
      <c r="B596" s="5" t="s">
        <v>489</v>
      </c>
      <c r="C596" t="s">
        <v>31</v>
      </c>
      <c r="D596" s="28"/>
      <c r="E596"/>
      <c r="G596" t="s">
        <v>23</v>
      </c>
      <c r="H596" s="24" t="s">
        <v>25</v>
      </c>
      <c r="I596" s="24" t="s">
        <v>26</v>
      </c>
      <c r="J596" s="2" t="s">
        <v>27</v>
      </c>
      <c r="M596" s="10" t="s">
        <v>28</v>
      </c>
    </row>
    <row r="597" spans="1:13">
      <c r="A597" s="7" t="s">
        <v>504</v>
      </c>
      <c r="B597" s="5" t="s">
        <v>505</v>
      </c>
      <c r="C597" t="s">
        <v>31</v>
      </c>
      <c r="D597" s="28"/>
      <c r="E597"/>
      <c r="H597" s="24" t="s">
        <v>25</v>
      </c>
      <c r="I597" s="24" t="s">
        <v>34</v>
      </c>
      <c r="J597" s="2" t="s">
        <v>27</v>
      </c>
      <c r="M597" s="10" t="s">
        <v>28</v>
      </c>
    </row>
    <row r="598" spans="1:13" hidden="1">
      <c r="A598" s="7" t="s">
        <v>742</v>
      </c>
      <c r="B598" s="5" t="s">
        <v>743</v>
      </c>
      <c r="C598" t="s">
        <v>31</v>
      </c>
      <c r="D598" s="28"/>
      <c r="E598" t="s">
        <v>61</v>
      </c>
      <c r="F598" t="s">
        <v>62</v>
      </c>
      <c r="G598" t="s">
        <v>23</v>
      </c>
      <c r="H598" s="24" t="s">
        <v>33</v>
      </c>
      <c r="I598" s="24" t="s">
        <v>34</v>
      </c>
      <c r="J598" s="2" t="s">
        <v>27</v>
      </c>
      <c r="M598" s="10" t="s">
        <v>27</v>
      </c>
    </row>
    <row r="599" spans="1:13" hidden="1">
      <c r="A599" s="7" t="s">
        <v>767</v>
      </c>
      <c r="B599" s="5" t="s">
        <v>768</v>
      </c>
      <c r="C599" t="s">
        <v>31</v>
      </c>
      <c r="D599" s="28"/>
      <c r="E599"/>
      <c r="H599" s="24" t="s">
        <v>55</v>
      </c>
      <c r="I599" s="24" t="s">
        <v>34</v>
      </c>
      <c r="J599" s="2" t="s">
        <v>27</v>
      </c>
      <c r="M599" s="10" t="s">
        <v>27</v>
      </c>
    </row>
    <row r="600" spans="1:13" hidden="1">
      <c r="A600" s="7" t="s">
        <v>862</v>
      </c>
      <c r="B600" s="5" t="s">
        <v>863</v>
      </c>
      <c r="C600" t="s">
        <v>31</v>
      </c>
      <c r="D600" s="28"/>
      <c r="E600"/>
      <c r="G600" t="s">
        <v>23</v>
      </c>
      <c r="H600" s="24" t="s">
        <v>55</v>
      </c>
      <c r="I600" s="24" t="s">
        <v>34</v>
      </c>
      <c r="J600" s="2" t="s">
        <v>27</v>
      </c>
      <c r="M600" s="10" t="s">
        <v>27</v>
      </c>
    </row>
    <row r="601" spans="1:13" ht="30" hidden="1">
      <c r="A601" s="7" t="s">
        <v>923</v>
      </c>
      <c r="B601" s="5" t="s">
        <v>924</v>
      </c>
      <c r="C601" t="s">
        <v>31</v>
      </c>
      <c r="D601" s="28" t="s">
        <v>925</v>
      </c>
      <c r="E601"/>
      <c r="H601" s="24" t="s">
        <v>55</v>
      </c>
      <c r="I601" s="24" t="s">
        <v>927</v>
      </c>
      <c r="J601" s="2" t="s">
        <v>27</v>
      </c>
      <c r="M601" s="10" t="s">
        <v>27</v>
      </c>
    </row>
    <row r="602" spans="1:13" hidden="1">
      <c r="A602" s="7" t="s">
        <v>1302</v>
      </c>
      <c r="B602" s="5" t="s">
        <v>1303</v>
      </c>
      <c r="C602" t="s">
        <v>31</v>
      </c>
      <c r="D602" s="28"/>
      <c r="E602"/>
      <c r="G602" t="s">
        <v>23</v>
      </c>
      <c r="H602" s="24" t="s">
        <v>25</v>
      </c>
      <c r="I602" s="24" t="s">
        <v>278</v>
      </c>
      <c r="J602" s="2" t="s">
        <v>27</v>
      </c>
      <c r="K602" s="1" t="s">
        <v>28</v>
      </c>
      <c r="M602" s="10" t="s">
        <v>27</v>
      </c>
    </row>
    <row r="603" spans="1:13" hidden="1">
      <c r="A603" s="7" t="s">
        <v>1305</v>
      </c>
      <c r="B603" s="5" t="s">
        <v>1306</v>
      </c>
      <c r="C603" t="s">
        <v>31</v>
      </c>
      <c r="D603" s="28"/>
      <c r="E603"/>
      <c r="G603" t="s">
        <v>23</v>
      </c>
      <c r="H603" s="24" t="s">
        <v>25</v>
      </c>
      <c r="I603" s="24" t="s">
        <v>26</v>
      </c>
      <c r="J603" s="2" t="s">
        <v>27</v>
      </c>
      <c r="M603" s="10" t="s">
        <v>27</v>
      </c>
    </row>
    <row r="604" spans="1:13" ht="60" hidden="1">
      <c r="A604" s="7" t="s">
        <v>1336</v>
      </c>
      <c r="B604" s="5" t="s">
        <v>1337</v>
      </c>
      <c r="C604" t="s">
        <v>31</v>
      </c>
      <c r="D604" s="28" t="s">
        <v>1338</v>
      </c>
      <c r="E604"/>
      <c r="G604" t="s">
        <v>23</v>
      </c>
      <c r="H604" s="24" t="s">
        <v>25</v>
      </c>
      <c r="I604" s="24" t="s">
        <v>34</v>
      </c>
      <c r="J604" s="2" t="s">
        <v>27</v>
      </c>
      <c r="M604" s="10" t="s">
        <v>27</v>
      </c>
    </row>
    <row r="605" spans="1:13" hidden="1">
      <c r="A605" s="7" t="s">
        <v>1659</v>
      </c>
      <c r="B605" s="5" t="s">
        <v>1660</v>
      </c>
      <c r="C605" t="s">
        <v>31</v>
      </c>
      <c r="D605" s="28"/>
      <c r="E605"/>
      <c r="G605" t="s">
        <v>23</v>
      </c>
      <c r="H605" s="24" t="s">
        <v>25</v>
      </c>
      <c r="I605" s="24" t="s">
        <v>26</v>
      </c>
      <c r="J605" s="2" t="s">
        <v>27</v>
      </c>
      <c r="M605" s="10" t="s">
        <v>27</v>
      </c>
    </row>
    <row r="606" spans="1:13" ht="90" hidden="1">
      <c r="A606" s="7" t="s">
        <v>1754</v>
      </c>
      <c r="B606" s="5" t="s">
        <v>1755</v>
      </c>
      <c r="C606" t="s">
        <v>31</v>
      </c>
      <c r="D606" s="28" t="s">
        <v>1756</v>
      </c>
      <c r="E606"/>
      <c r="G606" t="s">
        <v>23</v>
      </c>
      <c r="H606" s="24" t="s">
        <v>25</v>
      </c>
      <c r="I606" s="24" t="s">
        <v>69</v>
      </c>
      <c r="J606" s="2" t="s">
        <v>27</v>
      </c>
      <c r="K606" s="1" t="s">
        <v>28</v>
      </c>
      <c r="M606" s="10" t="s">
        <v>27</v>
      </c>
    </row>
    <row r="607" spans="1:13" hidden="1">
      <c r="A607" s="7" t="s">
        <v>1908</v>
      </c>
      <c r="B607" s="5" t="s">
        <v>1909</v>
      </c>
      <c r="C607" t="s">
        <v>31</v>
      </c>
      <c r="D607" s="28"/>
      <c r="E607"/>
      <c r="G607" t="s">
        <v>23</v>
      </c>
      <c r="H607" s="24" t="s">
        <v>33</v>
      </c>
      <c r="I607" s="24" t="s">
        <v>278</v>
      </c>
      <c r="J607" s="2" t="s">
        <v>27</v>
      </c>
      <c r="M607" s="10" t="s">
        <v>27</v>
      </c>
    </row>
    <row r="608" spans="1:13" ht="15.75" thickBot="1">
      <c r="A608" s="44" t="s">
        <v>294</v>
      </c>
      <c r="B608" s="26" t="s">
        <v>295</v>
      </c>
      <c r="C608" s="27"/>
      <c r="D608" s="30"/>
      <c r="E608" s="27"/>
      <c r="F608" s="27"/>
      <c r="G608" s="27"/>
      <c r="H608" s="25"/>
      <c r="I608" s="25"/>
      <c r="J608" s="3"/>
      <c r="K608" s="4"/>
      <c r="L608" s="4"/>
      <c r="M608" s="22" t="s">
        <v>28</v>
      </c>
    </row>
    <row r="610" spans="7:7">
      <c r="G610" t="s">
        <v>1938</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CCF91-7E60-472E-B14B-660F8E8C29CD}">
  <sheetPr>
    <pageSetUpPr fitToPage="1"/>
  </sheetPr>
  <dimension ref="A1:U609"/>
  <sheetViews>
    <sheetView view="pageLayout" topLeftCell="A397" zoomScaleNormal="90" workbookViewId="0">
      <selection activeCell="A430" sqref="A430"/>
    </sheetView>
  </sheetViews>
  <sheetFormatPr defaultRowHeight="15"/>
  <cols>
    <col min="1" max="1" width="13.5703125" style="8" customWidth="1"/>
    <col min="2" max="2" width="13.5703125" style="9" customWidth="1"/>
    <col min="3" max="3" width="11.28515625" style="6" customWidth="1"/>
    <col min="4" max="4" width="13.28515625" style="33" customWidth="1"/>
    <col min="5" max="5" width="13.28515625" style="9" customWidth="1"/>
    <col min="6" max="6" width="11.5703125" style="6" customWidth="1"/>
    <col min="7" max="7" width="13.28515625" style="9" customWidth="1"/>
    <col min="9" max="9" width="8.140625" customWidth="1"/>
    <col min="10" max="10" width="15.42578125" customWidth="1"/>
    <col min="11" max="11" width="11.28515625" style="24" customWidth="1"/>
    <col min="12" max="12" width="10.85546875" style="24" customWidth="1"/>
    <col min="13" max="13" width="9.28515625" style="2" customWidth="1"/>
    <col min="14" max="15" width="10.140625" style="1" customWidth="1"/>
    <col min="16" max="16" width="9.42578125" style="1" customWidth="1"/>
    <col min="17" max="17" width="6.42578125" style="1" customWidth="1"/>
    <col min="18" max="18" width="7" style="1" bestFit="1" customWidth="1"/>
    <col min="19" max="19" width="5.85546875" style="1" bestFit="1" customWidth="1"/>
    <col min="20" max="20" width="8.7109375" style="1" customWidth="1"/>
    <col min="21" max="21" width="11.5703125" style="1" customWidth="1"/>
  </cols>
  <sheetData>
    <row r="1" spans="1:21" ht="44.45" customHeight="1" thickBot="1">
      <c r="A1" s="49" t="s">
        <v>1</v>
      </c>
      <c r="B1" s="12" t="s">
        <v>2</v>
      </c>
      <c r="C1" s="12" t="s">
        <v>3</v>
      </c>
      <c r="D1" s="12" t="s">
        <v>4</v>
      </c>
      <c r="E1" s="12" t="s">
        <v>1939</v>
      </c>
      <c r="F1" s="12" t="s">
        <v>5</v>
      </c>
      <c r="G1" s="12" t="s">
        <v>2022</v>
      </c>
      <c r="H1" s="12" t="s">
        <v>6</v>
      </c>
      <c r="I1" s="12" t="s">
        <v>2023</v>
      </c>
      <c r="J1" s="36" t="s">
        <v>9</v>
      </c>
      <c r="K1" s="36" t="s">
        <v>10</v>
      </c>
      <c r="L1" s="36" t="s">
        <v>11</v>
      </c>
      <c r="M1" s="13" t="s">
        <v>12</v>
      </c>
      <c r="N1" s="13" t="s">
        <v>13</v>
      </c>
      <c r="O1" s="13" t="s">
        <v>14</v>
      </c>
      <c r="P1" s="13" t="s">
        <v>15</v>
      </c>
      <c r="Q1" s="13" t="s">
        <v>16</v>
      </c>
      <c r="R1" s="13" t="s">
        <v>17</v>
      </c>
      <c r="S1" s="13" t="s">
        <v>18</v>
      </c>
      <c r="T1" s="50" t="s">
        <v>19</v>
      </c>
      <c r="U1"/>
    </row>
    <row r="2" spans="1:21" ht="30" hidden="1">
      <c r="A2" s="28" t="s">
        <v>64</v>
      </c>
      <c r="B2" s="5" t="s">
        <v>65</v>
      </c>
      <c r="C2" t="s">
        <v>66</v>
      </c>
      <c r="D2" s="28" t="s">
        <v>67</v>
      </c>
      <c r="E2" s="5" t="str">
        <f t="shared" ref="E2:E65" si="0">_xlfn.CONCAT(F2,H2)</f>
        <v/>
      </c>
      <c r="F2" s="5"/>
      <c r="G2" s="5" t="str">
        <f>_xlfn.CONCAT(Table1[[#This Row],[State Listed Status, Global Rank, State Rank2]:[State Rank]])</f>
        <v>SGCNG4S4</v>
      </c>
      <c r="I2" t="s">
        <v>23</v>
      </c>
      <c r="J2" s="24" t="s">
        <v>55</v>
      </c>
      <c r="K2" s="24" t="s">
        <v>69</v>
      </c>
      <c r="L2" s="2" t="s">
        <v>27</v>
      </c>
      <c r="M2" s="1"/>
      <c r="O2" s="14" t="s">
        <v>28</v>
      </c>
      <c r="P2" s="15" t="s">
        <v>28</v>
      </c>
      <c r="Q2" s="15" t="s">
        <v>28</v>
      </c>
      <c r="R2" s="15" t="s">
        <v>28</v>
      </c>
      <c r="S2" s="15" t="s">
        <v>28</v>
      </c>
      <c r="T2" s="16" t="s">
        <v>28</v>
      </c>
      <c r="U2"/>
    </row>
    <row r="3" spans="1:21" ht="30" hidden="1">
      <c r="A3" s="28" t="s">
        <v>70</v>
      </c>
      <c r="B3" s="5" t="s">
        <v>71</v>
      </c>
      <c r="C3" t="s">
        <v>66</v>
      </c>
      <c r="D3" s="28"/>
      <c r="E3" s="5" t="str">
        <f t="shared" si="0"/>
        <v/>
      </c>
      <c r="F3" s="5"/>
      <c r="G3" s="5" t="str">
        <f>_xlfn.CONCAT(Table1[[#This Row],[State Listed Status, Global Rank, State Rank2]:[State Rank]])</f>
        <v>SGCNG5S2</v>
      </c>
      <c r="I3" t="s">
        <v>23</v>
      </c>
      <c r="J3" s="24" t="s">
        <v>25</v>
      </c>
      <c r="K3" s="24" t="s">
        <v>34</v>
      </c>
      <c r="L3" s="2" t="s">
        <v>27</v>
      </c>
      <c r="M3" s="1"/>
      <c r="O3" s="17" t="s">
        <v>27</v>
      </c>
      <c r="P3" s="10" t="s">
        <v>27</v>
      </c>
      <c r="Q3" s="10" t="s">
        <v>27</v>
      </c>
      <c r="R3" s="10" t="s">
        <v>28</v>
      </c>
      <c r="S3" s="10" t="s">
        <v>28</v>
      </c>
      <c r="T3" s="18" t="s">
        <v>27</v>
      </c>
      <c r="U3"/>
    </row>
    <row r="4" spans="1:21" ht="30" hidden="1">
      <c r="A4" s="28" t="s">
        <v>73</v>
      </c>
      <c r="B4" s="5" t="s">
        <v>74</v>
      </c>
      <c r="C4" t="s">
        <v>66</v>
      </c>
      <c r="D4" s="28"/>
      <c r="E4" s="5" t="str">
        <f t="shared" si="0"/>
        <v/>
      </c>
      <c r="F4" s="5"/>
      <c r="G4" s="5" t="str">
        <f>_xlfn.CONCAT(Table1[[#This Row],[State Listed Status, Global Rank, State Rank2]:[State Rank]])</f>
        <v>SGCNG3S2</v>
      </c>
      <c r="I4" t="s">
        <v>23</v>
      </c>
      <c r="J4" s="24" t="s">
        <v>33</v>
      </c>
      <c r="K4" s="24" t="s">
        <v>34</v>
      </c>
      <c r="L4" s="2" t="s">
        <v>27</v>
      </c>
      <c r="M4" s="1"/>
      <c r="O4" s="17" t="s">
        <v>27</v>
      </c>
      <c r="P4" s="10" t="s">
        <v>27</v>
      </c>
      <c r="Q4" s="10" t="s">
        <v>27</v>
      </c>
      <c r="R4" s="10" t="s">
        <v>28</v>
      </c>
      <c r="S4" s="10" t="s">
        <v>28</v>
      </c>
      <c r="T4" s="18" t="s">
        <v>27</v>
      </c>
      <c r="U4"/>
    </row>
    <row r="5" spans="1:21" ht="30" hidden="1">
      <c r="A5" s="28" t="s">
        <v>76</v>
      </c>
      <c r="B5" s="5" t="s">
        <v>77</v>
      </c>
      <c r="C5" t="s">
        <v>66</v>
      </c>
      <c r="D5" s="28"/>
      <c r="E5" s="5" t="str">
        <f t="shared" si="0"/>
        <v/>
      </c>
      <c r="F5" s="5"/>
      <c r="G5" s="5" t="str">
        <f>_xlfn.CONCAT(Table1[[#This Row],[State Listed Status, Global Rank, State Rank2]:[State Rank]])</f>
        <v>SGCNG1S1</v>
      </c>
      <c r="I5" t="s">
        <v>23</v>
      </c>
      <c r="J5" s="24" t="s">
        <v>50</v>
      </c>
      <c r="K5" s="24" t="s">
        <v>40</v>
      </c>
      <c r="L5" s="2" t="s">
        <v>28</v>
      </c>
      <c r="M5" s="1"/>
      <c r="O5" s="17" t="s">
        <v>28</v>
      </c>
      <c r="P5" s="10" t="s">
        <v>27</v>
      </c>
      <c r="Q5" s="10" t="s">
        <v>27</v>
      </c>
      <c r="R5" s="10" t="s">
        <v>27</v>
      </c>
      <c r="S5" s="10" t="s">
        <v>27</v>
      </c>
      <c r="T5" s="18" t="s">
        <v>27</v>
      </c>
      <c r="U5"/>
    </row>
    <row r="6" spans="1:21" ht="30" hidden="1">
      <c r="A6" s="28" t="s">
        <v>79</v>
      </c>
      <c r="B6" s="5" t="s">
        <v>80</v>
      </c>
      <c r="C6" t="s">
        <v>66</v>
      </c>
      <c r="D6" s="28"/>
      <c r="E6" s="5" t="str">
        <f t="shared" si="0"/>
        <v/>
      </c>
      <c r="F6" s="5"/>
      <c r="G6" s="5" t="str">
        <f>_xlfn.CONCAT(Table1[[#This Row],[State Listed Status, Global Rank, State Rank2]:[State Rank]])</f>
        <v>SGCNG2S2</v>
      </c>
      <c r="I6" t="s">
        <v>23</v>
      </c>
      <c r="J6" s="24" t="s">
        <v>82</v>
      </c>
      <c r="K6" s="24" t="s">
        <v>34</v>
      </c>
      <c r="L6" s="2" t="s">
        <v>28</v>
      </c>
      <c r="M6" s="1"/>
      <c r="O6" s="17" t="s">
        <v>28</v>
      </c>
      <c r="P6" s="10" t="s">
        <v>27</v>
      </c>
      <c r="Q6" s="10" t="s">
        <v>27</v>
      </c>
      <c r="R6" s="10" t="s">
        <v>27</v>
      </c>
      <c r="S6" s="10" t="s">
        <v>27</v>
      </c>
      <c r="T6" s="18" t="s">
        <v>27</v>
      </c>
      <c r="U6"/>
    </row>
    <row r="7" spans="1:21" ht="30" hidden="1">
      <c r="A7" s="28" t="s">
        <v>83</v>
      </c>
      <c r="B7" s="5" t="s">
        <v>84</v>
      </c>
      <c r="C7" t="s">
        <v>66</v>
      </c>
      <c r="D7" s="28"/>
      <c r="E7" s="5" t="str">
        <f t="shared" si="0"/>
        <v/>
      </c>
      <c r="F7" s="5"/>
      <c r="G7" s="5" t="str">
        <f>_xlfn.CONCAT(Table1[[#This Row],[State Listed Status, Global Rank, State Rank2]:[State Rank]])</f>
        <v>SGCNG1S1</v>
      </c>
      <c r="I7" t="s">
        <v>23</v>
      </c>
      <c r="J7" s="24" t="s">
        <v>50</v>
      </c>
      <c r="K7" s="24" t="s">
        <v>40</v>
      </c>
      <c r="L7" s="2" t="s">
        <v>28</v>
      </c>
      <c r="M7" s="1"/>
      <c r="O7" s="17" t="s">
        <v>28</v>
      </c>
      <c r="P7" s="10" t="s">
        <v>27</v>
      </c>
      <c r="Q7" s="10" t="s">
        <v>27</v>
      </c>
      <c r="R7" s="10" t="s">
        <v>27</v>
      </c>
      <c r="S7" s="10" t="s">
        <v>27</v>
      </c>
      <c r="T7" s="18" t="s">
        <v>27</v>
      </c>
      <c r="U7"/>
    </row>
    <row r="8" spans="1:21" ht="30" hidden="1">
      <c r="A8" s="28" t="s">
        <v>86</v>
      </c>
      <c r="B8" s="5" t="s">
        <v>87</v>
      </c>
      <c r="C8" t="s">
        <v>66</v>
      </c>
      <c r="D8" s="28"/>
      <c r="E8" s="5" t="str">
        <f t="shared" si="0"/>
        <v>Endangered</v>
      </c>
      <c r="F8" s="5" t="s">
        <v>88</v>
      </c>
      <c r="G8" s="5" t="str">
        <f>_xlfn.CONCAT(Table1[[#This Row],[State Listed Status, Global Rank, State Rank2]:[State Rank]])</f>
        <v>SGCNG1S1</v>
      </c>
      <c r="I8" t="s">
        <v>23</v>
      </c>
      <c r="J8" s="24" t="s">
        <v>50</v>
      </c>
      <c r="K8" s="24" t="s">
        <v>40</v>
      </c>
      <c r="L8" s="2" t="s">
        <v>28</v>
      </c>
      <c r="M8" s="1"/>
      <c r="O8" s="17" t="s">
        <v>27</v>
      </c>
      <c r="P8" s="10" t="s">
        <v>28</v>
      </c>
      <c r="Q8" s="10" t="s">
        <v>27</v>
      </c>
      <c r="R8" s="10" t="s">
        <v>27</v>
      </c>
      <c r="S8" s="10" t="s">
        <v>27</v>
      </c>
      <c r="T8" s="18" t="s">
        <v>27</v>
      </c>
      <c r="U8"/>
    </row>
    <row r="9" spans="1:21" ht="30" hidden="1">
      <c r="A9" s="28" t="s">
        <v>937</v>
      </c>
      <c r="B9" s="5" t="s">
        <v>938</v>
      </c>
      <c r="C9" t="s">
        <v>66</v>
      </c>
      <c r="D9" s="28" t="s">
        <v>939</v>
      </c>
      <c r="E9" s="5" t="str">
        <f t="shared" si="0"/>
        <v/>
      </c>
      <c r="F9" s="5"/>
      <c r="G9" s="5" t="str">
        <f>_xlfn.CONCAT(Table1[[#This Row],[State Listed Status, Global Rank, State Rank2]:[State Rank]])</f>
        <v>SGCNG1S1</v>
      </c>
      <c r="I9" t="s">
        <v>23</v>
      </c>
      <c r="J9" s="24" t="s">
        <v>50</v>
      </c>
      <c r="K9" s="24" t="s">
        <v>40</v>
      </c>
      <c r="L9" s="2" t="s">
        <v>27</v>
      </c>
      <c r="M9" s="1"/>
      <c r="O9" s="17" t="s">
        <v>27</v>
      </c>
      <c r="P9" s="10" t="s">
        <v>27</v>
      </c>
      <c r="Q9" s="10" t="s">
        <v>27</v>
      </c>
      <c r="R9" s="10" t="s">
        <v>27</v>
      </c>
      <c r="S9" s="10" t="s">
        <v>28</v>
      </c>
      <c r="T9" s="18" t="s">
        <v>27</v>
      </c>
      <c r="U9"/>
    </row>
    <row r="10" spans="1:21" ht="30" hidden="1">
      <c r="A10" s="28" t="s">
        <v>941</v>
      </c>
      <c r="B10" s="5" t="s">
        <v>942</v>
      </c>
      <c r="C10" t="s">
        <v>66</v>
      </c>
      <c r="D10" s="28" t="s">
        <v>943</v>
      </c>
      <c r="E10" s="5" t="str">
        <f t="shared" si="0"/>
        <v/>
      </c>
      <c r="F10" s="5"/>
      <c r="G10" s="5" t="str">
        <f>_xlfn.CONCAT(Table1[[#This Row],[State Listed Status, Global Rank, State Rank2]:[State Rank]])</f>
        <v>SGCNG5S2</v>
      </c>
      <c r="I10" t="s">
        <v>23</v>
      </c>
      <c r="J10" s="24" t="s">
        <v>25</v>
      </c>
      <c r="K10" s="24" t="s">
        <v>34</v>
      </c>
      <c r="L10" s="2" t="s">
        <v>27</v>
      </c>
      <c r="M10" s="1"/>
      <c r="O10" s="17" t="s">
        <v>28</v>
      </c>
      <c r="P10" s="10" t="s">
        <v>28</v>
      </c>
      <c r="Q10" s="10" t="s">
        <v>28</v>
      </c>
      <c r="R10" s="10" t="s">
        <v>28</v>
      </c>
      <c r="S10" s="10" t="s">
        <v>28</v>
      </c>
      <c r="T10" s="18" t="s">
        <v>28</v>
      </c>
      <c r="U10"/>
    </row>
    <row r="11" spans="1:21" ht="105" hidden="1">
      <c r="A11" s="28" t="s">
        <v>1593</v>
      </c>
      <c r="B11" s="5" t="s">
        <v>1594</v>
      </c>
      <c r="C11" t="s">
        <v>66</v>
      </c>
      <c r="D11" s="28" t="s">
        <v>1595</v>
      </c>
      <c r="E11" s="5" t="str">
        <f t="shared" si="0"/>
        <v/>
      </c>
      <c r="F11" s="5"/>
      <c r="G11" s="5" t="str">
        <f>_xlfn.CONCAT(Table1[[#This Row],[State Listed Status, Global Rank, State Rank2]:[State Rank]])</f>
        <v>SGCNG4S2</v>
      </c>
      <c r="I11" t="s">
        <v>23</v>
      </c>
      <c r="J11" s="24" t="s">
        <v>55</v>
      </c>
      <c r="K11" s="24" t="s">
        <v>34</v>
      </c>
      <c r="L11" s="2" t="s">
        <v>27</v>
      </c>
      <c r="M11" s="1"/>
      <c r="O11" s="17" t="s">
        <v>28</v>
      </c>
      <c r="P11" s="10" t="s">
        <v>27</v>
      </c>
      <c r="Q11" s="10" t="s">
        <v>28</v>
      </c>
      <c r="R11" s="10" t="s">
        <v>28</v>
      </c>
      <c r="S11" s="10" t="s">
        <v>27</v>
      </c>
      <c r="T11" s="18" t="s">
        <v>28</v>
      </c>
      <c r="U11"/>
    </row>
    <row r="12" spans="1:21" ht="45" hidden="1">
      <c r="A12" s="28" t="s">
        <v>1597</v>
      </c>
      <c r="B12" s="5" t="s">
        <v>1598</v>
      </c>
      <c r="C12" t="s">
        <v>66</v>
      </c>
      <c r="D12" s="28"/>
      <c r="E12" s="5" t="str">
        <f t="shared" si="0"/>
        <v>Endangered</v>
      </c>
      <c r="F12" s="5" t="s">
        <v>88</v>
      </c>
      <c r="G12" s="5" t="str">
        <f>_xlfn.CONCAT(Table1[[#This Row],[State Listed Status, Global Rank, State Rank2]:[State Rank]])</f>
        <v>G2SH</v>
      </c>
      <c r="J12" s="24" t="s">
        <v>82</v>
      </c>
      <c r="K12" s="24" t="s">
        <v>1600</v>
      </c>
      <c r="L12" s="2" t="s">
        <v>27</v>
      </c>
      <c r="M12" s="1"/>
      <c r="O12" s="17" t="s">
        <v>27</v>
      </c>
      <c r="P12" s="10" t="s">
        <v>28</v>
      </c>
      <c r="Q12" s="10" t="s">
        <v>27</v>
      </c>
      <c r="R12" s="10" t="s">
        <v>27</v>
      </c>
      <c r="S12" s="10" t="s">
        <v>27</v>
      </c>
      <c r="T12" s="18" t="s">
        <v>27</v>
      </c>
      <c r="U12"/>
    </row>
    <row r="13" spans="1:21" ht="60" hidden="1">
      <c r="A13" s="28" t="s">
        <v>110</v>
      </c>
      <c r="B13" s="5" t="s">
        <v>111</v>
      </c>
      <c r="C13" t="s">
        <v>112</v>
      </c>
      <c r="D13" s="28"/>
      <c r="E13" s="5" t="str">
        <f t="shared" si="0"/>
        <v/>
      </c>
      <c r="F13" s="5"/>
      <c r="G13" s="5" t="str">
        <f>_xlfn.CONCAT(Table1[[#This Row],[State Listed Status, Global Rank, State Rank2]:[State Rank]])</f>
        <v>Not in NatureServeNot in NatureServe</v>
      </c>
      <c r="J13" s="24" t="s">
        <v>39</v>
      </c>
      <c r="K13" s="24" t="s">
        <v>39</v>
      </c>
      <c r="L13" s="2" t="s">
        <v>28</v>
      </c>
      <c r="M13" s="1"/>
      <c r="O13" s="17" t="s">
        <v>27</v>
      </c>
      <c r="P13" s="10" t="s">
        <v>27</v>
      </c>
      <c r="Q13" s="10" t="s">
        <v>27</v>
      </c>
      <c r="R13" s="10" t="s">
        <v>27</v>
      </c>
      <c r="S13" s="10" t="s">
        <v>28</v>
      </c>
      <c r="T13" s="18" t="s">
        <v>27</v>
      </c>
      <c r="U13"/>
    </row>
    <row r="14" spans="1:21" ht="45" hidden="1">
      <c r="A14" s="28" t="s">
        <v>1159</v>
      </c>
      <c r="B14" s="5" t="s">
        <v>1160</v>
      </c>
      <c r="C14" t="s">
        <v>112</v>
      </c>
      <c r="D14" s="28"/>
      <c r="E14" s="5" t="str">
        <f t="shared" si="0"/>
        <v/>
      </c>
      <c r="F14" s="5"/>
      <c r="G14" s="5" t="str">
        <f>_xlfn.CONCAT(Table1[[#This Row],[State Listed Status, Global Rank, State Rank2]:[State Rank]])</f>
        <v>GNRS1</v>
      </c>
      <c r="J14" s="24" t="s">
        <v>970</v>
      </c>
      <c r="K14" s="24" t="s">
        <v>40</v>
      </c>
      <c r="L14" s="2" t="s">
        <v>28</v>
      </c>
      <c r="M14" s="1"/>
      <c r="O14" s="17" t="s">
        <v>27</v>
      </c>
      <c r="P14" s="10" t="s">
        <v>27</v>
      </c>
      <c r="Q14" s="10" t="s">
        <v>27</v>
      </c>
      <c r="R14" s="10" t="s">
        <v>27</v>
      </c>
      <c r="S14" s="10" t="s">
        <v>28</v>
      </c>
      <c r="T14" s="18" t="s">
        <v>27</v>
      </c>
      <c r="U14"/>
    </row>
    <row r="15" spans="1:21" ht="30" hidden="1">
      <c r="A15" s="28" t="s">
        <v>1388</v>
      </c>
      <c r="B15" s="5" t="s">
        <v>1389</v>
      </c>
      <c r="C15" t="s">
        <v>112</v>
      </c>
      <c r="D15" s="28"/>
      <c r="E15" s="5" t="str">
        <f t="shared" si="0"/>
        <v/>
      </c>
      <c r="F15" s="5"/>
      <c r="G15" s="5" t="str">
        <f>_xlfn.CONCAT(Table1[[#This Row],[State Listed Status, Global Rank, State Rank2]:[State Rank]])</f>
        <v>G1S1</v>
      </c>
      <c r="J15" s="24" t="s">
        <v>50</v>
      </c>
      <c r="K15" s="24" t="s">
        <v>40</v>
      </c>
      <c r="L15" s="2" t="s">
        <v>28</v>
      </c>
      <c r="M15" s="1"/>
      <c r="O15" s="17" t="s">
        <v>27</v>
      </c>
      <c r="P15" s="10" t="s">
        <v>27</v>
      </c>
      <c r="Q15" s="10" t="s">
        <v>27</v>
      </c>
      <c r="R15" s="10" t="s">
        <v>27</v>
      </c>
      <c r="S15" s="10" t="s">
        <v>28</v>
      </c>
      <c r="T15" s="18" t="s">
        <v>27</v>
      </c>
      <c r="U15"/>
    </row>
    <row r="16" spans="1:21" ht="30" hidden="1">
      <c r="A16" s="28" t="s">
        <v>1817</v>
      </c>
      <c r="B16" s="5" t="s">
        <v>1818</v>
      </c>
      <c r="C16" t="s">
        <v>112</v>
      </c>
      <c r="D16" s="28"/>
      <c r="E16" s="5" t="str">
        <f t="shared" si="0"/>
        <v/>
      </c>
      <c r="F16" s="5"/>
      <c r="G16" s="5" t="str">
        <f>_xlfn.CONCAT(Table1[[#This Row],[State Listed Status, Global Rank, State Rank2]:[State Rank]])</f>
        <v>GHS1</v>
      </c>
      <c r="J16" s="24" t="s">
        <v>1820</v>
      </c>
      <c r="K16" s="24" t="s">
        <v>40</v>
      </c>
      <c r="L16" s="2" t="s">
        <v>27</v>
      </c>
      <c r="M16" s="1"/>
      <c r="O16" s="17" t="s">
        <v>27</v>
      </c>
      <c r="P16" s="10" t="s">
        <v>28</v>
      </c>
      <c r="Q16" s="10" t="s">
        <v>28</v>
      </c>
      <c r="R16" s="10" t="s">
        <v>27</v>
      </c>
      <c r="S16" s="10" t="s">
        <v>27</v>
      </c>
      <c r="T16" s="18" t="s">
        <v>27</v>
      </c>
      <c r="U16"/>
    </row>
    <row r="17" spans="1:21" ht="30" hidden="1">
      <c r="A17" s="28" t="s">
        <v>20</v>
      </c>
      <c r="B17" s="5" t="s">
        <v>21</v>
      </c>
      <c r="C17" t="s">
        <v>22</v>
      </c>
      <c r="D17" s="28"/>
      <c r="E17" s="5" t="str">
        <f t="shared" si="0"/>
        <v/>
      </c>
      <c r="F17" s="5"/>
      <c r="G17" s="5" t="str">
        <f>_xlfn.CONCAT(Table1[[#This Row],[State Listed Status, Global Rank, State Rank2]:[State Rank]])</f>
        <v>SGCNG5S3</v>
      </c>
      <c r="I17" t="s">
        <v>23</v>
      </c>
      <c r="J17" s="24" t="s">
        <v>25</v>
      </c>
      <c r="K17" s="24" t="s">
        <v>26</v>
      </c>
      <c r="L17" s="2" t="s">
        <v>27</v>
      </c>
      <c r="M17" s="1"/>
      <c r="O17" s="17" t="s">
        <v>28</v>
      </c>
      <c r="P17" s="10" t="s">
        <v>28</v>
      </c>
      <c r="Q17" s="10" t="s">
        <v>28</v>
      </c>
      <c r="R17" s="10" t="s">
        <v>28</v>
      </c>
      <c r="S17" s="10" t="s">
        <v>27</v>
      </c>
      <c r="T17" s="18" t="s">
        <v>28</v>
      </c>
      <c r="U17"/>
    </row>
    <row r="18" spans="1:21" ht="30" hidden="1">
      <c r="A18" s="28" t="s">
        <v>114</v>
      </c>
      <c r="B18" s="5" t="s">
        <v>115</v>
      </c>
      <c r="C18" t="s">
        <v>22</v>
      </c>
      <c r="D18" s="28"/>
      <c r="E18" s="5" t="str">
        <f t="shared" si="0"/>
        <v/>
      </c>
      <c r="F18" s="5"/>
      <c r="G18" s="5" t="str">
        <f>_xlfn.CONCAT(Table1[[#This Row],[State Listed Status, Global Rank, State Rank2]:[State Rank]])</f>
        <v>SGCNG5S4</v>
      </c>
      <c r="I18" t="s">
        <v>23</v>
      </c>
      <c r="J18" s="24" t="s">
        <v>25</v>
      </c>
      <c r="K18" s="24" t="s">
        <v>69</v>
      </c>
      <c r="L18" s="2" t="s">
        <v>27</v>
      </c>
      <c r="M18" s="1" t="s">
        <v>28</v>
      </c>
      <c r="O18" s="17" t="s">
        <v>28</v>
      </c>
      <c r="P18" s="10" t="s">
        <v>28</v>
      </c>
      <c r="Q18" s="10" t="s">
        <v>28</v>
      </c>
      <c r="R18" s="10" t="s">
        <v>28</v>
      </c>
      <c r="S18" s="10" t="s">
        <v>28</v>
      </c>
      <c r="T18" s="18" t="s">
        <v>28</v>
      </c>
      <c r="U18"/>
    </row>
    <row r="19" spans="1:21" ht="30" hidden="1">
      <c r="A19" s="28" t="s">
        <v>138</v>
      </c>
      <c r="B19" s="5" t="s">
        <v>139</v>
      </c>
      <c r="C19" t="s">
        <v>22</v>
      </c>
      <c r="D19" s="28"/>
      <c r="E19" s="5" t="str">
        <f t="shared" si="0"/>
        <v/>
      </c>
      <c r="F19" s="5"/>
      <c r="G19" s="5" t="str">
        <f>_xlfn.CONCAT(Table1[[#This Row],[State Listed Status, Global Rank, State Rank2]:[State Rank]])</f>
        <v>SGCNG5S3B,S4N</v>
      </c>
      <c r="I19" t="s">
        <v>23</v>
      </c>
      <c r="J19" s="24" t="s">
        <v>25</v>
      </c>
      <c r="K19" s="24" t="s">
        <v>141</v>
      </c>
      <c r="L19" s="2" t="s">
        <v>27</v>
      </c>
      <c r="M19" s="1"/>
      <c r="O19" s="17" t="s">
        <v>28</v>
      </c>
      <c r="P19" s="10" t="s">
        <v>28</v>
      </c>
      <c r="Q19" s="10" t="s">
        <v>28</v>
      </c>
      <c r="R19" s="10" t="s">
        <v>28</v>
      </c>
      <c r="S19" s="10" t="s">
        <v>28</v>
      </c>
      <c r="T19" s="18" t="s">
        <v>28</v>
      </c>
      <c r="U19"/>
    </row>
    <row r="20" spans="1:21" ht="30" hidden="1">
      <c r="A20" s="28" t="s">
        <v>145</v>
      </c>
      <c r="B20" s="5" t="s">
        <v>146</v>
      </c>
      <c r="C20" t="s">
        <v>22</v>
      </c>
      <c r="D20" s="28"/>
      <c r="E20" s="5" t="str">
        <f t="shared" si="0"/>
        <v/>
      </c>
      <c r="F20" s="5"/>
      <c r="G20" s="5" t="str">
        <f>_xlfn.CONCAT(Table1[[#This Row],[State Listed Status, Global Rank, State Rank2]:[State Rank]])</f>
        <v>SGCNG5S2</v>
      </c>
      <c r="I20" t="s">
        <v>23</v>
      </c>
      <c r="J20" s="24" t="s">
        <v>25</v>
      </c>
      <c r="K20" s="24" t="s">
        <v>34</v>
      </c>
      <c r="L20" s="2" t="s">
        <v>27</v>
      </c>
      <c r="M20" s="1"/>
      <c r="O20" s="17" t="s">
        <v>28</v>
      </c>
      <c r="P20" s="10" t="s">
        <v>28</v>
      </c>
      <c r="Q20" s="10" t="s">
        <v>28</v>
      </c>
      <c r="R20" s="10" t="s">
        <v>28</v>
      </c>
      <c r="S20" s="10" t="s">
        <v>28</v>
      </c>
      <c r="T20" s="18" t="s">
        <v>28</v>
      </c>
      <c r="U20"/>
    </row>
    <row r="21" spans="1:21" ht="30" hidden="1">
      <c r="A21" s="28" t="s">
        <v>148</v>
      </c>
      <c r="B21" s="5" t="s">
        <v>149</v>
      </c>
      <c r="C21" t="s">
        <v>22</v>
      </c>
      <c r="D21" s="28"/>
      <c r="E21" s="5" t="str">
        <f t="shared" si="0"/>
        <v/>
      </c>
      <c r="F21" s="5"/>
      <c r="G21" s="5" t="str">
        <f>_xlfn.CONCAT(Table1[[#This Row],[State Listed Status, Global Rank, State Rank2]:[State Rank]])</f>
        <v>SGCNG5S3</v>
      </c>
      <c r="I21" t="s">
        <v>23</v>
      </c>
      <c r="J21" s="24" t="s">
        <v>25</v>
      </c>
      <c r="K21" s="24" t="s">
        <v>26</v>
      </c>
      <c r="L21" s="2" t="s">
        <v>27</v>
      </c>
      <c r="M21" s="1"/>
      <c r="O21" s="17" t="s">
        <v>28</v>
      </c>
      <c r="P21" s="10" t="s">
        <v>28</v>
      </c>
      <c r="Q21" s="10" t="s">
        <v>28</v>
      </c>
      <c r="R21" s="10" t="s">
        <v>28</v>
      </c>
      <c r="S21" s="10" t="s">
        <v>28</v>
      </c>
      <c r="T21" s="18" t="s">
        <v>28</v>
      </c>
      <c r="U21"/>
    </row>
    <row r="22" spans="1:21" ht="75" hidden="1">
      <c r="A22" s="28" t="s">
        <v>258</v>
      </c>
      <c r="B22" s="5" t="s">
        <v>259</v>
      </c>
      <c r="C22" t="s">
        <v>22</v>
      </c>
      <c r="D22" s="28" t="s">
        <v>260</v>
      </c>
      <c r="E22" s="5" t="str">
        <f t="shared" si="0"/>
        <v/>
      </c>
      <c r="F22" s="5"/>
      <c r="G22" s="5" t="str">
        <f>_xlfn.CONCAT(Table1[[#This Row],[State Listed Status, Global Rank, State Rank2]:[State Rank]])</f>
        <v>SGCNG4S3B</v>
      </c>
      <c r="I22" t="s">
        <v>23</v>
      </c>
      <c r="J22" s="24" t="s">
        <v>55</v>
      </c>
      <c r="K22" s="24" t="s">
        <v>262</v>
      </c>
      <c r="L22" s="2" t="s">
        <v>27</v>
      </c>
      <c r="M22" s="1"/>
      <c r="O22" s="17" t="s">
        <v>28</v>
      </c>
      <c r="P22" s="10" t="s">
        <v>28</v>
      </c>
      <c r="Q22" s="10" t="s">
        <v>28</v>
      </c>
      <c r="R22" s="10" t="s">
        <v>28</v>
      </c>
      <c r="S22" s="10" t="s">
        <v>28</v>
      </c>
      <c r="T22" s="18" t="s">
        <v>28</v>
      </c>
      <c r="U22"/>
    </row>
    <row r="23" spans="1:21" ht="30" hidden="1">
      <c r="A23" s="28" t="s">
        <v>266</v>
      </c>
      <c r="B23" s="5" t="s">
        <v>267</v>
      </c>
      <c r="C23" t="s">
        <v>22</v>
      </c>
      <c r="D23" s="28"/>
      <c r="E23" s="5" t="str">
        <f t="shared" si="0"/>
        <v/>
      </c>
      <c r="F23" s="5"/>
      <c r="G23" s="5" t="str">
        <f>_xlfn.CONCAT(Table1[[#This Row],[State Listed Status, Global Rank, State Rank2]:[State Rank]])</f>
        <v>G5S3</v>
      </c>
      <c r="J23" s="24" t="s">
        <v>25</v>
      </c>
      <c r="K23" s="24" t="s">
        <v>26</v>
      </c>
      <c r="L23" s="2" t="s">
        <v>27</v>
      </c>
      <c r="M23" s="1"/>
      <c r="O23" s="17" t="s">
        <v>28</v>
      </c>
      <c r="P23" s="10" t="s">
        <v>27</v>
      </c>
      <c r="Q23" s="10" t="s">
        <v>27</v>
      </c>
      <c r="R23" s="10" t="s">
        <v>28</v>
      </c>
      <c r="S23" s="10" t="s">
        <v>28</v>
      </c>
      <c r="T23" s="18" t="s">
        <v>27</v>
      </c>
      <c r="U23"/>
    </row>
    <row r="24" spans="1:21" ht="30" hidden="1">
      <c r="A24" s="28" t="s">
        <v>288</v>
      </c>
      <c r="B24" s="5" t="s">
        <v>289</v>
      </c>
      <c r="C24" t="s">
        <v>22</v>
      </c>
      <c r="D24" s="28"/>
      <c r="E24" s="5" t="str">
        <f t="shared" si="0"/>
        <v/>
      </c>
      <c r="F24" s="5"/>
      <c r="G24" s="5" t="str">
        <f>_xlfn.CONCAT(Table1[[#This Row],[State Listed Status, Global Rank, State Rank2]:[State Rank]])</f>
        <v>SGCNG4S3B,S4N</v>
      </c>
      <c r="I24" t="s">
        <v>23</v>
      </c>
      <c r="J24" s="24" t="s">
        <v>55</v>
      </c>
      <c r="K24" s="24" t="s">
        <v>141</v>
      </c>
      <c r="L24" s="2" t="s">
        <v>27</v>
      </c>
      <c r="M24" s="1"/>
      <c r="O24" s="17" t="s">
        <v>28</v>
      </c>
      <c r="P24" s="10" t="s">
        <v>28</v>
      </c>
      <c r="Q24" s="10" t="s">
        <v>28</v>
      </c>
      <c r="R24" s="10" t="s">
        <v>28</v>
      </c>
      <c r="S24" s="10" t="s">
        <v>28</v>
      </c>
      <c r="T24" s="18" t="s">
        <v>28</v>
      </c>
      <c r="U24"/>
    </row>
    <row r="25" spans="1:21" ht="30" hidden="1">
      <c r="A25" s="28" t="s">
        <v>291</v>
      </c>
      <c r="B25" s="5" t="s">
        <v>292</v>
      </c>
      <c r="C25" t="s">
        <v>22</v>
      </c>
      <c r="D25" s="28"/>
      <c r="E25" s="5" t="str">
        <f t="shared" si="0"/>
        <v/>
      </c>
      <c r="F25" s="5"/>
      <c r="G25" s="5" t="str">
        <f>_xlfn.CONCAT(Table1[[#This Row],[State Listed Status, Global Rank, State Rank2]:[State Rank]])</f>
        <v>SGCNG5S3B</v>
      </c>
      <c r="I25" t="s">
        <v>23</v>
      </c>
      <c r="J25" s="24" t="s">
        <v>25</v>
      </c>
      <c r="K25" s="24" t="s">
        <v>262</v>
      </c>
      <c r="L25" s="2" t="s">
        <v>27</v>
      </c>
      <c r="M25" s="1"/>
      <c r="O25" s="17" t="s">
        <v>28</v>
      </c>
      <c r="P25" s="10" t="s">
        <v>28</v>
      </c>
      <c r="Q25" s="10" t="s">
        <v>28</v>
      </c>
      <c r="R25" s="10" t="s">
        <v>28</v>
      </c>
      <c r="S25" s="10" t="s">
        <v>28</v>
      </c>
      <c r="T25" s="18" t="s">
        <v>28</v>
      </c>
      <c r="U25"/>
    </row>
    <row r="26" spans="1:21" ht="30" hidden="1">
      <c r="A26" s="28" t="s">
        <v>312</v>
      </c>
      <c r="B26" s="5" t="s">
        <v>313</v>
      </c>
      <c r="C26" t="s">
        <v>22</v>
      </c>
      <c r="D26" s="28"/>
      <c r="E26" s="5" t="str">
        <f t="shared" si="0"/>
        <v/>
      </c>
      <c r="F26" s="5"/>
      <c r="G26" s="5" t="str">
        <f>_xlfn.CONCAT(Table1[[#This Row],[State Listed Status, Global Rank, State Rank2]:[State Rank]])</f>
        <v>SGCNG3S3</v>
      </c>
      <c r="I26" t="s">
        <v>23</v>
      </c>
      <c r="J26" s="24" t="s">
        <v>33</v>
      </c>
      <c r="K26" s="24" t="s">
        <v>26</v>
      </c>
      <c r="L26" s="2" t="s">
        <v>27</v>
      </c>
      <c r="M26" s="1"/>
      <c r="O26" s="17" t="s">
        <v>28</v>
      </c>
      <c r="P26" s="10" t="s">
        <v>28</v>
      </c>
      <c r="Q26" s="10" t="s">
        <v>28</v>
      </c>
      <c r="R26" s="10" t="s">
        <v>28</v>
      </c>
      <c r="S26" s="10" t="s">
        <v>27</v>
      </c>
      <c r="T26" s="18" t="s">
        <v>28</v>
      </c>
      <c r="U26"/>
    </row>
    <row r="27" spans="1:21" ht="45" hidden="1">
      <c r="A27" s="28" t="s">
        <v>312</v>
      </c>
      <c r="B27" s="5" t="s">
        <v>315</v>
      </c>
      <c r="C27" t="s">
        <v>22</v>
      </c>
      <c r="D27" s="28"/>
      <c r="E27" s="5" t="str">
        <f t="shared" si="0"/>
        <v>Proposed Threatened</v>
      </c>
      <c r="F27" s="5" t="s">
        <v>316</v>
      </c>
      <c r="G27" s="5" t="str">
        <f>_xlfn.CONCAT(Table1[[#This Row],[State Listed Status, Global Rank, State Rank2]:[State Rank]])</f>
        <v>SGCNG3S3</v>
      </c>
      <c r="I27" t="s">
        <v>23</v>
      </c>
      <c r="J27" s="24" t="s">
        <v>33</v>
      </c>
      <c r="K27" s="24" t="s">
        <v>26</v>
      </c>
      <c r="L27" s="2" t="s">
        <v>27</v>
      </c>
      <c r="M27" s="1"/>
      <c r="O27" s="17" t="s">
        <v>28</v>
      </c>
      <c r="P27" s="10" t="s">
        <v>28</v>
      </c>
      <c r="Q27" s="10" t="s">
        <v>27</v>
      </c>
      <c r="R27" s="10" t="s">
        <v>27</v>
      </c>
      <c r="S27" s="10" t="s">
        <v>27</v>
      </c>
      <c r="T27" s="18" t="s">
        <v>27</v>
      </c>
      <c r="U27"/>
    </row>
    <row r="28" spans="1:21" ht="45" hidden="1">
      <c r="A28" s="28" t="s">
        <v>335</v>
      </c>
      <c r="B28" s="5" t="s">
        <v>336</v>
      </c>
      <c r="C28" t="s">
        <v>22</v>
      </c>
      <c r="D28" s="28" t="s">
        <v>337</v>
      </c>
      <c r="E28" s="5" t="str">
        <f t="shared" si="0"/>
        <v/>
      </c>
      <c r="F28" s="5"/>
      <c r="G28" s="5" t="str">
        <f>_xlfn.CONCAT(Table1[[#This Row],[State Listed Status, Global Rank, State Rank2]:[State Rank]])</f>
        <v>SGCNG3S3B</v>
      </c>
      <c r="I28" t="s">
        <v>23</v>
      </c>
      <c r="J28" s="24" t="s">
        <v>33</v>
      </c>
      <c r="K28" s="24" t="s">
        <v>262</v>
      </c>
      <c r="L28" s="2" t="s">
        <v>27</v>
      </c>
      <c r="M28" s="1"/>
      <c r="O28" s="17" t="s">
        <v>28</v>
      </c>
      <c r="P28" s="10" t="s">
        <v>28</v>
      </c>
      <c r="Q28" s="10" t="s">
        <v>28</v>
      </c>
      <c r="R28" s="10" t="s">
        <v>28</v>
      </c>
      <c r="S28" s="10" t="s">
        <v>28</v>
      </c>
      <c r="T28" s="18" t="s">
        <v>28</v>
      </c>
      <c r="U28"/>
    </row>
    <row r="29" spans="1:21" ht="30" hidden="1">
      <c r="A29" s="28" t="s">
        <v>352</v>
      </c>
      <c r="B29" s="5" t="s">
        <v>353</v>
      </c>
      <c r="C29" t="s">
        <v>22</v>
      </c>
      <c r="D29" s="28"/>
      <c r="E29" s="5" t="str">
        <f t="shared" si="0"/>
        <v/>
      </c>
      <c r="F29" s="5"/>
      <c r="G29" s="5" t="str">
        <f>_xlfn.CONCAT(Table1[[#This Row],[State Listed Status, Global Rank, State Rank2]:[State Rank]])</f>
        <v>SGCNG5S3B</v>
      </c>
      <c r="I29" t="s">
        <v>23</v>
      </c>
      <c r="J29" s="24" t="s">
        <v>25</v>
      </c>
      <c r="K29" s="24" t="s">
        <v>262</v>
      </c>
      <c r="L29" s="2" t="s">
        <v>27</v>
      </c>
      <c r="M29" s="1"/>
      <c r="O29" s="17" t="s">
        <v>28</v>
      </c>
      <c r="P29" s="10" t="s">
        <v>28</v>
      </c>
      <c r="Q29" s="10" t="s">
        <v>28</v>
      </c>
      <c r="R29" s="10" t="s">
        <v>28</v>
      </c>
      <c r="S29" s="10" t="s">
        <v>28</v>
      </c>
      <c r="T29" s="18" t="s">
        <v>28</v>
      </c>
      <c r="U29"/>
    </row>
    <row r="30" spans="1:21" ht="45" hidden="1">
      <c r="A30" s="28" t="s">
        <v>381</v>
      </c>
      <c r="B30" s="5" t="s">
        <v>382</v>
      </c>
      <c r="C30" t="s">
        <v>22</v>
      </c>
      <c r="D30" s="28"/>
      <c r="E30" s="5" t="str">
        <f t="shared" si="0"/>
        <v>Threatened</v>
      </c>
      <c r="F30" s="5" t="s">
        <v>61</v>
      </c>
      <c r="G30" s="5" t="str">
        <f>_xlfn.CONCAT(Table1[[#This Row],[State Listed Status, Global Rank, State Rank2]:[State Rank]])</f>
        <v>SGCNG5S1B</v>
      </c>
      <c r="I30" t="s">
        <v>23</v>
      </c>
      <c r="J30" s="24" t="s">
        <v>25</v>
      </c>
      <c r="K30" s="24" t="s">
        <v>384</v>
      </c>
      <c r="L30" s="2" t="s">
        <v>27</v>
      </c>
      <c r="M30" s="1"/>
      <c r="O30" s="17" t="s">
        <v>28</v>
      </c>
      <c r="P30" s="10" t="s">
        <v>28</v>
      </c>
      <c r="Q30" s="10" t="s">
        <v>27</v>
      </c>
      <c r="R30" s="10" t="s">
        <v>28</v>
      </c>
      <c r="S30" s="10" t="s">
        <v>28</v>
      </c>
      <c r="T30" s="18" t="s">
        <v>27</v>
      </c>
      <c r="U30"/>
    </row>
    <row r="31" spans="1:21" ht="30" hidden="1">
      <c r="A31" s="28" t="s">
        <v>388</v>
      </c>
      <c r="B31" s="5" t="s">
        <v>389</v>
      </c>
      <c r="C31" t="s">
        <v>22</v>
      </c>
      <c r="D31" s="28"/>
      <c r="E31" s="5" t="str">
        <f t="shared" si="0"/>
        <v/>
      </c>
      <c r="F31" s="5"/>
      <c r="G31" s="5" t="str">
        <f>_xlfn.CONCAT(Table1[[#This Row],[State Listed Status, Global Rank, State Rank2]:[State Rank]])</f>
        <v>SGCNG5S1</v>
      </c>
      <c r="I31" t="s">
        <v>23</v>
      </c>
      <c r="J31" s="24" t="s">
        <v>25</v>
      </c>
      <c r="K31" s="24" t="s">
        <v>40</v>
      </c>
      <c r="L31" s="2" t="s">
        <v>27</v>
      </c>
      <c r="M31" s="1"/>
      <c r="O31" s="17" t="s">
        <v>27</v>
      </c>
      <c r="P31" s="10" t="s">
        <v>27</v>
      </c>
      <c r="Q31" s="10" t="s">
        <v>27</v>
      </c>
      <c r="R31" s="10" t="s">
        <v>27</v>
      </c>
      <c r="S31" s="10" t="s">
        <v>28</v>
      </c>
      <c r="T31" s="18" t="s">
        <v>27</v>
      </c>
      <c r="U31"/>
    </row>
    <row r="32" spans="1:21" ht="30" hidden="1">
      <c r="A32" s="28" t="s">
        <v>400</v>
      </c>
      <c r="B32" s="5" t="s">
        <v>401</v>
      </c>
      <c r="C32" t="s">
        <v>22</v>
      </c>
      <c r="D32" s="28"/>
      <c r="E32" s="5" t="str">
        <f t="shared" si="0"/>
        <v/>
      </c>
      <c r="F32" s="5"/>
      <c r="G32" s="5" t="str">
        <f>_xlfn.CONCAT(Table1[[#This Row],[State Listed Status, Global Rank, State Rank2]:[State Rank]])</f>
        <v>SGCNG4S2B</v>
      </c>
      <c r="I32" t="s">
        <v>23</v>
      </c>
      <c r="J32" s="24" t="s">
        <v>55</v>
      </c>
      <c r="K32" s="24" t="s">
        <v>403</v>
      </c>
      <c r="L32" s="2" t="s">
        <v>27</v>
      </c>
      <c r="M32" s="1"/>
      <c r="O32" s="17" t="s">
        <v>28</v>
      </c>
      <c r="P32" s="10" t="s">
        <v>28</v>
      </c>
      <c r="Q32" s="10" t="s">
        <v>28</v>
      </c>
      <c r="R32" s="10" t="s">
        <v>28</v>
      </c>
      <c r="S32" s="10" t="s">
        <v>28</v>
      </c>
      <c r="T32" s="18" t="s">
        <v>28</v>
      </c>
      <c r="U32"/>
    </row>
    <row r="33" spans="1:21" ht="30" hidden="1">
      <c r="A33" s="46" t="s">
        <v>491</v>
      </c>
      <c r="B33" s="5" t="s">
        <v>492</v>
      </c>
      <c r="C33" t="s">
        <v>22</v>
      </c>
      <c r="D33" s="28"/>
      <c r="E33" s="5" t="str">
        <f t="shared" si="0"/>
        <v/>
      </c>
      <c r="F33" s="5"/>
      <c r="G33" s="5" t="str">
        <f>_xlfn.CONCAT(Table1[[#This Row],[State Listed Status, Global Rank, State Rank2]:[State Rank]])</f>
        <v>SGCNG5S2</v>
      </c>
      <c r="I33" t="s">
        <v>23</v>
      </c>
      <c r="J33" s="24" t="s">
        <v>25</v>
      </c>
      <c r="K33" s="24" t="s">
        <v>34</v>
      </c>
      <c r="L33" s="2" t="s">
        <v>27</v>
      </c>
      <c r="M33" s="1"/>
      <c r="O33" s="17" t="s">
        <v>27</v>
      </c>
      <c r="P33" s="10" t="s">
        <v>27</v>
      </c>
      <c r="Q33" s="10" t="s">
        <v>28</v>
      </c>
      <c r="R33" s="10" t="s">
        <v>27</v>
      </c>
      <c r="S33" s="10" t="s">
        <v>27</v>
      </c>
      <c r="T33" s="18" t="s">
        <v>28</v>
      </c>
      <c r="U33"/>
    </row>
    <row r="34" spans="1:21" ht="45" hidden="1">
      <c r="A34" s="28" t="s">
        <v>510</v>
      </c>
      <c r="B34" s="5" t="s">
        <v>511</v>
      </c>
      <c r="C34" t="s">
        <v>22</v>
      </c>
      <c r="D34" s="28"/>
      <c r="E34" s="5" t="str">
        <f t="shared" si="0"/>
        <v/>
      </c>
      <c r="F34" s="5"/>
      <c r="G34" s="5" t="str">
        <f>_xlfn.CONCAT(Table1[[#This Row],[State Listed Status, Global Rank, State Rank2]:[State Rank]])</f>
        <v>SGCNG5S1B</v>
      </c>
      <c r="I34" t="s">
        <v>23</v>
      </c>
      <c r="J34" s="24" t="s">
        <v>25</v>
      </c>
      <c r="K34" s="24" t="s">
        <v>384</v>
      </c>
      <c r="L34" s="2" t="s">
        <v>27</v>
      </c>
      <c r="M34" s="1"/>
      <c r="O34" s="17" t="s">
        <v>28</v>
      </c>
      <c r="P34" s="10" t="s">
        <v>28</v>
      </c>
      <c r="Q34" s="10" t="s">
        <v>28</v>
      </c>
      <c r="R34" s="10" t="s">
        <v>28</v>
      </c>
      <c r="S34" s="10" t="s">
        <v>28</v>
      </c>
      <c r="T34" s="18" t="s">
        <v>28</v>
      </c>
      <c r="U34"/>
    </row>
    <row r="35" spans="1:21" ht="45" hidden="1">
      <c r="A35" s="28" t="s">
        <v>513</v>
      </c>
      <c r="B35" s="5" t="s">
        <v>514</v>
      </c>
      <c r="C35" t="s">
        <v>22</v>
      </c>
      <c r="D35" s="28"/>
      <c r="E35" s="5" t="str">
        <f t="shared" si="0"/>
        <v>EndangeredYES</v>
      </c>
      <c r="F35" s="5" t="s">
        <v>88</v>
      </c>
      <c r="G35" s="5" t="str">
        <f>_xlfn.CONCAT(Table1[[#This Row],[State Listed Status, Global Rank, State Rank2]:[State Rank]])</f>
        <v>SGCNG5S1B</v>
      </c>
      <c r="H35" t="s">
        <v>62</v>
      </c>
      <c r="I35" t="s">
        <v>23</v>
      </c>
      <c r="J35" s="24" t="s">
        <v>25</v>
      </c>
      <c r="K35" s="24" t="s">
        <v>384</v>
      </c>
      <c r="L35" s="2" t="s">
        <v>27</v>
      </c>
      <c r="M35" s="1"/>
      <c r="O35" s="17" t="s">
        <v>28</v>
      </c>
      <c r="P35" s="10" t="s">
        <v>27</v>
      </c>
      <c r="Q35" s="10" t="s">
        <v>27</v>
      </c>
      <c r="R35" s="10" t="s">
        <v>28</v>
      </c>
      <c r="S35" s="10" t="s">
        <v>28</v>
      </c>
      <c r="T35" s="18" t="s">
        <v>27</v>
      </c>
      <c r="U35"/>
    </row>
    <row r="36" spans="1:21" ht="30" hidden="1">
      <c r="A36" s="28" t="s">
        <v>695</v>
      </c>
      <c r="B36" s="5" t="s">
        <v>696</v>
      </c>
      <c r="C36" t="s">
        <v>22</v>
      </c>
      <c r="D36" s="28"/>
      <c r="E36" s="5" t="str">
        <f t="shared" si="0"/>
        <v/>
      </c>
      <c r="F36" s="5"/>
      <c r="G36" s="5" t="str">
        <f>_xlfn.CONCAT(Table1[[#This Row],[State Listed Status, Global Rank, State Rank2]:[State Rank]])</f>
        <v>SGCNG4S3</v>
      </c>
      <c r="I36" t="s">
        <v>23</v>
      </c>
      <c r="J36" s="24" t="s">
        <v>55</v>
      </c>
      <c r="K36" s="24" t="s">
        <v>26</v>
      </c>
      <c r="L36" s="2" t="s">
        <v>27</v>
      </c>
      <c r="M36" s="1"/>
      <c r="O36" s="17" t="s">
        <v>28</v>
      </c>
      <c r="P36" s="10" t="s">
        <v>28</v>
      </c>
      <c r="Q36" s="10" t="s">
        <v>28</v>
      </c>
      <c r="R36" s="10" t="s">
        <v>28</v>
      </c>
      <c r="S36" s="10" t="s">
        <v>28</v>
      </c>
      <c r="T36" s="18" t="s">
        <v>28</v>
      </c>
      <c r="U36"/>
    </row>
    <row r="37" spans="1:21" ht="45" hidden="1">
      <c r="A37" s="28" t="s">
        <v>748</v>
      </c>
      <c r="B37" s="5" t="s">
        <v>749</v>
      </c>
      <c r="C37" t="s">
        <v>22</v>
      </c>
      <c r="D37" s="28"/>
      <c r="E37" s="5" t="str">
        <f t="shared" si="0"/>
        <v/>
      </c>
      <c r="F37" s="5"/>
      <c r="G37" s="5" t="str">
        <f>_xlfn.CONCAT(Table1[[#This Row],[State Listed Status, Global Rank, State Rank2]:[State Rank]])</f>
        <v>SGCNG3S3</v>
      </c>
      <c r="I37" t="s">
        <v>23</v>
      </c>
      <c r="J37" s="24" t="s">
        <v>33</v>
      </c>
      <c r="K37" s="24" t="s">
        <v>26</v>
      </c>
      <c r="L37" s="2" t="s">
        <v>27</v>
      </c>
      <c r="M37" s="1"/>
      <c r="O37" s="17" t="s">
        <v>28</v>
      </c>
      <c r="P37" s="10" t="s">
        <v>28</v>
      </c>
      <c r="Q37" s="10" t="s">
        <v>28</v>
      </c>
      <c r="R37" s="10" t="s">
        <v>28</v>
      </c>
      <c r="S37" s="10" t="s">
        <v>28</v>
      </c>
      <c r="T37" s="18" t="s">
        <v>28</v>
      </c>
      <c r="U37"/>
    </row>
    <row r="38" spans="1:21" ht="30" hidden="1">
      <c r="A38" s="46" t="s">
        <v>754</v>
      </c>
      <c r="B38" s="5" t="s">
        <v>755</v>
      </c>
      <c r="C38" t="s">
        <v>22</v>
      </c>
      <c r="D38" s="28"/>
      <c r="E38" s="5" t="str">
        <f t="shared" si="0"/>
        <v/>
      </c>
      <c r="F38" s="5"/>
      <c r="G38" s="5" t="str">
        <f>_xlfn.CONCAT(Table1[[#This Row],[State Listed Status, Global Rank, State Rank2]:[State Rank]])</f>
        <v>SGCNG5S3</v>
      </c>
      <c r="I38" t="s">
        <v>23</v>
      </c>
      <c r="J38" s="24" t="s">
        <v>25</v>
      </c>
      <c r="K38" s="24" t="s">
        <v>26</v>
      </c>
      <c r="L38" s="2" t="s">
        <v>27</v>
      </c>
      <c r="M38" s="1"/>
      <c r="O38" s="17" t="s">
        <v>28</v>
      </c>
      <c r="P38" s="10" t="s">
        <v>28</v>
      </c>
      <c r="Q38" s="10" t="s">
        <v>28</v>
      </c>
      <c r="R38" s="10" t="s">
        <v>28</v>
      </c>
      <c r="S38" s="10" t="s">
        <v>28</v>
      </c>
      <c r="T38" s="18" t="s">
        <v>28</v>
      </c>
      <c r="U38"/>
    </row>
    <row r="39" spans="1:21" ht="45" hidden="1">
      <c r="A39" s="28" t="s">
        <v>757</v>
      </c>
      <c r="B39" s="5" t="s">
        <v>758</v>
      </c>
      <c r="C39" t="s">
        <v>22</v>
      </c>
      <c r="D39" s="28"/>
      <c r="E39" s="5" t="str">
        <f t="shared" si="0"/>
        <v/>
      </c>
      <c r="F39" s="5"/>
      <c r="G39" s="5" t="str">
        <f>_xlfn.CONCAT(Table1[[#This Row],[State Listed Status, Global Rank, State Rank2]:[State Rank]])</f>
        <v>SGCNG5S2B,S4N</v>
      </c>
      <c r="I39" t="s">
        <v>23</v>
      </c>
      <c r="J39" s="24" t="s">
        <v>25</v>
      </c>
      <c r="K39" s="24" t="s">
        <v>760</v>
      </c>
      <c r="L39" s="2" t="s">
        <v>27</v>
      </c>
      <c r="M39" s="1"/>
      <c r="O39" s="17" t="s">
        <v>28</v>
      </c>
      <c r="P39" s="10" t="s">
        <v>28</v>
      </c>
      <c r="Q39" s="10" t="s">
        <v>28</v>
      </c>
      <c r="R39" s="10" t="s">
        <v>28</v>
      </c>
      <c r="S39" s="10" t="s">
        <v>28</v>
      </c>
      <c r="T39" s="18" t="s">
        <v>28</v>
      </c>
      <c r="U39"/>
    </row>
    <row r="40" spans="1:21" ht="30" hidden="1">
      <c r="A40" s="28" t="s">
        <v>811</v>
      </c>
      <c r="B40" s="5" t="s">
        <v>812</v>
      </c>
      <c r="C40" t="s">
        <v>22</v>
      </c>
      <c r="D40" s="28"/>
      <c r="E40" s="5" t="str">
        <f t="shared" si="0"/>
        <v/>
      </c>
      <c r="F40" s="45"/>
      <c r="G40" s="5" t="str">
        <f>_xlfn.CONCAT(Table1[[#This Row],[State Listed Status, Global Rank, State Rank2]:[State Rank]])</f>
        <v>SGCNG5S3,S4B</v>
      </c>
      <c r="H40" s="1"/>
      <c r="I40" t="s">
        <v>23</v>
      </c>
      <c r="J40" s="24" t="s">
        <v>25</v>
      </c>
      <c r="K40" s="24" t="s">
        <v>814</v>
      </c>
      <c r="L40" s="2" t="s">
        <v>27</v>
      </c>
      <c r="M40" s="1"/>
      <c r="O40" s="17" t="s">
        <v>28</v>
      </c>
      <c r="P40" s="10" t="s">
        <v>27</v>
      </c>
      <c r="Q40" s="10" t="s">
        <v>27</v>
      </c>
      <c r="R40" s="10" t="s">
        <v>28</v>
      </c>
      <c r="S40" s="10" t="s">
        <v>28</v>
      </c>
      <c r="T40" s="18" t="s">
        <v>27</v>
      </c>
      <c r="U40"/>
    </row>
    <row r="41" spans="1:21" ht="60" hidden="1">
      <c r="A41" s="28" t="s">
        <v>845</v>
      </c>
      <c r="B41" s="5" t="s">
        <v>846</v>
      </c>
      <c r="C41" t="s">
        <v>22</v>
      </c>
      <c r="D41" s="28" t="s">
        <v>847</v>
      </c>
      <c r="E41" s="5" t="str">
        <f t="shared" si="0"/>
        <v/>
      </c>
      <c r="F41" s="5"/>
      <c r="G41" s="5" t="str">
        <f>_xlfn.CONCAT(Table1[[#This Row],[State Listed Status, Global Rank, State Rank2]:[State Rank]])</f>
        <v>SGCNG4S2B</v>
      </c>
      <c r="I41" t="s">
        <v>23</v>
      </c>
      <c r="J41" s="24" t="s">
        <v>55</v>
      </c>
      <c r="K41" s="24" t="s">
        <v>403</v>
      </c>
      <c r="L41" s="2" t="s">
        <v>27</v>
      </c>
      <c r="M41" s="1"/>
      <c r="O41" s="17" t="s">
        <v>28</v>
      </c>
      <c r="P41" s="10" t="s">
        <v>28</v>
      </c>
      <c r="Q41" s="10" t="s">
        <v>27</v>
      </c>
      <c r="R41" s="10" t="s">
        <v>28</v>
      </c>
      <c r="S41" s="10" t="s">
        <v>27</v>
      </c>
      <c r="T41" s="18" t="s">
        <v>28</v>
      </c>
      <c r="U41"/>
    </row>
    <row r="42" spans="1:21" ht="30" hidden="1">
      <c r="A42" s="28" t="s">
        <v>865</v>
      </c>
      <c r="B42" s="5" t="s">
        <v>866</v>
      </c>
      <c r="C42" t="s">
        <v>22</v>
      </c>
      <c r="D42" s="28"/>
      <c r="E42" s="5" t="str">
        <f t="shared" si="0"/>
        <v/>
      </c>
      <c r="F42" s="5"/>
      <c r="G42" s="5" t="str">
        <f>_xlfn.CONCAT(Table1[[#This Row],[State Listed Status, Global Rank, State Rank2]:[State Rank]])</f>
        <v>SGCNG4S3</v>
      </c>
      <c r="I42" t="s">
        <v>23</v>
      </c>
      <c r="J42" s="24" t="s">
        <v>55</v>
      </c>
      <c r="K42" s="24" t="s">
        <v>26</v>
      </c>
      <c r="L42" s="2" t="s">
        <v>27</v>
      </c>
      <c r="M42" s="1"/>
      <c r="O42" s="17" t="s">
        <v>28</v>
      </c>
      <c r="P42" s="10" t="s">
        <v>28</v>
      </c>
      <c r="Q42" s="10" t="s">
        <v>28</v>
      </c>
      <c r="R42" s="10" t="s">
        <v>28</v>
      </c>
      <c r="S42" s="10" t="s">
        <v>28</v>
      </c>
      <c r="T42" s="18" t="s">
        <v>28</v>
      </c>
      <c r="U42"/>
    </row>
    <row r="43" spans="1:21" ht="30" hidden="1">
      <c r="A43" s="46" t="s">
        <v>887</v>
      </c>
      <c r="B43" s="5" t="s">
        <v>888</v>
      </c>
      <c r="C43" t="s">
        <v>22</v>
      </c>
      <c r="D43" s="28"/>
      <c r="E43" s="5" t="str">
        <f t="shared" si="0"/>
        <v/>
      </c>
      <c r="F43" s="5"/>
      <c r="G43" s="5" t="str">
        <f>_xlfn.CONCAT(Table1[[#This Row],[State Listed Status, Global Rank, State Rank2]:[State Rank]])</f>
        <v>SGCNG5S3</v>
      </c>
      <c r="I43" t="s">
        <v>23</v>
      </c>
      <c r="J43" s="24" t="s">
        <v>25</v>
      </c>
      <c r="K43" s="24" t="s">
        <v>26</v>
      </c>
      <c r="L43" s="2" t="s">
        <v>27</v>
      </c>
      <c r="M43" s="1"/>
      <c r="O43" s="17" t="s">
        <v>28</v>
      </c>
      <c r="P43" s="10" t="s">
        <v>28</v>
      </c>
      <c r="Q43" s="10" t="s">
        <v>28</v>
      </c>
      <c r="R43" s="10" t="s">
        <v>28</v>
      </c>
      <c r="S43" s="10" t="s">
        <v>28</v>
      </c>
      <c r="T43" s="18" t="s">
        <v>28</v>
      </c>
      <c r="U43"/>
    </row>
    <row r="44" spans="1:21" ht="30" hidden="1">
      <c r="A44" s="28" t="s">
        <v>914</v>
      </c>
      <c r="B44" s="5" t="s">
        <v>915</v>
      </c>
      <c r="C44" t="s">
        <v>22</v>
      </c>
      <c r="D44" s="28"/>
      <c r="E44" s="5" t="str">
        <f t="shared" si="0"/>
        <v/>
      </c>
      <c r="F44" s="5"/>
      <c r="G44" s="5" t="str">
        <f>_xlfn.CONCAT(Table1[[#This Row],[State Listed Status, Global Rank, State Rank2]:[State Rank]])</f>
        <v>SGCNG4S2</v>
      </c>
      <c r="I44" t="s">
        <v>23</v>
      </c>
      <c r="J44" s="24" t="s">
        <v>55</v>
      </c>
      <c r="K44" s="24" t="s">
        <v>34</v>
      </c>
      <c r="L44" s="2" t="s">
        <v>27</v>
      </c>
      <c r="M44" s="1"/>
      <c r="O44" s="17" t="s">
        <v>28</v>
      </c>
      <c r="P44" s="10" t="s">
        <v>28</v>
      </c>
      <c r="Q44" s="10" t="s">
        <v>28</v>
      </c>
      <c r="R44" s="10" t="s">
        <v>28</v>
      </c>
      <c r="S44" s="10" t="s">
        <v>27</v>
      </c>
      <c r="T44" s="18" t="s">
        <v>28</v>
      </c>
      <c r="U44"/>
    </row>
    <row r="45" spans="1:21" ht="30" hidden="1">
      <c r="A45" s="28" t="s">
        <v>917</v>
      </c>
      <c r="B45" s="5" t="s">
        <v>918</v>
      </c>
      <c r="C45" t="s">
        <v>22</v>
      </c>
      <c r="D45" s="28"/>
      <c r="E45" s="5" t="str">
        <f t="shared" si="0"/>
        <v/>
      </c>
      <c r="F45" s="5"/>
      <c r="G45" s="5" t="str">
        <f>_xlfn.CONCAT(Table1[[#This Row],[State Listed Status, Global Rank, State Rank2]:[State Rank]])</f>
        <v>SGCNG5S2</v>
      </c>
      <c r="I45" t="s">
        <v>23</v>
      </c>
      <c r="J45" s="24" t="s">
        <v>25</v>
      </c>
      <c r="K45" s="24" t="s">
        <v>34</v>
      </c>
      <c r="L45" s="2" t="s">
        <v>27</v>
      </c>
      <c r="M45" s="1"/>
      <c r="O45" s="17" t="s">
        <v>28</v>
      </c>
      <c r="P45" s="10" t="s">
        <v>28</v>
      </c>
      <c r="Q45" s="10" t="s">
        <v>28</v>
      </c>
      <c r="R45" s="10" t="s">
        <v>28</v>
      </c>
      <c r="S45" s="10" t="s">
        <v>27</v>
      </c>
      <c r="T45" s="18" t="s">
        <v>28</v>
      </c>
      <c r="U45"/>
    </row>
    <row r="46" spans="1:21" ht="30" hidden="1">
      <c r="A46" s="28" t="s">
        <v>977</v>
      </c>
      <c r="B46" s="5" t="s">
        <v>978</v>
      </c>
      <c r="C46" t="s">
        <v>22</v>
      </c>
      <c r="D46" s="28"/>
      <c r="E46" s="5" t="str">
        <f t="shared" si="0"/>
        <v/>
      </c>
      <c r="F46" s="5"/>
      <c r="G46" s="5" t="str">
        <f>_xlfn.CONCAT(Table1[[#This Row],[State Listed Status, Global Rank, State Rank2]:[State Rank]])</f>
        <v>SGCNG4S2B</v>
      </c>
      <c r="I46" t="s">
        <v>23</v>
      </c>
      <c r="J46" s="24" t="s">
        <v>55</v>
      </c>
      <c r="K46" s="24" t="s">
        <v>403</v>
      </c>
      <c r="L46" s="2" t="s">
        <v>27</v>
      </c>
      <c r="M46" s="1"/>
      <c r="O46" s="17" t="s">
        <v>28</v>
      </c>
      <c r="P46" s="10" t="s">
        <v>28</v>
      </c>
      <c r="Q46" s="10" t="s">
        <v>28</v>
      </c>
      <c r="R46" s="10" t="s">
        <v>28</v>
      </c>
      <c r="S46" s="10" t="s">
        <v>28</v>
      </c>
      <c r="T46" s="18" t="s">
        <v>28</v>
      </c>
      <c r="U46"/>
    </row>
    <row r="47" spans="1:21" ht="30" hidden="1">
      <c r="A47" s="28" t="s">
        <v>1071</v>
      </c>
      <c r="B47" s="5" t="s">
        <v>1072</v>
      </c>
      <c r="C47" t="s">
        <v>22</v>
      </c>
      <c r="D47" s="28"/>
      <c r="E47" s="5" t="str">
        <f t="shared" si="0"/>
        <v/>
      </c>
      <c r="F47" s="5"/>
      <c r="G47" s="5" t="str">
        <f>_xlfn.CONCAT(Table1[[#This Row],[State Listed Status, Global Rank, State Rank2]:[State Rank]])</f>
        <v>SGCNG5S2</v>
      </c>
      <c r="I47" t="s">
        <v>23</v>
      </c>
      <c r="J47" s="24" t="s">
        <v>25</v>
      </c>
      <c r="K47" s="24" t="s">
        <v>34</v>
      </c>
      <c r="L47" s="2" t="s">
        <v>27</v>
      </c>
      <c r="M47" s="1"/>
      <c r="O47" s="17" t="s">
        <v>28</v>
      </c>
      <c r="P47" s="10" t="s">
        <v>28</v>
      </c>
      <c r="Q47" s="10" t="s">
        <v>28</v>
      </c>
      <c r="R47" s="10" t="s">
        <v>28</v>
      </c>
      <c r="S47" s="10" t="s">
        <v>28</v>
      </c>
      <c r="T47" s="18" t="s">
        <v>28</v>
      </c>
      <c r="U47"/>
    </row>
    <row r="48" spans="1:21" ht="30" hidden="1">
      <c r="A48" s="28" t="s">
        <v>1122</v>
      </c>
      <c r="B48" s="5" t="s">
        <v>1123</v>
      </c>
      <c r="C48" t="s">
        <v>22</v>
      </c>
      <c r="D48" s="28"/>
      <c r="E48" s="5" t="str">
        <f t="shared" si="0"/>
        <v/>
      </c>
      <c r="F48" s="5"/>
      <c r="G48" s="5" t="str">
        <f>_xlfn.CONCAT(Table1[[#This Row],[State Listed Status, Global Rank, State Rank2]:[State Rank]])</f>
        <v>SGCNG5S3</v>
      </c>
      <c r="I48" t="s">
        <v>23</v>
      </c>
      <c r="J48" s="24" t="s">
        <v>25</v>
      </c>
      <c r="K48" s="24" t="s">
        <v>26</v>
      </c>
      <c r="L48" s="2" t="s">
        <v>27</v>
      </c>
      <c r="M48" s="1"/>
      <c r="O48" s="17" t="s">
        <v>28</v>
      </c>
      <c r="P48" s="10" t="s">
        <v>28</v>
      </c>
      <c r="Q48" s="10" t="s">
        <v>28</v>
      </c>
      <c r="R48" s="10" t="s">
        <v>27</v>
      </c>
      <c r="S48" s="10" t="s">
        <v>27</v>
      </c>
      <c r="T48" s="18" t="s">
        <v>28</v>
      </c>
      <c r="U48"/>
    </row>
    <row r="49" spans="1:21" ht="30" hidden="1">
      <c r="A49" s="28" t="s">
        <v>1125</v>
      </c>
      <c r="B49" s="5" t="s">
        <v>1126</v>
      </c>
      <c r="C49" t="s">
        <v>22</v>
      </c>
      <c r="D49" s="28"/>
      <c r="E49" s="5" t="str">
        <f t="shared" si="0"/>
        <v/>
      </c>
      <c r="F49" s="5"/>
      <c r="G49" s="5" t="str">
        <f>_xlfn.CONCAT(Table1[[#This Row],[State Listed Status, Global Rank, State Rank2]:[State Rank]])</f>
        <v>SGCNG4S4B</v>
      </c>
      <c r="I49" t="s">
        <v>23</v>
      </c>
      <c r="J49" s="24" t="s">
        <v>55</v>
      </c>
      <c r="K49" s="24" t="s">
        <v>1128</v>
      </c>
      <c r="L49" s="2" t="s">
        <v>27</v>
      </c>
      <c r="M49" s="1"/>
      <c r="O49" s="17" t="s">
        <v>28</v>
      </c>
      <c r="P49" s="10" t="s">
        <v>28</v>
      </c>
      <c r="Q49" s="10" t="s">
        <v>28</v>
      </c>
      <c r="R49" s="10" t="s">
        <v>28</v>
      </c>
      <c r="S49" s="10" t="s">
        <v>28</v>
      </c>
      <c r="T49" s="18" t="s">
        <v>28</v>
      </c>
      <c r="U49"/>
    </row>
    <row r="50" spans="1:21" ht="30" hidden="1">
      <c r="A50" s="28" t="s">
        <v>1296</v>
      </c>
      <c r="B50" s="5" t="s">
        <v>1297</v>
      </c>
      <c r="C50" t="s">
        <v>22</v>
      </c>
      <c r="D50" s="28"/>
      <c r="E50" s="5" t="str">
        <f t="shared" si="0"/>
        <v/>
      </c>
      <c r="F50" s="5"/>
      <c r="G50" s="5" t="str">
        <f>_xlfn.CONCAT(Table1[[#This Row],[State Listed Status, Global Rank, State Rank2]:[State Rank]])</f>
        <v>G5S3</v>
      </c>
      <c r="J50" s="24" t="s">
        <v>25</v>
      </c>
      <c r="K50" s="24" t="s">
        <v>26</v>
      </c>
      <c r="L50" s="2" t="s">
        <v>27</v>
      </c>
      <c r="M50" s="1"/>
      <c r="O50" s="17" t="s">
        <v>28</v>
      </c>
      <c r="P50" s="10" t="s">
        <v>27</v>
      </c>
      <c r="Q50" s="10" t="s">
        <v>27</v>
      </c>
      <c r="R50" s="10" t="s">
        <v>28</v>
      </c>
      <c r="S50" s="10" t="s">
        <v>28</v>
      </c>
      <c r="T50" s="18" t="s">
        <v>27</v>
      </c>
      <c r="U50"/>
    </row>
    <row r="51" spans="1:21" ht="30" hidden="1">
      <c r="A51" s="28" t="s">
        <v>1391</v>
      </c>
      <c r="B51" s="5" t="s">
        <v>1392</v>
      </c>
      <c r="C51" t="s">
        <v>22</v>
      </c>
      <c r="D51" s="28" t="s">
        <v>1393</v>
      </c>
      <c r="E51" s="5" t="str">
        <f t="shared" si="0"/>
        <v/>
      </c>
      <c r="F51" s="5"/>
      <c r="G51" s="5" t="str">
        <f>_xlfn.CONCAT(Table1[[#This Row],[State Listed Status, Global Rank, State Rank2]:[State Rank]])</f>
        <v>SGCNG4S3</v>
      </c>
      <c r="I51" t="s">
        <v>23</v>
      </c>
      <c r="J51" s="24" t="s">
        <v>55</v>
      </c>
      <c r="K51" s="24" t="s">
        <v>26</v>
      </c>
      <c r="L51" s="2" t="s">
        <v>27</v>
      </c>
      <c r="M51" s="1"/>
      <c r="O51" s="17" t="s">
        <v>28</v>
      </c>
      <c r="P51" s="10" t="s">
        <v>28</v>
      </c>
      <c r="Q51" s="10" t="s">
        <v>28</v>
      </c>
      <c r="R51" s="10" t="s">
        <v>28</v>
      </c>
      <c r="S51" s="10" t="s">
        <v>28</v>
      </c>
      <c r="T51" s="18" t="s">
        <v>28</v>
      </c>
      <c r="U51"/>
    </row>
    <row r="52" spans="1:21" ht="45" hidden="1">
      <c r="A52" s="28" t="s">
        <v>1590</v>
      </c>
      <c r="B52" s="5" t="s">
        <v>1591</v>
      </c>
      <c r="C52" t="s">
        <v>22</v>
      </c>
      <c r="D52" s="28"/>
      <c r="E52" s="5" t="str">
        <f t="shared" si="0"/>
        <v>Endangered</v>
      </c>
      <c r="F52" s="5" t="s">
        <v>88</v>
      </c>
      <c r="G52" s="5" t="str">
        <f>_xlfn.CONCAT(Table1[[#This Row],[State Listed Status, Global Rank, State Rank2]:[State Rank]])</f>
        <v>SGCNG3S1B</v>
      </c>
      <c r="I52" t="s">
        <v>23</v>
      </c>
      <c r="J52" s="24" t="s">
        <v>33</v>
      </c>
      <c r="K52" s="24" t="s">
        <v>384</v>
      </c>
      <c r="L52" s="2" t="s">
        <v>27</v>
      </c>
      <c r="M52" s="1"/>
      <c r="O52" s="17" t="s">
        <v>28</v>
      </c>
      <c r="P52" s="10" t="s">
        <v>27</v>
      </c>
      <c r="Q52" s="10" t="s">
        <v>27</v>
      </c>
      <c r="R52" s="10" t="s">
        <v>28</v>
      </c>
      <c r="S52" s="10" t="s">
        <v>28</v>
      </c>
      <c r="T52" s="18" t="s">
        <v>27</v>
      </c>
      <c r="U52"/>
    </row>
    <row r="53" spans="1:21" ht="30" hidden="1">
      <c r="A53" s="28" t="s">
        <v>1644</v>
      </c>
      <c r="B53" s="5" t="s">
        <v>1645</v>
      </c>
      <c r="C53" t="s">
        <v>22</v>
      </c>
      <c r="D53" s="28"/>
      <c r="E53" s="5" t="str">
        <f t="shared" si="0"/>
        <v/>
      </c>
      <c r="F53" s="5"/>
      <c r="G53" s="5" t="str">
        <f>_xlfn.CONCAT(Table1[[#This Row],[State Listed Status, Global Rank, State Rank2]:[State Rank]])</f>
        <v>SGCNG5S2B</v>
      </c>
      <c r="I53" t="s">
        <v>23</v>
      </c>
      <c r="J53" s="24" t="s">
        <v>25</v>
      </c>
      <c r="K53" s="24" t="s">
        <v>403</v>
      </c>
      <c r="L53" s="2" t="s">
        <v>27</v>
      </c>
      <c r="M53" s="1"/>
      <c r="O53" s="17" t="s">
        <v>28</v>
      </c>
      <c r="P53" s="10" t="s">
        <v>28</v>
      </c>
      <c r="Q53" s="10" t="s">
        <v>28</v>
      </c>
      <c r="R53" s="10" t="s">
        <v>28</v>
      </c>
      <c r="S53" s="10" t="s">
        <v>28</v>
      </c>
      <c r="T53" s="18" t="s">
        <v>28</v>
      </c>
      <c r="U53"/>
    </row>
    <row r="54" spans="1:21" ht="30" hidden="1">
      <c r="A54" s="29" t="s">
        <v>1677</v>
      </c>
      <c r="B54" s="5" t="s">
        <v>1678</v>
      </c>
      <c r="C54" t="s">
        <v>22</v>
      </c>
      <c r="D54" s="28"/>
      <c r="E54" s="5" t="str">
        <f t="shared" si="0"/>
        <v/>
      </c>
      <c r="F54" s="5"/>
      <c r="G54" s="5" t="str">
        <f>_xlfn.CONCAT(Table1[[#This Row],[State Listed Status, Global Rank, State Rank2]:[State Rank]])</f>
        <v>G5S3</v>
      </c>
      <c r="J54" s="24" t="s">
        <v>25</v>
      </c>
      <c r="K54" s="24" t="s">
        <v>26</v>
      </c>
      <c r="L54" s="2" t="s">
        <v>27</v>
      </c>
      <c r="M54" s="1"/>
      <c r="O54" s="17" t="s">
        <v>28</v>
      </c>
      <c r="P54" s="10" t="s">
        <v>27</v>
      </c>
      <c r="Q54" s="10" t="s">
        <v>28</v>
      </c>
      <c r="R54" s="10" t="s">
        <v>28</v>
      </c>
      <c r="S54" s="10" t="s">
        <v>28</v>
      </c>
      <c r="T54" s="18" t="s">
        <v>27</v>
      </c>
      <c r="U54"/>
    </row>
    <row r="55" spans="1:21" ht="30" hidden="1">
      <c r="A55" s="28" t="s">
        <v>1688</v>
      </c>
      <c r="B55" s="5" t="s">
        <v>1689</v>
      </c>
      <c r="C55" t="s">
        <v>22</v>
      </c>
      <c r="D55" s="28"/>
      <c r="E55" s="5" t="str">
        <f t="shared" si="0"/>
        <v/>
      </c>
      <c r="F55" s="5"/>
      <c r="G55" s="5" t="str">
        <f>_xlfn.CONCAT(Table1[[#This Row],[State Listed Status, Global Rank, State Rank2]:[State Rank]])</f>
        <v>SGCNG5S2B</v>
      </c>
      <c r="I55" t="s">
        <v>23</v>
      </c>
      <c r="J55" s="24" t="s">
        <v>25</v>
      </c>
      <c r="K55" s="24" t="s">
        <v>403</v>
      </c>
      <c r="L55" s="2" t="s">
        <v>27</v>
      </c>
      <c r="M55" s="1"/>
      <c r="O55" s="17" t="s">
        <v>27</v>
      </c>
      <c r="P55" s="10" t="s">
        <v>27</v>
      </c>
      <c r="Q55" s="10" t="s">
        <v>27</v>
      </c>
      <c r="R55" s="10" t="s">
        <v>28</v>
      </c>
      <c r="S55" s="10" t="s">
        <v>28</v>
      </c>
      <c r="T55" s="18" t="s">
        <v>27</v>
      </c>
      <c r="U55"/>
    </row>
    <row r="56" spans="1:21" ht="45" hidden="1">
      <c r="A56" s="28" t="s">
        <v>1691</v>
      </c>
      <c r="B56" s="5" t="s">
        <v>1692</v>
      </c>
      <c r="C56" t="s">
        <v>22</v>
      </c>
      <c r="D56" s="28"/>
      <c r="E56" s="5" t="str">
        <f t="shared" si="0"/>
        <v/>
      </c>
      <c r="F56" s="5"/>
      <c r="G56" s="5" t="str">
        <f>_xlfn.CONCAT(Table1[[#This Row],[State Listed Status, Global Rank, State Rank2]:[State Rank]])</f>
        <v>SGCNG5S3B</v>
      </c>
      <c r="I56" t="s">
        <v>23</v>
      </c>
      <c r="J56" s="24" t="s">
        <v>25</v>
      </c>
      <c r="K56" s="24" t="s">
        <v>262</v>
      </c>
      <c r="L56" s="2" t="s">
        <v>27</v>
      </c>
      <c r="M56" s="1"/>
      <c r="O56" s="17" t="s">
        <v>28</v>
      </c>
      <c r="P56" s="10" t="s">
        <v>28</v>
      </c>
      <c r="Q56" s="10" t="s">
        <v>28</v>
      </c>
      <c r="R56" s="10" t="s">
        <v>28</v>
      </c>
      <c r="S56" s="10" t="s">
        <v>28</v>
      </c>
      <c r="T56" s="18" t="s">
        <v>28</v>
      </c>
      <c r="U56"/>
    </row>
    <row r="57" spans="1:21" ht="30" hidden="1">
      <c r="A57" s="28" t="s">
        <v>1783</v>
      </c>
      <c r="B57" s="5" t="s">
        <v>1784</v>
      </c>
      <c r="C57" t="s">
        <v>22</v>
      </c>
      <c r="D57" s="28"/>
      <c r="E57" s="5" t="str">
        <f t="shared" si="0"/>
        <v/>
      </c>
      <c r="F57" s="5"/>
      <c r="G57" s="5" t="str">
        <f>_xlfn.CONCAT(Table1[[#This Row],[State Listed Status, Global Rank, State Rank2]:[State Rank]])</f>
        <v>SGCNG5S23</v>
      </c>
      <c r="I57" t="s">
        <v>23</v>
      </c>
      <c r="J57" s="24" t="s">
        <v>25</v>
      </c>
      <c r="K57" s="24" t="s">
        <v>1786</v>
      </c>
      <c r="L57" s="2" t="s">
        <v>27</v>
      </c>
      <c r="M57" s="1"/>
      <c r="O57" s="17" t="s">
        <v>28</v>
      </c>
      <c r="P57" s="10" t="s">
        <v>27</v>
      </c>
      <c r="Q57" s="10" t="s">
        <v>27</v>
      </c>
      <c r="R57" s="10" t="s">
        <v>28</v>
      </c>
      <c r="S57" s="10" t="s">
        <v>28</v>
      </c>
      <c r="T57" s="18" t="s">
        <v>27</v>
      </c>
      <c r="U57"/>
    </row>
    <row r="58" spans="1:21" ht="30" hidden="1">
      <c r="A58" s="28" t="s">
        <v>1787</v>
      </c>
      <c r="B58" s="5" t="s">
        <v>1788</v>
      </c>
      <c r="C58" t="s">
        <v>22</v>
      </c>
      <c r="D58" s="28"/>
      <c r="E58" s="5" t="str">
        <f t="shared" si="0"/>
        <v/>
      </c>
      <c r="F58" s="5"/>
      <c r="G58" s="5" t="str">
        <f>_xlfn.CONCAT(Table1[[#This Row],[State Listed Status, Global Rank, State Rank2]:[State Rank]])</f>
        <v>SGCNG5S3B</v>
      </c>
      <c r="I58" t="s">
        <v>23</v>
      </c>
      <c r="J58" s="24" t="s">
        <v>25</v>
      </c>
      <c r="K58" s="24" t="s">
        <v>262</v>
      </c>
      <c r="L58" s="2" t="s">
        <v>27</v>
      </c>
      <c r="M58" s="1"/>
      <c r="O58" s="17" t="s">
        <v>28</v>
      </c>
      <c r="P58" s="10" t="s">
        <v>28</v>
      </c>
      <c r="Q58" s="10" t="s">
        <v>28</v>
      </c>
      <c r="R58" s="10" t="s">
        <v>28</v>
      </c>
      <c r="S58" s="10" t="s">
        <v>28</v>
      </c>
      <c r="T58" s="18" t="s">
        <v>28</v>
      </c>
      <c r="U58"/>
    </row>
    <row r="59" spans="1:21" ht="30" hidden="1">
      <c r="A59" s="28" t="s">
        <v>1868</v>
      </c>
      <c r="B59" s="5" t="s">
        <v>1869</v>
      </c>
      <c r="C59" t="s">
        <v>22</v>
      </c>
      <c r="D59" s="28"/>
      <c r="E59" s="5" t="str">
        <f t="shared" si="0"/>
        <v/>
      </c>
      <c r="F59" s="5"/>
      <c r="G59" s="5" t="str">
        <f>_xlfn.CONCAT(Table1[[#This Row],[State Listed Status, Global Rank, State Rank2]:[State Rank]])</f>
        <v>SGCNG4S1B</v>
      </c>
      <c r="I59" t="s">
        <v>23</v>
      </c>
      <c r="J59" s="24" t="s">
        <v>55</v>
      </c>
      <c r="K59" s="24" t="s">
        <v>384</v>
      </c>
      <c r="L59" s="2" t="s">
        <v>27</v>
      </c>
      <c r="M59" s="1"/>
      <c r="O59" s="17" t="s">
        <v>27</v>
      </c>
      <c r="P59" s="10" t="s">
        <v>27</v>
      </c>
      <c r="Q59" s="10" t="s">
        <v>27</v>
      </c>
      <c r="R59" s="10" t="s">
        <v>28</v>
      </c>
      <c r="S59" s="10" t="s">
        <v>28</v>
      </c>
      <c r="T59" s="18" t="s">
        <v>27</v>
      </c>
      <c r="U59"/>
    </row>
    <row r="60" spans="1:21" ht="30" hidden="1">
      <c r="A60" s="28" t="s">
        <v>1871</v>
      </c>
      <c r="B60" s="5" t="s">
        <v>1872</v>
      </c>
      <c r="C60" t="s">
        <v>22</v>
      </c>
      <c r="D60" s="28"/>
      <c r="E60" s="5" t="str">
        <f t="shared" si="0"/>
        <v/>
      </c>
      <c r="F60" s="5"/>
      <c r="G60" s="5" t="str">
        <f>_xlfn.CONCAT(Table1[[#This Row],[State Listed Status, Global Rank, State Rank2]:[State Rank]])</f>
        <v>SGCNG5S3</v>
      </c>
      <c r="I60" t="s">
        <v>23</v>
      </c>
      <c r="J60" s="24" t="s">
        <v>25</v>
      </c>
      <c r="K60" s="24" t="s">
        <v>26</v>
      </c>
      <c r="L60" s="2" t="s">
        <v>27</v>
      </c>
      <c r="M60" s="1"/>
      <c r="O60" s="17" t="s">
        <v>28</v>
      </c>
      <c r="P60" s="10" t="s">
        <v>27</v>
      </c>
      <c r="Q60" s="10" t="s">
        <v>27</v>
      </c>
      <c r="R60" s="10" t="s">
        <v>28</v>
      </c>
      <c r="S60" s="10" t="s">
        <v>28</v>
      </c>
      <c r="T60" s="18" t="s">
        <v>27</v>
      </c>
      <c r="U60"/>
    </row>
    <row r="61" spans="1:21" ht="30" hidden="1">
      <c r="A61" s="28" t="s">
        <v>1874</v>
      </c>
      <c r="B61" s="5" t="s">
        <v>1875</v>
      </c>
      <c r="C61" t="s">
        <v>22</v>
      </c>
      <c r="D61" s="28" t="s">
        <v>1876</v>
      </c>
      <c r="E61" s="5" t="str">
        <f t="shared" si="0"/>
        <v/>
      </c>
      <c r="F61" s="5"/>
      <c r="G61" s="5" t="str">
        <f>_xlfn.CONCAT(Table1[[#This Row],[State Listed Status, Global Rank, State Rank2]:[State Rank]])</f>
        <v>SGCNG4S2</v>
      </c>
      <c r="I61" t="s">
        <v>23</v>
      </c>
      <c r="J61" s="24" t="s">
        <v>55</v>
      </c>
      <c r="K61" s="24" t="s">
        <v>34</v>
      </c>
      <c r="L61" s="2" t="s">
        <v>27</v>
      </c>
      <c r="M61" s="1"/>
      <c r="O61" s="17" t="s">
        <v>28</v>
      </c>
      <c r="P61" s="10" t="s">
        <v>27</v>
      </c>
      <c r="Q61" s="10" t="s">
        <v>27</v>
      </c>
      <c r="R61" s="10" t="s">
        <v>28</v>
      </c>
      <c r="S61" s="10" t="s">
        <v>28</v>
      </c>
      <c r="T61" s="18" t="s">
        <v>27</v>
      </c>
      <c r="U61"/>
    </row>
    <row r="62" spans="1:21" ht="45" hidden="1">
      <c r="A62" s="28" t="s">
        <v>1905</v>
      </c>
      <c r="B62" s="5" t="s">
        <v>1906</v>
      </c>
      <c r="C62" t="s">
        <v>22</v>
      </c>
      <c r="D62" s="28"/>
      <c r="E62" s="5" t="str">
        <f t="shared" si="0"/>
        <v/>
      </c>
      <c r="F62" s="5"/>
      <c r="G62" s="5" t="str">
        <f>_xlfn.CONCAT(Table1[[#This Row],[State Listed Status, Global Rank, State Rank2]:[State Rank]])</f>
        <v>SGCNG5S1</v>
      </c>
      <c r="I62" t="s">
        <v>23</v>
      </c>
      <c r="J62" s="24" t="s">
        <v>25</v>
      </c>
      <c r="K62" s="24" t="s">
        <v>40</v>
      </c>
      <c r="L62" s="2" t="s">
        <v>27</v>
      </c>
      <c r="M62" s="1"/>
      <c r="O62" s="17" t="s">
        <v>27</v>
      </c>
      <c r="P62" s="10" t="s">
        <v>27</v>
      </c>
      <c r="Q62" s="10" t="s">
        <v>28</v>
      </c>
      <c r="R62" s="10" t="s">
        <v>27</v>
      </c>
      <c r="S62" s="10" t="s">
        <v>27</v>
      </c>
      <c r="T62" s="18" t="s">
        <v>27</v>
      </c>
      <c r="U62"/>
    </row>
    <row r="63" spans="1:21" ht="30" hidden="1">
      <c r="A63" s="28" t="s">
        <v>1917</v>
      </c>
      <c r="B63" s="5" t="s">
        <v>1918</v>
      </c>
      <c r="C63" t="s">
        <v>22</v>
      </c>
      <c r="D63" s="28"/>
      <c r="E63" s="5" t="str">
        <f t="shared" si="0"/>
        <v/>
      </c>
      <c r="F63" s="5"/>
      <c r="G63" s="5" t="str">
        <f>_xlfn.CONCAT(Table1[[#This Row],[State Listed Status, Global Rank, State Rank2]:[State Rank]])</f>
        <v>SGCNG5S2B</v>
      </c>
      <c r="I63" t="s">
        <v>23</v>
      </c>
      <c r="J63" s="24" t="s">
        <v>25</v>
      </c>
      <c r="K63" s="24" t="s">
        <v>403</v>
      </c>
      <c r="L63" s="2" t="s">
        <v>27</v>
      </c>
      <c r="M63" s="1"/>
      <c r="O63" s="17" t="s">
        <v>28</v>
      </c>
      <c r="P63" s="10" t="s">
        <v>27</v>
      </c>
      <c r="Q63" s="10" t="s">
        <v>27</v>
      </c>
      <c r="R63" s="10" t="s">
        <v>27</v>
      </c>
      <c r="S63" s="10" t="s">
        <v>28</v>
      </c>
      <c r="T63" s="18" t="s">
        <v>27</v>
      </c>
      <c r="U63"/>
    </row>
    <row r="64" spans="1:21" ht="60" hidden="1">
      <c r="A64" s="28" t="s">
        <v>435</v>
      </c>
      <c r="B64" s="5" t="s">
        <v>436</v>
      </c>
      <c r="C64" t="s">
        <v>437</v>
      </c>
      <c r="D64" s="28"/>
      <c r="E64" s="5" t="str">
        <f t="shared" si="0"/>
        <v/>
      </c>
      <c r="F64" s="5"/>
      <c r="G64" s="5" t="str">
        <f>_xlfn.CONCAT(Table1[[#This Row],[State Listed Status, Global Rank, State Rank2]:[State Rank]])</f>
        <v>Not in NatureServeNot in NatureServe</v>
      </c>
      <c r="J64" s="24" t="s">
        <v>39</v>
      </c>
      <c r="K64" s="24" t="s">
        <v>39</v>
      </c>
      <c r="L64" s="2" t="s">
        <v>28</v>
      </c>
      <c r="M64" s="1"/>
      <c r="O64" s="17" t="s">
        <v>27</v>
      </c>
      <c r="P64" s="10" t="s">
        <v>27</v>
      </c>
      <c r="Q64" s="10" t="s">
        <v>27</v>
      </c>
      <c r="R64" s="10" t="s">
        <v>27</v>
      </c>
      <c r="S64" s="10" t="s">
        <v>27</v>
      </c>
      <c r="T64" s="18" t="s">
        <v>28</v>
      </c>
      <c r="U64"/>
    </row>
    <row r="65" spans="1:21" ht="60" hidden="1">
      <c r="A65" s="28" t="s">
        <v>785</v>
      </c>
      <c r="B65" s="5" t="s">
        <v>786</v>
      </c>
      <c r="C65" t="s">
        <v>437</v>
      </c>
      <c r="D65" s="28"/>
      <c r="E65" s="5" t="str">
        <f t="shared" si="0"/>
        <v/>
      </c>
      <c r="F65" s="5"/>
      <c r="G65" s="5" t="str">
        <f>_xlfn.CONCAT(Table1[[#This Row],[State Listed Status, Global Rank, State Rank2]:[State Rank]])</f>
        <v>Not in NatureServeNot in NatureServe</v>
      </c>
      <c r="J65" s="24" t="s">
        <v>39</v>
      </c>
      <c r="K65" s="24" t="s">
        <v>39</v>
      </c>
      <c r="L65" s="2" t="s">
        <v>28</v>
      </c>
      <c r="M65" s="1"/>
      <c r="O65" s="17" t="s">
        <v>27</v>
      </c>
      <c r="P65" s="10" t="s">
        <v>27</v>
      </c>
      <c r="Q65" s="10" t="s">
        <v>28</v>
      </c>
      <c r="R65" s="10" t="s">
        <v>27</v>
      </c>
      <c r="S65" s="10" t="s">
        <v>27</v>
      </c>
      <c r="T65" s="18" t="s">
        <v>27</v>
      </c>
      <c r="U65"/>
    </row>
    <row r="66" spans="1:21" ht="60" hidden="1">
      <c r="A66" s="28" t="s">
        <v>788</v>
      </c>
      <c r="B66" s="5" t="s">
        <v>789</v>
      </c>
      <c r="C66" t="s">
        <v>437</v>
      </c>
      <c r="D66" s="28"/>
      <c r="E66" s="5" t="str">
        <f t="shared" ref="E66:E129" si="1">_xlfn.CONCAT(F66,H66)</f>
        <v/>
      </c>
      <c r="F66" s="5"/>
      <c r="G66" s="5" t="str">
        <f>_xlfn.CONCAT(Table1[[#This Row],[State Listed Status, Global Rank, State Rank2]:[State Rank]])</f>
        <v>Not in NatureServeNot in NatureServe</v>
      </c>
      <c r="J66" s="24" t="s">
        <v>39</v>
      </c>
      <c r="K66" s="24" t="s">
        <v>39</v>
      </c>
      <c r="L66" s="2" t="s">
        <v>28</v>
      </c>
      <c r="M66" s="1"/>
      <c r="O66" s="17" t="s">
        <v>27</v>
      </c>
      <c r="P66" s="10" t="s">
        <v>27</v>
      </c>
      <c r="Q66" s="10" t="s">
        <v>28</v>
      </c>
      <c r="R66" s="10" t="s">
        <v>27</v>
      </c>
      <c r="S66" s="10" t="s">
        <v>27</v>
      </c>
      <c r="T66" s="18" t="s">
        <v>27</v>
      </c>
      <c r="U66"/>
    </row>
    <row r="67" spans="1:21" ht="60" hidden="1">
      <c r="A67" s="28" t="s">
        <v>790</v>
      </c>
      <c r="B67" s="5" t="s">
        <v>791</v>
      </c>
      <c r="C67" t="s">
        <v>437</v>
      </c>
      <c r="D67" s="28"/>
      <c r="E67" s="5" t="str">
        <f t="shared" si="1"/>
        <v/>
      </c>
      <c r="F67" s="5"/>
      <c r="G67" s="5" t="str">
        <f>_xlfn.CONCAT(Table1[[#This Row],[State Listed Status, Global Rank, State Rank2]:[State Rank]])</f>
        <v>Not in NatureServeNot in NatureServe</v>
      </c>
      <c r="J67" s="24" t="s">
        <v>39</v>
      </c>
      <c r="K67" s="24" t="s">
        <v>39</v>
      </c>
      <c r="L67" s="2" t="s">
        <v>28</v>
      </c>
      <c r="M67" s="1"/>
      <c r="O67" s="17" t="s">
        <v>27</v>
      </c>
      <c r="P67" s="10" t="s">
        <v>27</v>
      </c>
      <c r="Q67" s="10" t="s">
        <v>27</v>
      </c>
      <c r="R67" s="10" t="s">
        <v>28</v>
      </c>
      <c r="S67" s="10" t="s">
        <v>27</v>
      </c>
      <c r="T67" s="18" t="s">
        <v>27</v>
      </c>
      <c r="U67"/>
    </row>
    <row r="68" spans="1:21" ht="60" hidden="1">
      <c r="A68" s="28" t="s">
        <v>793</v>
      </c>
      <c r="B68" s="5" t="s">
        <v>794</v>
      </c>
      <c r="C68" t="s">
        <v>437</v>
      </c>
      <c r="D68" s="28"/>
      <c r="E68" s="5" t="str">
        <f t="shared" si="1"/>
        <v/>
      </c>
      <c r="F68" s="5"/>
      <c r="G68" s="5" t="str">
        <f>_xlfn.CONCAT(Table1[[#This Row],[State Listed Status, Global Rank, State Rank2]:[State Rank]])</f>
        <v>Not in NatureServeNot in NatureServe</v>
      </c>
      <c r="J68" s="24" t="s">
        <v>39</v>
      </c>
      <c r="K68" s="24" t="s">
        <v>39</v>
      </c>
      <c r="L68" s="2" t="s">
        <v>28</v>
      </c>
      <c r="M68" s="1"/>
      <c r="O68" s="17" t="s">
        <v>27</v>
      </c>
      <c r="P68" s="10" t="s">
        <v>27</v>
      </c>
      <c r="Q68" s="10" t="s">
        <v>27</v>
      </c>
      <c r="R68" s="10" t="s">
        <v>28</v>
      </c>
      <c r="S68" s="10" t="s">
        <v>27</v>
      </c>
      <c r="T68" s="18" t="s">
        <v>27</v>
      </c>
      <c r="U68"/>
    </row>
    <row r="69" spans="1:21" ht="60" hidden="1">
      <c r="A69" s="28" t="s">
        <v>796</v>
      </c>
      <c r="B69" s="5" t="s">
        <v>797</v>
      </c>
      <c r="C69" t="s">
        <v>437</v>
      </c>
      <c r="D69" s="28"/>
      <c r="E69" s="5" t="str">
        <f t="shared" si="1"/>
        <v/>
      </c>
      <c r="F69" s="5"/>
      <c r="G69" s="5" t="str">
        <f>_xlfn.CONCAT(Table1[[#This Row],[State Listed Status, Global Rank, State Rank2]:[State Rank]])</f>
        <v>Not in NatureServeNot in NatureServe</v>
      </c>
      <c r="J69" s="24" t="s">
        <v>39</v>
      </c>
      <c r="K69" s="24" t="s">
        <v>39</v>
      </c>
      <c r="L69" s="2" t="s">
        <v>28</v>
      </c>
      <c r="M69" s="1"/>
      <c r="O69" s="17" t="s">
        <v>28</v>
      </c>
      <c r="P69" s="10" t="s">
        <v>27</v>
      </c>
      <c r="Q69" s="10" t="s">
        <v>27</v>
      </c>
      <c r="R69" s="10" t="s">
        <v>27</v>
      </c>
      <c r="S69" s="10" t="s">
        <v>27</v>
      </c>
      <c r="T69" s="18" t="s">
        <v>27</v>
      </c>
      <c r="U69"/>
    </row>
    <row r="70" spans="1:21" ht="60" hidden="1">
      <c r="A70" s="28" t="s">
        <v>799</v>
      </c>
      <c r="B70" s="5" t="s">
        <v>800</v>
      </c>
      <c r="C70" t="s">
        <v>437</v>
      </c>
      <c r="D70" s="28"/>
      <c r="E70" s="5" t="str">
        <f t="shared" si="1"/>
        <v/>
      </c>
      <c r="F70" s="5"/>
      <c r="G70" s="5" t="str">
        <f>_xlfn.CONCAT(Table1[[#This Row],[State Listed Status, Global Rank, State Rank2]:[State Rank]])</f>
        <v>Not in NatureServeNot in NatureServe</v>
      </c>
      <c r="J70" s="24" t="s">
        <v>39</v>
      </c>
      <c r="K70" s="24" t="s">
        <v>39</v>
      </c>
      <c r="L70" s="2" t="s">
        <v>28</v>
      </c>
      <c r="M70" s="1"/>
      <c r="O70" s="17" t="s">
        <v>27</v>
      </c>
      <c r="P70" s="10" t="s">
        <v>27</v>
      </c>
      <c r="Q70" s="10" t="s">
        <v>27</v>
      </c>
      <c r="R70" s="10" t="s">
        <v>28</v>
      </c>
      <c r="S70" s="10" t="s">
        <v>27</v>
      </c>
      <c r="T70" s="18" t="s">
        <v>27</v>
      </c>
      <c r="U70"/>
    </row>
    <row r="71" spans="1:21" ht="60" hidden="1">
      <c r="A71" s="28" t="s">
        <v>802</v>
      </c>
      <c r="B71" s="5" t="s">
        <v>803</v>
      </c>
      <c r="C71" t="s">
        <v>437</v>
      </c>
      <c r="D71" s="28"/>
      <c r="E71" s="5" t="str">
        <f t="shared" si="1"/>
        <v/>
      </c>
      <c r="F71" s="5"/>
      <c r="G71" s="5" t="str">
        <f>_xlfn.CONCAT(Table1[[#This Row],[State Listed Status, Global Rank, State Rank2]:[State Rank]])</f>
        <v>Not in NatureServeNot in NatureServe</v>
      </c>
      <c r="J71" s="24" t="s">
        <v>39</v>
      </c>
      <c r="K71" s="24" t="s">
        <v>39</v>
      </c>
      <c r="L71" s="2" t="s">
        <v>28</v>
      </c>
      <c r="M71" s="1"/>
      <c r="O71" s="17" t="s">
        <v>27</v>
      </c>
      <c r="P71" s="10" t="s">
        <v>27</v>
      </c>
      <c r="Q71" s="10" t="s">
        <v>27</v>
      </c>
      <c r="R71" s="10" t="s">
        <v>27</v>
      </c>
      <c r="S71" s="10" t="s">
        <v>28</v>
      </c>
      <c r="T71" s="18" t="s">
        <v>27</v>
      </c>
      <c r="U71"/>
    </row>
    <row r="72" spans="1:21" ht="60" hidden="1">
      <c r="A72" s="28" t="s">
        <v>805</v>
      </c>
      <c r="B72" s="5" t="s">
        <v>806</v>
      </c>
      <c r="C72" t="s">
        <v>437</v>
      </c>
      <c r="D72" s="28"/>
      <c r="E72" s="5" t="str">
        <f t="shared" si="1"/>
        <v/>
      </c>
      <c r="F72" s="5"/>
      <c r="G72" s="5" t="str">
        <f>_xlfn.CONCAT(Table1[[#This Row],[State Listed Status, Global Rank, State Rank2]:[State Rank]])</f>
        <v>Not in NatureServeNot in NatureServe</v>
      </c>
      <c r="J72" s="24" t="s">
        <v>39</v>
      </c>
      <c r="K72" s="24" t="s">
        <v>39</v>
      </c>
      <c r="L72" s="2" t="s">
        <v>28</v>
      </c>
      <c r="M72" s="1"/>
      <c r="O72" s="17" t="s">
        <v>27</v>
      </c>
      <c r="P72" s="10" t="s">
        <v>27</v>
      </c>
      <c r="Q72" s="10" t="s">
        <v>27</v>
      </c>
      <c r="R72" s="10" t="s">
        <v>28</v>
      </c>
      <c r="S72" s="10" t="s">
        <v>27</v>
      </c>
      <c r="T72" s="18" t="s">
        <v>27</v>
      </c>
      <c r="U72"/>
    </row>
    <row r="73" spans="1:21" ht="30" hidden="1">
      <c r="A73" s="28" t="s">
        <v>1142</v>
      </c>
      <c r="B73" s="5" t="s">
        <v>1143</v>
      </c>
      <c r="C73" t="s">
        <v>437</v>
      </c>
      <c r="D73" s="28"/>
      <c r="E73" s="5" t="str">
        <f t="shared" si="1"/>
        <v/>
      </c>
      <c r="F73" s="5"/>
      <c r="G73" s="5" t="str">
        <f>_xlfn.CONCAT(Table1[[#This Row],[State Listed Status, Global Rank, State Rank2]:[State Rank]])</f>
        <v>G4S1</v>
      </c>
      <c r="J73" s="24" t="s">
        <v>55</v>
      </c>
      <c r="K73" s="24" t="s">
        <v>40</v>
      </c>
      <c r="L73" s="2" t="s">
        <v>27</v>
      </c>
      <c r="M73" s="1"/>
      <c r="O73" s="17" t="s">
        <v>27</v>
      </c>
      <c r="P73" s="10" t="s">
        <v>27</v>
      </c>
      <c r="Q73" s="10" t="s">
        <v>28</v>
      </c>
      <c r="R73" s="10" t="s">
        <v>27</v>
      </c>
      <c r="S73" s="10" t="s">
        <v>27</v>
      </c>
      <c r="T73" s="18" t="s">
        <v>27</v>
      </c>
      <c r="U73"/>
    </row>
    <row r="74" spans="1:21" ht="60" hidden="1">
      <c r="A74" s="28" t="s">
        <v>1821</v>
      </c>
      <c r="B74" s="5" t="s">
        <v>436</v>
      </c>
      <c r="C74" t="s">
        <v>437</v>
      </c>
      <c r="D74" s="28"/>
      <c r="E74" s="5" t="str">
        <f t="shared" si="1"/>
        <v/>
      </c>
      <c r="F74" s="5"/>
      <c r="G74" s="5" t="str">
        <f>_xlfn.CONCAT(Table1[[#This Row],[State Listed Status, Global Rank, State Rank2]:[State Rank]])</f>
        <v>Not in NatureServeNot in NatureServe</v>
      </c>
      <c r="J74" s="24" t="s">
        <v>39</v>
      </c>
      <c r="K74" s="24" t="s">
        <v>39</v>
      </c>
      <c r="L74" s="2" t="s">
        <v>28</v>
      </c>
      <c r="M74" s="1"/>
      <c r="O74" s="17" t="s">
        <v>28</v>
      </c>
      <c r="P74" s="10" t="s">
        <v>28</v>
      </c>
      <c r="Q74" s="10" t="s">
        <v>27</v>
      </c>
      <c r="R74" s="10" t="s">
        <v>27</v>
      </c>
      <c r="S74" s="10" t="s">
        <v>27</v>
      </c>
      <c r="T74" s="18" t="s">
        <v>28</v>
      </c>
      <c r="U74"/>
    </row>
    <row r="75" spans="1:21" ht="30" hidden="1">
      <c r="A75" s="28" t="s">
        <v>302</v>
      </c>
      <c r="B75" s="5" t="s">
        <v>303</v>
      </c>
      <c r="C75" t="s">
        <v>304</v>
      </c>
      <c r="D75" s="28"/>
      <c r="E75" s="5" t="str">
        <f t="shared" si="1"/>
        <v/>
      </c>
      <c r="F75" s="5"/>
      <c r="G75" s="5" t="str">
        <f>_xlfn.CONCAT(Table1[[#This Row],[State Listed Status, Global Rank, State Rank2]:[State Rank]])</f>
        <v>G5S1</v>
      </c>
      <c r="J75" s="24" t="s">
        <v>25</v>
      </c>
      <c r="K75" s="24" t="s">
        <v>40</v>
      </c>
      <c r="L75" s="2" t="s">
        <v>28</v>
      </c>
      <c r="M75" s="1"/>
      <c r="O75" s="17" t="s">
        <v>27</v>
      </c>
      <c r="P75" s="10" t="s">
        <v>27</v>
      </c>
      <c r="Q75" s="10" t="s">
        <v>28</v>
      </c>
      <c r="R75" s="10" t="s">
        <v>27</v>
      </c>
      <c r="S75" s="10" t="s">
        <v>27</v>
      </c>
      <c r="T75" s="18" t="s">
        <v>27</v>
      </c>
      <c r="U75"/>
    </row>
    <row r="76" spans="1:21" ht="30" hidden="1">
      <c r="A76" s="28" t="s">
        <v>306</v>
      </c>
      <c r="B76" s="5" t="s">
        <v>307</v>
      </c>
      <c r="C76" t="s">
        <v>304</v>
      </c>
      <c r="D76" s="28"/>
      <c r="E76" s="5" t="str">
        <f t="shared" si="1"/>
        <v/>
      </c>
      <c r="F76" s="5"/>
      <c r="G76" s="5" t="str">
        <f>_xlfn.CONCAT(Table1[[#This Row],[State Listed Status, Global Rank, State Rank2]:[State Rank]])</f>
        <v>SGCNG3S1</v>
      </c>
      <c r="I76" t="s">
        <v>23</v>
      </c>
      <c r="J76" s="24" t="s">
        <v>33</v>
      </c>
      <c r="K76" s="24" t="s">
        <v>40</v>
      </c>
      <c r="L76" s="2" t="s">
        <v>27</v>
      </c>
      <c r="M76" s="1"/>
      <c r="O76" s="17" t="s">
        <v>27</v>
      </c>
      <c r="P76" s="10" t="s">
        <v>27</v>
      </c>
      <c r="Q76" s="10" t="s">
        <v>27</v>
      </c>
      <c r="R76" s="10" t="s">
        <v>27</v>
      </c>
      <c r="S76" s="10" t="s">
        <v>28</v>
      </c>
      <c r="T76" s="18" t="s">
        <v>27</v>
      </c>
      <c r="U76"/>
    </row>
    <row r="77" spans="1:21" ht="30" hidden="1">
      <c r="A77" s="28" t="s">
        <v>342</v>
      </c>
      <c r="B77" s="5" t="s">
        <v>343</v>
      </c>
      <c r="C77" t="s">
        <v>304</v>
      </c>
      <c r="D77" s="28"/>
      <c r="E77" s="5" t="str">
        <f t="shared" si="1"/>
        <v>Endangered</v>
      </c>
      <c r="F77" s="5" t="s">
        <v>88</v>
      </c>
      <c r="G77" s="5" t="str">
        <f>_xlfn.CONCAT(Table1[[#This Row],[State Listed Status, Global Rank, State Rank2]:[State Rank]])</f>
        <v>SGCNG1S1</v>
      </c>
      <c r="I77" t="s">
        <v>23</v>
      </c>
      <c r="J77" s="24" t="s">
        <v>50</v>
      </c>
      <c r="K77" s="24" t="s">
        <v>40</v>
      </c>
      <c r="L77" s="2" t="s">
        <v>28</v>
      </c>
      <c r="M77" s="1"/>
      <c r="O77" s="17" t="s">
        <v>27</v>
      </c>
      <c r="P77" s="10" t="s">
        <v>28</v>
      </c>
      <c r="Q77" s="10" t="s">
        <v>27</v>
      </c>
      <c r="R77" s="10" t="s">
        <v>27</v>
      </c>
      <c r="S77" s="10" t="s">
        <v>27</v>
      </c>
      <c r="T77" s="18" t="s">
        <v>27</v>
      </c>
      <c r="U77"/>
    </row>
    <row r="78" spans="1:21" ht="30" hidden="1">
      <c r="A78" s="28" t="s">
        <v>407</v>
      </c>
      <c r="B78" s="5" t="s">
        <v>408</v>
      </c>
      <c r="C78" t="s">
        <v>304</v>
      </c>
      <c r="D78" s="28"/>
      <c r="E78" s="5" t="str">
        <f t="shared" si="1"/>
        <v/>
      </c>
      <c r="F78" s="5"/>
      <c r="G78" s="5" t="str">
        <f>_xlfn.CONCAT(Table1[[#This Row],[State Listed Status, Global Rank, State Rank2]:[State Rank]])</f>
        <v>G5S1</v>
      </c>
      <c r="J78" s="24" t="s">
        <v>25</v>
      </c>
      <c r="K78" s="24" t="s">
        <v>40</v>
      </c>
      <c r="L78" s="2" t="s">
        <v>27</v>
      </c>
      <c r="M78" s="1"/>
      <c r="O78" s="17" t="s">
        <v>27</v>
      </c>
      <c r="P78" s="10" t="s">
        <v>27</v>
      </c>
      <c r="Q78" s="10" t="s">
        <v>28</v>
      </c>
      <c r="R78" s="10" t="s">
        <v>27</v>
      </c>
      <c r="S78" s="10" t="s">
        <v>27</v>
      </c>
      <c r="T78" s="18" t="s">
        <v>27</v>
      </c>
      <c r="U78"/>
    </row>
    <row r="79" spans="1:21" ht="45" hidden="1">
      <c r="A79" s="28" t="s">
        <v>410</v>
      </c>
      <c r="B79" s="5" t="s">
        <v>411</v>
      </c>
      <c r="C79" t="s">
        <v>304</v>
      </c>
      <c r="D79" s="28"/>
      <c r="E79" s="5" t="str">
        <f t="shared" si="1"/>
        <v/>
      </c>
      <c r="F79" s="5"/>
      <c r="G79" s="5" t="str">
        <f>_xlfn.CONCAT(Table1[[#This Row],[State Listed Status, Global Rank, State Rank2]:[State Rank]])</f>
        <v>SGCNG2S1</v>
      </c>
      <c r="I79" t="s">
        <v>23</v>
      </c>
      <c r="J79" s="24" t="s">
        <v>82</v>
      </c>
      <c r="K79" s="24" t="s">
        <v>40</v>
      </c>
      <c r="L79" s="2" t="s">
        <v>28</v>
      </c>
      <c r="M79" s="1"/>
      <c r="O79" s="17" t="s">
        <v>27</v>
      </c>
      <c r="P79" s="10" t="s">
        <v>27</v>
      </c>
      <c r="Q79" s="10" t="s">
        <v>27</v>
      </c>
      <c r="R79" s="10" t="s">
        <v>28</v>
      </c>
      <c r="S79" s="10" t="s">
        <v>27</v>
      </c>
      <c r="T79" s="18" t="s">
        <v>27</v>
      </c>
      <c r="U79"/>
    </row>
    <row r="80" spans="1:21" ht="30" hidden="1">
      <c r="A80" s="28" t="s">
        <v>413</v>
      </c>
      <c r="B80" s="5" t="s">
        <v>414</v>
      </c>
      <c r="C80" t="s">
        <v>304</v>
      </c>
      <c r="D80" s="28"/>
      <c r="E80" s="5" t="str">
        <f t="shared" si="1"/>
        <v>EndangeredYES</v>
      </c>
      <c r="F80" s="5" t="s">
        <v>88</v>
      </c>
      <c r="G80" s="5" t="str">
        <f>_xlfn.CONCAT(Table1[[#This Row],[State Listed Status, Global Rank, State Rank2]:[State Rank]])</f>
        <v>SGCNG2S1</v>
      </c>
      <c r="H80" t="s">
        <v>62</v>
      </c>
      <c r="I80" t="s">
        <v>23</v>
      </c>
      <c r="J80" s="24" t="s">
        <v>82</v>
      </c>
      <c r="K80" s="24" t="s">
        <v>40</v>
      </c>
      <c r="L80" s="2" t="s">
        <v>28</v>
      </c>
      <c r="M80" s="1"/>
      <c r="O80" s="17" t="s">
        <v>27</v>
      </c>
      <c r="P80" s="10" t="s">
        <v>27</v>
      </c>
      <c r="Q80" s="10" t="s">
        <v>27</v>
      </c>
      <c r="R80" s="10" t="s">
        <v>28</v>
      </c>
      <c r="S80" s="10" t="s">
        <v>27</v>
      </c>
      <c r="T80" s="18" t="s">
        <v>27</v>
      </c>
      <c r="U80"/>
    </row>
    <row r="81" spans="1:21" ht="45" hidden="1">
      <c r="A81" s="28" t="s">
        <v>416</v>
      </c>
      <c r="B81" s="5" t="s">
        <v>417</v>
      </c>
      <c r="C81" t="s">
        <v>304</v>
      </c>
      <c r="D81" s="28"/>
      <c r="E81" s="5" t="str">
        <f t="shared" si="1"/>
        <v>EndangeredYES</v>
      </c>
      <c r="F81" s="5" t="s">
        <v>88</v>
      </c>
      <c r="G81" s="5" t="str">
        <f>_xlfn.CONCAT(Table1[[#This Row],[State Listed Status, Global Rank, State Rank2]:[State Rank]])</f>
        <v>SGCNG2S1</v>
      </c>
      <c r="H81" t="s">
        <v>62</v>
      </c>
      <c r="I81" t="s">
        <v>23</v>
      </c>
      <c r="J81" s="24" t="s">
        <v>82</v>
      </c>
      <c r="K81" s="24" t="s">
        <v>40</v>
      </c>
      <c r="L81" s="2" t="s">
        <v>28</v>
      </c>
      <c r="M81" s="1"/>
      <c r="O81" s="17" t="s">
        <v>27</v>
      </c>
      <c r="P81" s="10" t="s">
        <v>27</v>
      </c>
      <c r="Q81" s="10" t="s">
        <v>27</v>
      </c>
      <c r="R81" s="10" t="s">
        <v>28</v>
      </c>
      <c r="S81" s="10" t="s">
        <v>27</v>
      </c>
      <c r="T81" s="18" t="s">
        <v>27</v>
      </c>
      <c r="U81"/>
    </row>
    <row r="82" spans="1:21" ht="45" hidden="1">
      <c r="A82" s="28" t="s">
        <v>419</v>
      </c>
      <c r="B82" s="5" t="s">
        <v>420</v>
      </c>
      <c r="C82" t="s">
        <v>304</v>
      </c>
      <c r="D82" s="28"/>
      <c r="E82" s="5" t="str">
        <f t="shared" si="1"/>
        <v/>
      </c>
      <c r="F82" s="5"/>
      <c r="G82" s="5" t="str">
        <f>_xlfn.CONCAT(Table1[[#This Row],[State Listed Status, Global Rank, State Rank2]:[State Rank]])</f>
        <v>SGCNG2S1</v>
      </c>
      <c r="I82" t="s">
        <v>23</v>
      </c>
      <c r="J82" s="24" t="s">
        <v>82</v>
      </c>
      <c r="K82" s="24" t="s">
        <v>40</v>
      </c>
      <c r="L82" s="2" t="s">
        <v>28</v>
      </c>
      <c r="M82" s="1"/>
      <c r="O82" s="17" t="s">
        <v>27</v>
      </c>
      <c r="P82" s="10" t="s">
        <v>27</v>
      </c>
      <c r="Q82" s="10" t="s">
        <v>27</v>
      </c>
      <c r="R82" s="10" t="s">
        <v>28</v>
      </c>
      <c r="S82" s="10" t="s">
        <v>27</v>
      </c>
      <c r="T82" s="18" t="s">
        <v>27</v>
      </c>
      <c r="U82"/>
    </row>
    <row r="83" spans="1:21" ht="45" hidden="1">
      <c r="A83" s="28" t="s">
        <v>422</v>
      </c>
      <c r="B83" s="5" t="s">
        <v>423</v>
      </c>
      <c r="C83" t="s">
        <v>304</v>
      </c>
      <c r="D83" s="28"/>
      <c r="E83" s="5" t="str">
        <f t="shared" si="1"/>
        <v>ThreatenedYES</v>
      </c>
      <c r="F83" s="5" t="s">
        <v>61</v>
      </c>
      <c r="G83" s="5" t="str">
        <f>_xlfn.CONCAT(Table1[[#This Row],[State Listed Status, Global Rank, State Rank2]:[State Rank]])</f>
        <v>SGCNG1S1</v>
      </c>
      <c r="H83" t="s">
        <v>62</v>
      </c>
      <c r="I83" t="s">
        <v>23</v>
      </c>
      <c r="J83" s="24" t="s">
        <v>50</v>
      </c>
      <c r="K83" s="24" t="s">
        <v>40</v>
      </c>
      <c r="L83" s="2" t="s">
        <v>28</v>
      </c>
      <c r="M83" s="1"/>
      <c r="O83" s="17" t="s">
        <v>28</v>
      </c>
      <c r="P83" s="10" t="s">
        <v>28</v>
      </c>
      <c r="Q83" s="10" t="s">
        <v>27</v>
      </c>
      <c r="R83" s="10" t="s">
        <v>28</v>
      </c>
      <c r="S83" s="10" t="s">
        <v>27</v>
      </c>
      <c r="T83" s="18" t="s">
        <v>27</v>
      </c>
      <c r="U83"/>
    </row>
    <row r="84" spans="1:21" ht="30" hidden="1">
      <c r="A84" s="28" t="s">
        <v>452</v>
      </c>
      <c r="B84" s="5" t="s">
        <v>453</v>
      </c>
      <c r="C84" t="s">
        <v>304</v>
      </c>
      <c r="D84" s="28"/>
      <c r="E84" s="5" t="str">
        <f t="shared" si="1"/>
        <v>Endangered</v>
      </c>
      <c r="F84" s="5" t="s">
        <v>88</v>
      </c>
      <c r="G84" s="5" t="str">
        <f>_xlfn.CONCAT(Table1[[#This Row],[State Listed Status, Global Rank, State Rank2]:[State Rank]])</f>
        <v>SGCNG1S1</v>
      </c>
      <c r="I84" t="s">
        <v>23</v>
      </c>
      <c r="J84" s="24" t="s">
        <v>50</v>
      </c>
      <c r="K84" s="24" t="s">
        <v>40</v>
      </c>
      <c r="L84" s="2" t="s">
        <v>28</v>
      </c>
      <c r="M84" s="1" t="s">
        <v>28</v>
      </c>
      <c r="O84" s="17" t="s">
        <v>27</v>
      </c>
      <c r="P84" s="10" t="s">
        <v>27</v>
      </c>
      <c r="Q84" s="10" t="s">
        <v>27</v>
      </c>
      <c r="R84" s="10" t="s">
        <v>27</v>
      </c>
      <c r="S84" s="10" t="s">
        <v>28</v>
      </c>
      <c r="T84" s="18" t="s">
        <v>27</v>
      </c>
      <c r="U84"/>
    </row>
    <row r="85" spans="1:21" ht="45" hidden="1">
      <c r="A85" s="28" t="s">
        <v>455</v>
      </c>
      <c r="B85" s="5" t="s">
        <v>456</v>
      </c>
      <c r="C85" t="s">
        <v>304</v>
      </c>
      <c r="D85" s="28"/>
      <c r="E85" s="5" t="str">
        <f t="shared" si="1"/>
        <v>EndangeredYES</v>
      </c>
      <c r="F85" s="5" t="s">
        <v>88</v>
      </c>
      <c r="G85" s="5" t="str">
        <f>_xlfn.CONCAT(Table1[[#This Row],[State Listed Status, Global Rank, State Rank2]:[State Rank]])</f>
        <v>SGCNG2S2</v>
      </c>
      <c r="H85" t="s">
        <v>62</v>
      </c>
      <c r="I85" t="s">
        <v>23</v>
      </c>
      <c r="J85" s="24" t="s">
        <v>82</v>
      </c>
      <c r="K85" s="24" t="s">
        <v>34</v>
      </c>
      <c r="L85" s="2" t="s">
        <v>28</v>
      </c>
      <c r="M85" s="1"/>
      <c r="O85" s="17" t="s">
        <v>27</v>
      </c>
      <c r="P85" s="10" t="s">
        <v>27</v>
      </c>
      <c r="Q85" s="10" t="s">
        <v>27</v>
      </c>
      <c r="R85" s="10" t="s">
        <v>27</v>
      </c>
      <c r="S85" s="10" t="s">
        <v>28</v>
      </c>
      <c r="T85" s="18" t="s">
        <v>27</v>
      </c>
      <c r="U85"/>
    </row>
    <row r="86" spans="1:21" ht="45" hidden="1">
      <c r="A86" s="28" t="s">
        <v>458</v>
      </c>
      <c r="B86" s="5" t="s">
        <v>459</v>
      </c>
      <c r="C86" t="s">
        <v>304</v>
      </c>
      <c r="D86" s="28"/>
      <c r="E86" s="5" t="str">
        <f t="shared" si="1"/>
        <v>Endangered</v>
      </c>
      <c r="F86" s="5" t="s">
        <v>88</v>
      </c>
      <c r="G86" s="5" t="str">
        <f>_xlfn.CONCAT(Table1[[#This Row],[State Listed Status, Global Rank, State Rank2]:[State Rank]])</f>
        <v>SGCNG2S1</v>
      </c>
      <c r="I86" t="s">
        <v>23</v>
      </c>
      <c r="J86" s="24" t="s">
        <v>82</v>
      </c>
      <c r="K86" s="24" t="s">
        <v>40</v>
      </c>
      <c r="L86" s="2" t="s">
        <v>28</v>
      </c>
      <c r="M86" s="1"/>
      <c r="O86" s="17" t="s">
        <v>27</v>
      </c>
      <c r="P86" s="10" t="s">
        <v>27</v>
      </c>
      <c r="Q86" s="10" t="s">
        <v>27</v>
      </c>
      <c r="R86" s="10" t="s">
        <v>27</v>
      </c>
      <c r="S86" s="10" t="s">
        <v>28</v>
      </c>
      <c r="T86" s="18" t="s">
        <v>27</v>
      </c>
      <c r="U86"/>
    </row>
    <row r="87" spans="1:21" ht="30" hidden="1">
      <c r="A87" s="28" t="s">
        <v>507</v>
      </c>
      <c r="B87" s="5" t="s">
        <v>508</v>
      </c>
      <c r="C87" t="s">
        <v>304</v>
      </c>
      <c r="D87" s="28"/>
      <c r="E87" s="5" t="str">
        <f t="shared" si="1"/>
        <v>Endangered</v>
      </c>
      <c r="F87" s="5" t="s">
        <v>88</v>
      </c>
      <c r="G87" s="5" t="str">
        <f>_xlfn.CONCAT(Table1[[#This Row],[State Listed Status, Global Rank, State Rank2]:[State Rank]])</f>
        <v>SGCNG1S1</v>
      </c>
      <c r="I87" t="s">
        <v>23</v>
      </c>
      <c r="J87" s="24" t="s">
        <v>50</v>
      </c>
      <c r="K87" s="24" t="s">
        <v>40</v>
      </c>
      <c r="L87" s="2" t="s">
        <v>28</v>
      </c>
      <c r="M87" s="1"/>
      <c r="O87" s="17" t="s">
        <v>27</v>
      </c>
      <c r="P87" s="10" t="s">
        <v>27</v>
      </c>
      <c r="Q87" s="10" t="s">
        <v>27</v>
      </c>
      <c r="R87" s="10" t="s">
        <v>28</v>
      </c>
      <c r="S87" s="10" t="s">
        <v>28</v>
      </c>
      <c r="T87" s="18" t="s">
        <v>27</v>
      </c>
      <c r="U87"/>
    </row>
    <row r="88" spans="1:21" ht="30" hidden="1">
      <c r="A88" s="28" t="s">
        <v>535</v>
      </c>
      <c r="B88" s="5" t="s">
        <v>536</v>
      </c>
      <c r="C88" t="s">
        <v>304</v>
      </c>
      <c r="D88" s="28"/>
      <c r="E88" s="5" t="str">
        <f t="shared" si="1"/>
        <v>ThreatenedYES</v>
      </c>
      <c r="F88" s="5" t="s">
        <v>61</v>
      </c>
      <c r="G88" s="5" t="str">
        <f>_xlfn.CONCAT(Table1[[#This Row],[State Listed Status, Global Rank, State Rank2]:[State Rank]])</f>
        <v>SGCNG1S1</v>
      </c>
      <c r="H88" t="s">
        <v>62</v>
      </c>
      <c r="I88" t="s">
        <v>23</v>
      </c>
      <c r="J88" s="24" t="s">
        <v>50</v>
      </c>
      <c r="K88" s="24" t="s">
        <v>40</v>
      </c>
      <c r="L88" s="2" t="s">
        <v>28</v>
      </c>
      <c r="M88" s="1"/>
      <c r="O88" s="17" t="s">
        <v>27</v>
      </c>
      <c r="P88" s="10" t="s">
        <v>27</v>
      </c>
      <c r="Q88" s="10" t="s">
        <v>27</v>
      </c>
      <c r="R88" s="10" t="s">
        <v>27</v>
      </c>
      <c r="S88" s="10" t="s">
        <v>27</v>
      </c>
      <c r="T88" s="18" t="s">
        <v>28</v>
      </c>
      <c r="U88"/>
    </row>
    <row r="89" spans="1:21" ht="30" hidden="1">
      <c r="A89" s="28" t="s">
        <v>720</v>
      </c>
      <c r="B89" s="5" t="s">
        <v>721</v>
      </c>
      <c r="C89" t="s">
        <v>304</v>
      </c>
      <c r="D89" s="28"/>
      <c r="E89" s="5" t="str">
        <f t="shared" si="1"/>
        <v>EndangeredYES</v>
      </c>
      <c r="F89" s="5" t="s">
        <v>88</v>
      </c>
      <c r="G89" s="5" t="str">
        <f>_xlfn.CONCAT(Table1[[#This Row],[State Listed Status, Global Rank, State Rank2]:[State Rank]])</f>
        <v>SGCNG1S1</v>
      </c>
      <c r="H89" t="s">
        <v>62</v>
      </c>
      <c r="I89" t="s">
        <v>23</v>
      </c>
      <c r="J89" s="24" t="s">
        <v>50</v>
      </c>
      <c r="K89" s="24" t="s">
        <v>40</v>
      </c>
      <c r="L89" s="2" t="s">
        <v>27</v>
      </c>
      <c r="M89" s="1"/>
      <c r="O89" s="17" t="s">
        <v>27</v>
      </c>
      <c r="P89" s="10" t="s">
        <v>27</v>
      </c>
      <c r="Q89" s="10" t="s">
        <v>27</v>
      </c>
      <c r="R89" s="10" t="s">
        <v>27</v>
      </c>
      <c r="S89" s="10" t="s">
        <v>28</v>
      </c>
      <c r="T89" s="18" t="s">
        <v>27</v>
      </c>
      <c r="U89"/>
    </row>
    <row r="90" spans="1:21" ht="45" hidden="1">
      <c r="A90" s="28" t="s">
        <v>723</v>
      </c>
      <c r="B90" s="5" t="s">
        <v>724</v>
      </c>
      <c r="C90" t="s">
        <v>304</v>
      </c>
      <c r="D90" s="28" t="s">
        <v>725</v>
      </c>
      <c r="E90" s="5" t="str">
        <f t="shared" si="1"/>
        <v/>
      </c>
      <c r="F90" s="5"/>
      <c r="G90" s="5" t="str">
        <f>_xlfn.CONCAT(Table1[[#This Row],[State Listed Status, Global Rank, State Rank2]:[State Rank]])</f>
        <v>SGCNG1S1</v>
      </c>
      <c r="I90" t="s">
        <v>23</v>
      </c>
      <c r="J90" s="24" t="s">
        <v>50</v>
      </c>
      <c r="K90" s="24" t="s">
        <v>40</v>
      </c>
      <c r="L90" s="2" t="s">
        <v>28</v>
      </c>
      <c r="M90" s="1"/>
      <c r="O90" s="17" t="s">
        <v>27</v>
      </c>
      <c r="P90" s="10" t="s">
        <v>27</v>
      </c>
      <c r="Q90" s="10" t="s">
        <v>27</v>
      </c>
      <c r="R90" s="10" t="s">
        <v>28</v>
      </c>
      <c r="S90" s="10" t="s">
        <v>27</v>
      </c>
      <c r="T90" s="18" t="s">
        <v>27</v>
      </c>
      <c r="U90"/>
    </row>
    <row r="91" spans="1:21" ht="45" hidden="1">
      <c r="A91" s="28" t="s">
        <v>727</v>
      </c>
      <c r="B91" s="5" t="s">
        <v>728</v>
      </c>
      <c r="C91" t="s">
        <v>304</v>
      </c>
      <c r="D91" s="28"/>
      <c r="E91" s="5" t="str">
        <f t="shared" si="1"/>
        <v>EndangeredYES</v>
      </c>
      <c r="F91" s="5" t="s">
        <v>88</v>
      </c>
      <c r="G91" s="5" t="str">
        <f>_xlfn.CONCAT(Table1[[#This Row],[State Listed Status, Global Rank, State Rank2]:[State Rank]])</f>
        <v>SGCNG1S1</v>
      </c>
      <c r="H91" t="s">
        <v>62</v>
      </c>
      <c r="I91" t="s">
        <v>23</v>
      </c>
      <c r="J91" s="24" t="s">
        <v>50</v>
      </c>
      <c r="K91" s="24" t="s">
        <v>40</v>
      </c>
      <c r="L91" s="2" t="s">
        <v>27</v>
      </c>
      <c r="M91" s="1"/>
      <c r="O91" s="17" t="s">
        <v>27</v>
      </c>
      <c r="P91" s="10" t="s">
        <v>27</v>
      </c>
      <c r="Q91" s="10" t="s">
        <v>27</v>
      </c>
      <c r="R91" s="10" t="s">
        <v>28</v>
      </c>
      <c r="S91" s="10" t="s">
        <v>28</v>
      </c>
      <c r="T91" s="18" t="s">
        <v>27</v>
      </c>
      <c r="U91"/>
    </row>
    <row r="92" spans="1:21" ht="45" hidden="1">
      <c r="A92" s="28" t="s">
        <v>730</v>
      </c>
      <c r="B92" s="5" t="s">
        <v>731</v>
      </c>
      <c r="C92" t="s">
        <v>304</v>
      </c>
      <c r="D92" s="28"/>
      <c r="E92" s="5" t="str">
        <f t="shared" si="1"/>
        <v/>
      </c>
      <c r="F92" s="5"/>
      <c r="G92" s="5" t="str">
        <f>_xlfn.CONCAT(Table1[[#This Row],[State Listed Status, Global Rank, State Rank2]:[State Rank]])</f>
        <v>SGCNG1S1</v>
      </c>
      <c r="I92" t="s">
        <v>23</v>
      </c>
      <c r="J92" s="24" t="s">
        <v>50</v>
      </c>
      <c r="K92" s="24" t="s">
        <v>40</v>
      </c>
      <c r="L92" s="2" t="s">
        <v>27</v>
      </c>
      <c r="M92" s="1"/>
      <c r="O92" s="17" t="s">
        <v>27</v>
      </c>
      <c r="P92" s="10" t="s">
        <v>27</v>
      </c>
      <c r="Q92" s="10" t="s">
        <v>27</v>
      </c>
      <c r="R92" s="10" t="s">
        <v>27</v>
      </c>
      <c r="S92" s="10" t="s">
        <v>28</v>
      </c>
      <c r="T92" s="18" t="s">
        <v>27</v>
      </c>
      <c r="U92"/>
    </row>
    <row r="93" spans="1:21" ht="30" hidden="1">
      <c r="A93" s="28" t="s">
        <v>899</v>
      </c>
      <c r="B93" s="5" t="s">
        <v>900</v>
      </c>
      <c r="C93" t="s">
        <v>304</v>
      </c>
      <c r="D93" s="28"/>
      <c r="E93" s="5" t="str">
        <f t="shared" si="1"/>
        <v>EndangeredYES</v>
      </c>
      <c r="F93" s="5" t="s">
        <v>88</v>
      </c>
      <c r="G93" s="5" t="str">
        <f>_xlfn.CONCAT(Table1[[#This Row],[State Listed Status, Global Rank, State Rank2]:[State Rank]])</f>
        <v>SGCNG1S1</v>
      </c>
      <c r="H93" t="s">
        <v>62</v>
      </c>
      <c r="I93" t="s">
        <v>23</v>
      </c>
      <c r="J93" s="24" t="s">
        <v>50</v>
      </c>
      <c r="K93" s="24" t="s">
        <v>40</v>
      </c>
      <c r="L93" s="2" t="s">
        <v>28</v>
      </c>
      <c r="M93" s="1"/>
      <c r="O93" s="17" t="s">
        <v>27</v>
      </c>
      <c r="P93" s="10" t="s">
        <v>27</v>
      </c>
      <c r="Q93" s="10" t="s">
        <v>27</v>
      </c>
      <c r="R93" s="10" t="s">
        <v>28</v>
      </c>
      <c r="S93" s="10" t="s">
        <v>27</v>
      </c>
      <c r="T93" s="18" t="s">
        <v>27</v>
      </c>
      <c r="U93"/>
    </row>
    <row r="94" spans="1:21" ht="45" hidden="1">
      <c r="A94" s="28" t="s">
        <v>902</v>
      </c>
      <c r="B94" s="5" t="s">
        <v>903</v>
      </c>
      <c r="C94" t="s">
        <v>304</v>
      </c>
      <c r="D94" s="28"/>
      <c r="E94" s="5" t="str">
        <f t="shared" si="1"/>
        <v/>
      </c>
      <c r="F94" s="5"/>
      <c r="G94" s="5" t="str">
        <f>_xlfn.CONCAT(Table1[[#This Row],[State Listed Status, Global Rank, State Rank2]:[State Rank]])</f>
        <v>SGCNG3S1</v>
      </c>
      <c r="I94" t="s">
        <v>23</v>
      </c>
      <c r="J94" s="24" t="s">
        <v>33</v>
      </c>
      <c r="K94" s="24" t="s">
        <v>40</v>
      </c>
      <c r="L94" s="2" t="s">
        <v>27</v>
      </c>
      <c r="M94" s="1"/>
      <c r="O94" s="17" t="s">
        <v>27</v>
      </c>
      <c r="P94" s="10" t="s">
        <v>27</v>
      </c>
      <c r="Q94" s="10" t="s">
        <v>28</v>
      </c>
      <c r="R94" s="10" t="s">
        <v>27</v>
      </c>
      <c r="S94" s="10" t="s">
        <v>27</v>
      </c>
      <c r="T94" s="18" t="s">
        <v>27</v>
      </c>
      <c r="U94"/>
    </row>
    <row r="95" spans="1:21" ht="45" hidden="1">
      <c r="A95" s="28" t="s">
        <v>905</v>
      </c>
      <c r="B95" s="5" t="s">
        <v>906</v>
      </c>
      <c r="C95" t="s">
        <v>304</v>
      </c>
      <c r="D95" s="28"/>
      <c r="E95" s="5" t="str">
        <f t="shared" si="1"/>
        <v/>
      </c>
      <c r="F95" s="5"/>
      <c r="G95" s="5" t="str">
        <f>_xlfn.CONCAT(Table1[[#This Row],[State Listed Status, Global Rank, State Rank2]:[State Rank]])</f>
        <v>SGCNG2S1</v>
      </c>
      <c r="I95" t="s">
        <v>23</v>
      </c>
      <c r="J95" s="24" t="s">
        <v>82</v>
      </c>
      <c r="K95" s="24" t="s">
        <v>40</v>
      </c>
      <c r="L95" s="2" t="s">
        <v>27</v>
      </c>
      <c r="M95" s="1"/>
      <c r="O95" s="17" t="s">
        <v>27</v>
      </c>
      <c r="P95" s="10" t="s">
        <v>27</v>
      </c>
      <c r="Q95" s="10" t="s">
        <v>27</v>
      </c>
      <c r="R95" s="10" t="s">
        <v>28</v>
      </c>
      <c r="S95" s="10" t="s">
        <v>28</v>
      </c>
      <c r="T95" s="18" t="s">
        <v>27</v>
      </c>
      <c r="U95"/>
    </row>
    <row r="96" spans="1:21" ht="45" hidden="1">
      <c r="A96" s="28" t="s">
        <v>908</v>
      </c>
      <c r="B96" s="5" t="s">
        <v>909</v>
      </c>
      <c r="C96" t="s">
        <v>304</v>
      </c>
      <c r="D96" s="28"/>
      <c r="E96" s="5" t="str">
        <f t="shared" si="1"/>
        <v>ThreatenedYES</v>
      </c>
      <c r="F96" s="5" t="s">
        <v>61</v>
      </c>
      <c r="G96" s="5" t="str">
        <f>_xlfn.CONCAT(Table1[[#This Row],[State Listed Status, Global Rank, State Rank2]:[State Rank]])</f>
        <v>SGCNG2S1</v>
      </c>
      <c r="H96" t="s">
        <v>62</v>
      </c>
      <c r="I96" t="s">
        <v>23</v>
      </c>
      <c r="J96" s="24" t="s">
        <v>82</v>
      </c>
      <c r="K96" s="24" t="s">
        <v>40</v>
      </c>
      <c r="L96" s="2" t="s">
        <v>28</v>
      </c>
      <c r="M96" s="1"/>
      <c r="O96" s="17" t="s">
        <v>27</v>
      </c>
      <c r="P96" s="10" t="s">
        <v>27</v>
      </c>
      <c r="Q96" s="10" t="s">
        <v>27</v>
      </c>
      <c r="R96" s="10" t="s">
        <v>28</v>
      </c>
      <c r="S96" s="10" t="s">
        <v>27</v>
      </c>
      <c r="T96" s="18" t="s">
        <v>27</v>
      </c>
      <c r="U96"/>
    </row>
    <row r="97" spans="1:21" ht="30" hidden="1">
      <c r="A97" s="28" t="s">
        <v>1020</v>
      </c>
      <c r="B97" s="5" t="s">
        <v>1021</v>
      </c>
      <c r="C97" t="s">
        <v>304</v>
      </c>
      <c r="D97" s="28"/>
      <c r="E97" s="5" t="str">
        <f t="shared" si="1"/>
        <v>Endangered</v>
      </c>
      <c r="F97" s="5" t="s">
        <v>88</v>
      </c>
      <c r="G97" s="5" t="str">
        <f>_xlfn.CONCAT(Table1[[#This Row],[State Listed Status, Global Rank, State Rank2]:[State Rank]])</f>
        <v>SGCNG1S1</v>
      </c>
      <c r="I97" t="s">
        <v>23</v>
      </c>
      <c r="J97" s="24" t="s">
        <v>50</v>
      </c>
      <c r="K97" s="24" t="s">
        <v>40</v>
      </c>
      <c r="L97" s="2" t="s">
        <v>28</v>
      </c>
      <c r="M97" s="1"/>
      <c r="O97" s="17" t="s">
        <v>28</v>
      </c>
      <c r="P97" s="10" t="s">
        <v>27</v>
      </c>
      <c r="Q97" s="10" t="s">
        <v>27</v>
      </c>
      <c r="R97" s="10" t="s">
        <v>27</v>
      </c>
      <c r="S97" s="10" t="s">
        <v>28</v>
      </c>
      <c r="T97" s="18" t="s">
        <v>27</v>
      </c>
      <c r="U97"/>
    </row>
    <row r="98" spans="1:21" ht="45" hidden="1">
      <c r="A98" s="28" t="s">
        <v>1086</v>
      </c>
      <c r="B98" s="5" t="s">
        <v>1087</v>
      </c>
      <c r="C98" t="s">
        <v>304</v>
      </c>
      <c r="D98" s="28"/>
      <c r="E98" s="5" t="str">
        <f t="shared" si="1"/>
        <v/>
      </c>
      <c r="F98" s="5"/>
      <c r="G98" s="5" t="str">
        <f>_xlfn.CONCAT(Table1[[#This Row],[State Listed Status, Global Rank, State Rank2]:[State Rank]])</f>
        <v>SGCNG5S1</v>
      </c>
      <c r="I98" t="s">
        <v>23</v>
      </c>
      <c r="J98" s="24" t="s">
        <v>25</v>
      </c>
      <c r="K98" s="24" t="s">
        <v>40</v>
      </c>
      <c r="L98" s="2" t="s">
        <v>27</v>
      </c>
      <c r="M98" s="1"/>
      <c r="O98" s="17" t="s">
        <v>27</v>
      </c>
      <c r="P98" s="10" t="s">
        <v>27</v>
      </c>
      <c r="Q98" s="10" t="s">
        <v>28</v>
      </c>
      <c r="R98" s="10" t="s">
        <v>27</v>
      </c>
      <c r="S98" s="10" t="s">
        <v>27</v>
      </c>
      <c r="T98" s="18" t="s">
        <v>27</v>
      </c>
      <c r="U98"/>
    </row>
    <row r="99" spans="1:21" ht="45" hidden="1">
      <c r="A99" s="28" t="s">
        <v>1089</v>
      </c>
      <c r="B99" s="5" t="s">
        <v>1090</v>
      </c>
      <c r="C99" t="s">
        <v>304</v>
      </c>
      <c r="D99" s="28"/>
      <c r="E99" s="5" t="str">
        <f t="shared" si="1"/>
        <v>Threatened</v>
      </c>
      <c r="F99" s="5" t="s">
        <v>61</v>
      </c>
      <c r="G99" s="5" t="str">
        <f>_xlfn.CONCAT(Table1[[#This Row],[State Listed Status, Global Rank, State Rank2]:[State Rank]])</f>
        <v>SGCNG5S2</v>
      </c>
      <c r="I99" t="s">
        <v>23</v>
      </c>
      <c r="J99" s="24" t="s">
        <v>25</v>
      </c>
      <c r="K99" s="24" t="s">
        <v>34</v>
      </c>
      <c r="L99" s="2" t="s">
        <v>27</v>
      </c>
      <c r="M99" s="1"/>
      <c r="O99" s="17" t="s">
        <v>28</v>
      </c>
      <c r="P99" s="10" t="s">
        <v>28</v>
      </c>
      <c r="Q99" s="10" t="s">
        <v>28</v>
      </c>
      <c r="R99" s="10" t="s">
        <v>27</v>
      </c>
      <c r="S99" s="10" t="s">
        <v>27</v>
      </c>
      <c r="T99" s="18" t="s">
        <v>28</v>
      </c>
      <c r="U99"/>
    </row>
    <row r="100" spans="1:21" ht="45" hidden="1">
      <c r="A100" s="28" t="s">
        <v>1092</v>
      </c>
      <c r="B100" s="5" t="s">
        <v>1093</v>
      </c>
      <c r="C100" t="s">
        <v>304</v>
      </c>
      <c r="D100" s="28"/>
      <c r="E100" s="5" t="str">
        <f t="shared" si="1"/>
        <v/>
      </c>
      <c r="F100" s="5"/>
      <c r="G100" s="5" t="str">
        <f>_xlfn.CONCAT(Table1[[#This Row],[State Listed Status, Global Rank, State Rank2]:[State Rank]])</f>
        <v>SGCNG5S1</v>
      </c>
      <c r="I100" t="s">
        <v>23</v>
      </c>
      <c r="J100" s="24" t="s">
        <v>25</v>
      </c>
      <c r="K100" s="24" t="s">
        <v>40</v>
      </c>
      <c r="L100" s="2" t="s">
        <v>27</v>
      </c>
      <c r="M100" s="1"/>
      <c r="O100" s="17" t="s">
        <v>27</v>
      </c>
      <c r="P100" s="10" t="s">
        <v>27</v>
      </c>
      <c r="Q100" s="10" t="s">
        <v>27</v>
      </c>
      <c r="R100" s="10" t="s">
        <v>28</v>
      </c>
      <c r="S100" s="10" t="s">
        <v>27</v>
      </c>
      <c r="T100" s="18" t="s">
        <v>27</v>
      </c>
      <c r="U100"/>
    </row>
    <row r="101" spans="1:21" ht="75" hidden="1">
      <c r="A101" s="28" t="s">
        <v>1095</v>
      </c>
      <c r="B101" s="5" t="s">
        <v>1096</v>
      </c>
      <c r="C101" t="s">
        <v>304</v>
      </c>
      <c r="D101" s="28"/>
      <c r="E101" s="5" t="str">
        <f t="shared" si="1"/>
        <v/>
      </c>
      <c r="F101" s="5"/>
      <c r="G101" s="5" t="str">
        <f>_xlfn.CONCAT(Table1[[#This Row],[State Listed Status, Global Rank, State Rank2]:[State Rank]])</f>
        <v>G5S2</v>
      </c>
      <c r="J101" s="24" t="s">
        <v>25</v>
      </c>
      <c r="K101" s="24" t="s">
        <v>34</v>
      </c>
      <c r="L101" s="2" t="s">
        <v>27</v>
      </c>
      <c r="M101" s="1"/>
      <c r="O101" s="17" t="s">
        <v>27</v>
      </c>
      <c r="P101" s="10" t="s">
        <v>27</v>
      </c>
      <c r="Q101" s="10" t="s">
        <v>28</v>
      </c>
      <c r="R101" s="10" t="s">
        <v>27</v>
      </c>
      <c r="S101" s="10" t="s">
        <v>27</v>
      </c>
      <c r="T101" s="18" t="s">
        <v>28</v>
      </c>
      <c r="U101"/>
    </row>
    <row r="102" spans="1:21" ht="45" hidden="1">
      <c r="A102" s="28" t="s">
        <v>1145</v>
      </c>
      <c r="B102" s="5" t="s">
        <v>1146</v>
      </c>
      <c r="C102" t="s">
        <v>304</v>
      </c>
      <c r="D102" s="28" t="s">
        <v>1147</v>
      </c>
      <c r="E102" s="5" t="str">
        <f t="shared" si="1"/>
        <v/>
      </c>
      <c r="F102" s="5"/>
      <c r="G102" s="5" t="str">
        <f>_xlfn.CONCAT(Table1[[#This Row],[State Listed Status, Global Rank, State Rank2]:[State Rank]])</f>
        <v>SGCNG3S1</v>
      </c>
      <c r="I102" t="s">
        <v>23</v>
      </c>
      <c r="J102" s="24" t="s">
        <v>33</v>
      </c>
      <c r="K102" s="24" t="s">
        <v>40</v>
      </c>
      <c r="L102" s="2" t="s">
        <v>28</v>
      </c>
      <c r="M102" s="1"/>
      <c r="O102" s="17" t="s">
        <v>27</v>
      </c>
      <c r="P102" s="10" t="s">
        <v>27</v>
      </c>
      <c r="Q102" s="10" t="s">
        <v>27</v>
      </c>
      <c r="R102" s="10" t="s">
        <v>28</v>
      </c>
      <c r="S102" s="10" t="s">
        <v>27</v>
      </c>
      <c r="T102" s="18" t="s">
        <v>27</v>
      </c>
      <c r="U102"/>
    </row>
    <row r="103" spans="1:21" ht="45" hidden="1">
      <c r="A103" s="28" t="s">
        <v>1149</v>
      </c>
      <c r="B103" s="5" t="s">
        <v>1150</v>
      </c>
      <c r="C103" t="s">
        <v>304</v>
      </c>
      <c r="D103" s="28" t="s">
        <v>1151</v>
      </c>
      <c r="E103" s="5" t="str">
        <f t="shared" si="1"/>
        <v/>
      </c>
      <c r="F103" s="5"/>
      <c r="G103" s="5" t="str">
        <f>_xlfn.CONCAT(Table1[[#This Row],[State Listed Status, Global Rank, State Rank2]:[State Rank]])</f>
        <v>SGCNG3S2</v>
      </c>
      <c r="I103" t="s">
        <v>23</v>
      </c>
      <c r="J103" s="24" t="s">
        <v>33</v>
      </c>
      <c r="K103" s="24" t="s">
        <v>34</v>
      </c>
      <c r="L103" s="2" t="s">
        <v>28</v>
      </c>
      <c r="M103" s="1"/>
      <c r="O103" s="17" t="s">
        <v>27</v>
      </c>
      <c r="P103" s="10" t="s">
        <v>27</v>
      </c>
      <c r="Q103" s="10" t="s">
        <v>27</v>
      </c>
      <c r="R103" s="10" t="s">
        <v>28</v>
      </c>
      <c r="S103" s="10" t="s">
        <v>28</v>
      </c>
      <c r="T103" s="18" t="s">
        <v>27</v>
      </c>
      <c r="U103"/>
    </row>
    <row r="104" spans="1:21" ht="30" hidden="1">
      <c r="A104" s="28" t="s">
        <v>1333</v>
      </c>
      <c r="B104" s="5" t="s">
        <v>1334</v>
      </c>
      <c r="C104" t="s">
        <v>304</v>
      </c>
      <c r="D104" s="28"/>
      <c r="E104" s="5" t="str">
        <f t="shared" si="1"/>
        <v>EndangeredYES</v>
      </c>
      <c r="F104" s="5" t="s">
        <v>88</v>
      </c>
      <c r="G104" s="5" t="str">
        <f>_xlfn.CONCAT(Table1[[#This Row],[State Listed Status, Global Rank, State Rank2]:[State Rank]])</f>
        <v>SGCNG1S1</v>
      </c>
      <c r="H104" t="s">
        <v>62</v>
      </c>
      <c r="I104" t="s">
        <v>23</v>
      </c>
      <c r="J104" s="24" t="s">
        <v>50</v>
      </c>
      <c r="K104" s="24" t="s">
        <v>40</v>
      </c>
      <c r="L104" s="2" t="s">
        <v>27</v>
      </c>
      <c r="M104" s="1"/>
      <c r="O104" s="17" t="s">
        <v>27</v>
      </c>
      <c r="P104" s="10" t="s">
        <v>27</v>
      </c>
      <c r="Q104" s="10" t="s">
        <v>27</v>
      </c>
      <c r="R104" s="10" t="s">
        <v>27</v>
      </c>
      <c r="S104" s="10" t="s">
        <v>28</v>
      </c>
      <c r="T104" s="18" t="s">
        <v>27</v>
      </c>
      <c r="U104"/>
    </row>
    <row r="105" spans="1:21" ht="30" hidden="1">
      <c r="A105" s="28" t="s">
        <v>1370</v>
      </c>
      <c r="B105" s="5" t="s">
        <v>1371</v>
      </c>
      <c r="C105" t="s">
        <v>304</v>
      </c>
      <c r="D105" s="28"/>
      <c r="E105" s="5" t="str">
        <f t="shared" si="1"/>
        <v/>
      </c>
      <c r="F105" s="5"/>
      <c r="G105" s="5" t="str">
        <f>_xlfn.CONCAT(Table1[[#This Row],[State Listed Status, Global Rank, State Rank2]:[State Rank]])</f>
        <v>SGCNG5S3</v>
      </c>
      <c r="I105" t="s">
        <v>23</v>
      </c>
      <c r="J105" s="24" t="s">
        <v>25</v>
      </c>
      <c r="K105" s="24" t="s">
        <v>26</v>
      </c>
      <c r="L105" s="2" t="s">
        <v>27</v>
      </c>
      <c r="M105" s="1"/>
      <c r="O105" s="17" t="s">
        <v>27</v>
      </c>
      <c r="P105" s="10" t="s">
        <v>28</v>
      </c>
      <c r="Q105" s="10" t="s">
        <v>28</v>
      </c>
      <c r="R105" s="10" t="s">
        <v>27</v>
      </c>
      <c r="S105" s="10" t="s">
        <v>27</v>
      </c>
      <c r="T105" s="18" t="s">
        <v>28</v>
      </c>
      <c r="U105"/>
    </row>
    <row r="106" spans="1:21" ht="30" hidden="1">
      <c r="A106" s="28" t="s">
        <v>1601</v>
      </c>
      <c r="B106" s="5" t="s">
        <v>1602</v>
      </c>
      <c r="C106" t="s">
        <v>304</v>
      </c>
      <c r="D106" s="28"/>
      <c r="E106" s="5" t="str">
        <f t="shared" si="1"/>
        <v/>
      </c>
      <c r="F106" s="5"/>
      <c r="G106" s="5" t="str">
        <f>_xlfn.CONCAT(Table1[[#This Row],[State Listed Status, Global Rank, State Rank2]:[State Rank]])</f>
        <v>SGCNG2S3</v>
      </c>
      <c r="I106" t="s">
        <v>23</v>
      </c>
      <c r="J106" s="24" t="s">
        <v>82</v>
      </c>
      <c r="K106" s="24" t="s">
        <v>26</v>
      </c>
      <c r="L106" s="2" t="s">
        <v>28</v>
      </c>
      <c r="M106" s="1"/>
      <c r="O106" s="17" t="s">
        <v>27</v>
      </c>
      <c r="P106" s="10" t="s">
        <v>27</v>
      </c>
      <c r="Q106" s="10" t="s">
        <v>28</v>
      </c>
      <c r="R106" s="10" t="s">
        <v>28</v>
      </c>
      <c r="S106" s="10" t="s">
        <v>27</v>
      </c>
      <c r="T106" s="18" t="s">
        <v>27</v>
      </c>
      <c r="U106"/>
    </row>
    <row r="107" spans="1:21" ht="30" hidden="1">
      <c r="A107" s="28" t="s">
        <v>1607</v>
      </c>
      <c r="B107" s="5" t="s">
        <v>1608</v>
      </c>
      <c r="C107" t="s">
        <v>304</v>
      </c>
      <c r="D107" s="28"/>
      <c r="E107" s="5" t="str">
        <f t="shared" si="1"/>
        <v/>
      </c>
      <c r="F107" s="5"/>
      <c r="G107" s="5" t="str">
        <f>_xlfn.CONCAT(Table1[[#This Row],[State Listed Status, Global Rank, State Rank2]:[State Rank]])</f>
        <v>G5S2</v>
      </c>
      <c r="J107" s="24" t="s">
        <v>25</v>
      </c>
      <c r="K107" s="24" t="s">
        <v>34</v>
      </c>
      <c r="L107" s="2" t="s">
        <v>27</v>
      </c>
      <c r="M107" s="1"/>
      <c r="O107" s="17" t="s">
        <v>27</v>
      </c>
      <c r="P107" s="10" t="s">
        <v>27</v>
      </c>
      <c r="Q107" s="10" t="s">
        <v>28</v>
      </c>
      <c r="R107" s="10" t="s">
        <v>27</v>
      </c>
      <c r="S107" s="10" t="s">
        <v>27</v>
      </c>
      <c r="T107" s="18" t="s">
        <v>27</v>
      </c>
      <c r="U107"/>
    </row>
    <row r="108" spans="1:21" ht="60" hidden="1">
      <c r="A108" s="28" t="s">
        <v>1610</v>
      </c>
      <c r="B108" s="5" t="s">
        <v>1611</v>
      </c>
      <c r="C108" t="s">
        <v>304</v>
      </c>
      <c r="D108" s="28"/>
      <c r="E108" s="5" t="str">
        <f t="shared" si="1"/>
        <v/>
      </c>
      <c r="F108" s="5"/>
      <c r="G108" s="5" t="str">
        <f>_xlfn.CONCAT(Table1[[#This Row],[State Listed Status, Global Rank, State Rank2]:[State Rank]])</f>
        <v>SGCNG5S1</v>
      </c>
      <c r="I108" t="s">
        <v>23</v>
      </c>
      <c r="J108" s="24" t="s">
        <v>25</v>
      </c>
      <c r="K108" s="24" t="s">
        <v>40</v>
      </c>
      <c r="L108" s="2" t="s">
        <v>28</v>
      </c>
      <c r="M108" s="1"/>
      <c r="O108" s="17" t="s">
        <v>28</v>
      </c>
      <c r="P108" s="10" t="s">
        <v>27</v>
      </c>
      <c r="Q108" s="10" t="s">
        <v>27</v>
      </c>
      <c r="R108" s="10" t="s">
        <v>27</v>
      </c>
      <c r="S108" s="10" t="s">
        <v>27</v>
      </c>
      <c r="T108" s="18" t="s">
        <v>27</v>
      </c>
      <c r="U108"/>
    </row>
    <row r="109" spans="1:21" ht="60" hidden="1">
      <c r="A109" s="28" t="s">
        <v>1613</v>
      </c>
      <c r="B109" s="5" t="s">
        <v>1614</v>
      </c>
      <c r="C109" t="s">
        <v>304</v>
      </c>
      <c r="D109" s="28"/>
      <c r="E109" s="5" t="str">
        <f t="shared" si="1"/>
        <v>Endangered</v>
      </c>
      <c r="F109" s="5" t="s">
        <v>88</v>
      </c>
      <c r="G109" s="5" t="str">
        <f>_xlfn.CONCAT(Table1[[#This Row],[State Listed Status, Global Rank, State Rank2]:[State Rank]])</f>
        <v>SGCNG5S1</v>
      </c>
      <c r="I109" t="s">
        <v>23</v>
      </c>
      <c r="J109" s="24" t="s">
        <v>25</v>
      </c>
      <c r="K109" s="24" t="s">
        <v>40</v>
      </c>
      <c r="L109" s="2" t="s">
        <v>28</v>
      </c>
      <c r="M109" s="1"/>
      <c r="O109" s="17" t="s">
        <v>27</v>
      </c>
      <c r="P109" s="10" t="s">
        <v>27</v>
      </c>
      <c r="Q109" s="10" t="s">
        <v>28</v>
      </c>
      <c r="R109" s="10" t="s">
        <v>27</v>
      </c>
      <c r="S109" s="10" t="s">
        <v>27</v>
      </c>
      <c r="T109" s="18" t="s">
        <v>27</v>
      </c>
      <c r="U109"/>
    </row>
    <row r="110" spans="1:21" ht="45" hidden="1">
      <c r="A110" s="28" t="s">
        <v>1616</v>
      </c>
      <c r="B110" s="5" t="s">
        <v>1617</v>
      </c>
      <c r="C110" t="s">
        <v>304</v>
      </c>
      <c r="D110" s="28"/>
      <c r="E110" s="5" t="str">
        <f t="shared" si="1"/>
        <v/>
      </c>
      <c r="F110" s="5"/>
      <c r="G110" s="5" t="str">
        <f>_xlfn.CONCAT(Table1[[#This Row],[State Listed Status, Global Rank, State Rank2]:[State Rank]])</f>
        <v>SGCNG5S1</v>
      </c>
      <c r="I110" t="s">
        <v>23</v>
      </c>
      <c r="J110" s="24" t="s">
        <v>25</v>
      </c>
      <c r="K110" s="24" t="s">
        <v>40</v>
      </c>
      <c r="L110" s="2" t="s">
        <v>28</v>
      </c>
      <c r="M110" s="1"/>
      <c r="O110" s="17" t="s">
        <v>27</v>
      </c>
      <c r="P110" s="10" t="s">
        <v>27</v>
      </c>
      <c r="Q110" s="10" t="s">
        <v>27</v>
      </c>
      <c r="R110" s="10" t="s">
        <v>27</v>
      </c>
      <c r="S110" s="10" t="s">
        <v>28</v>
      </c>
      <c r="T110" s="18" t="s">
        <v>27</v>
      </c>
      <c r="U110"/>
    </row>
    <row r="111" spans="1:21" ht="75" hidden="1">
      <c r="A111" s="28" t="s">
        <v>1619</v>
      </c>
      <c r="B111" s="5" t="s">
        <v>1620</v>
      </c>
      <c r="C111" t="s">
        <v>304</v>
      </c>
      <c r="D111" s="28" t="s">
        <v>1621</v>
      </c>
      <c r="E111" s="5" t="str">
        <f t="shared" si="1"/>
        <v>EndangeredYES</v>
      </c>
      <c r="F111" s="5" t="s">
        <v>88</v>
      </c>
      <c r="G111" s="5" t="str">
        <f>_xlfn.CONCAT(Table1[[#This Row],[State Listed Status, Global Rank, State Rank2]:[State Rank]])</f>
        <v>SGCNG5S1</v>
      </c>
      <c r="H111" t="s">
        <v>62</v>
      </c>
      <c r="I111" t="s">
        <v>23</v>
      </c>
      <c r="J111" s="24" t="s">
        <v>25</v>
      </c>
      <c r="K111" s="24" t="s">
        <v>40</v>
      </c>
      <c r="L111" s="2" t="s">
        <v>27</v>
      </c>
      <c r="M111" s="1"/>
      <c r="O111" s="17" t="s">
        <v>27</v>
      </c>
      <c r="P111" s="10" t="s">
        <v>27</v>
      </c>
      <c r="Q111" s="10" t="s">
        <v>27</v>
      </c>
      <c r="R111" s="10" t="s">
        <v>27</v>
      </c>
      <c r="S111" s="10" t="s">
        <v>28</v>
      </c>
      <c r="T111" s="18" t="s">
        <v>27</v>
      </c>
      <c r="U111"/>
    </row>
    <row r="112" spans="1:21" ht="45" hidden="1">
      <c r="A112" s="28" t="s">
        <v>1623</v>
      </c>
      <c r="B112" s="5" t="s">
        <v>1624</v>
      </c>
      <c r="C112" t="s">
        <v>304</v>
      </c>
      <c r="D112" s="28"/>
      <c r="E112" s="5" t="str">
        <f t="shared" si="1"/>
        <v>Endangered</v>
      </c>
      <c r="F112" s="5" t="s">
        <v>88</v>
      </c>
      <c r="G112" s="5" t="str">
        <f>_xlfn.CONCAT(Table1[[#This Row],[State Listed Status, Global Rank, State Rank2]:[State Rank]])</f>
        <v>SGCNG5S1</v>
      </c>
      <c r="I112" t="s">
        <v>23</v>
      </c>
      <c r="J112" s="24" t="s">
        <v>25</v>
      </c>
      <c r="K112" s="24" t="s">
        <v>40</v>
      </c>
      <c r="L112" s="2" t="s">
        <v>28</v>
      </c>
      <c r="M112" s="1"/>
      <c r="O112" s="17" t="s">
        <v>27</v>
      </c>
      <c r="P112" s="10" t="s">
        <v>27</v>
      </c>
      <c r="Q112" s="10" t="s">
        <v>28</v>
      </c>
      <c r="R112" s="10" t="s">
        <v>27</v>
      </c>
      <c r="S112" s="10" t="s">
        <v>27</v>
      </c>
      <c r="T112" s="18" t="s">
        <v>27</v>
      </c>
      <c r="U112"/>
    </row>
    <row r="113" spans="1:21" ht="60" hidden="1">
      <c r="A113" s="28" t="s">
        <v>1626</v>
      </c>
      <c r="B113" s="5" t="s">
        <v>1627</v>
      </c>
      <c r="C113" t="s">
        <v>304</v>
      </c>
      <c r="D113" s="28"/>
      <c r="E113" s="5" t="str">
        <f t="shared" si="1"/>
        <v/>
      </c>
      <c r="F113" s="5"/>
      <c r="G113" s="5" t="str">
        <f>_xlfn.CONCAT(Table1[[#This Row],[State Listed Status, Global Rank, State Rank2]:[State Rank]])</f>
        <v>SGCNNot in NatureServeNot in NatureServe</v>
      </c>
      <c r="I113" t="s">
        <v>23</v>
      </c>
      <c r="J113" s="24" t="s">
        <v>39</v>
      </c>
      <c r="K113" s="24" t="s">
        <v>39</v>
      </c>
      <c r="L113" s="2" t="s">
        <v>28</v>
      </c>
      <c r="M113" s="1"/>
      <c r="O113" s="17" t="s">
        <v>27</v>
      </c>
      <c r="P113" s="10" t="s">
        <v>27</v>
      </c>
      <c r="Q113" s="10" t="s">
        <v>27</v>
      </c>
      <c r="R113" s="10" t="s">
        <v>28</v>
      </c>
      <c r="S113" s="10" t="s">
        <v>28</v>
      </c>
      <c r="T113" s="18" t="s">
        <v>27</v>
      </c>
      <c r="U113"/>
    </row>
    <row r="114" spans="1:21" ht="60" hidden="1">
      <c r="A114" s="28" t="s">
        <v>1629</v>
      </c>
      <c r="B114" s="5" t="s">
        <v>1630</v>
      </c>
      <c r="C114" t="s">
        <v>304</v>
      </c>
      <c r="D114" s="28"/>
      <c r="E114" s="5" t="str">
        <f t="shared" si="1"/>
        <v/>
      </c>
      <c r="F114" s="5"/>
      <c r="G114" s="5" t="str">
        <f>_xlfn.CONCAT(Table1[[#This Row],[State Listed Status, Global Rank, State Rank2]:[State Rank]])</f>
        <v>SGCNNot in NatureServeNot in NatureServe</v>
      </c>
      <c r="I114" t="s">
        <v>23</v>
      </c>
      <c r="J114" s="24" t="s">
        <v>39</v>
      </c>
      <c r="K114" s="24" t="s">
        <v>39</v>
      </c>
      <c r="L114" s="2" t="s">
        <v>28</v>
      </c>
      <c r="M114" s="1"/>
      <c r="O114" s="17" t="s">
        <v>28</v>
      </c>
      <c r="P114" s="10" t="s">
        <v>27</v>
      </c>
      <c r="Q114" s="10" t="s">
        <v>27</v>
      </c>
      <c r="R114" s="10" t="s">
        <v>27</v>
      </c>
      <c r="S114" s="10" t="s">
        <v>27</v>
      </c>
      <c r="T114" s="18" t="s">
        <v>27</v>
      </c>
      <c r="U114"/>
    </row>
    <row r="115" spans="1:21" ht="60" hidden="1">
      <c r="A115" s="28" t="s">
        <v>1632</v>
      </c>
      <c r="B115" s="5" t="s">
        <v>1633</v>
      </c>
      <c r="C115" t="s">
        <v>304</v>
      </c>
      <c r="D115" s="28"/>
      <c r="E115" s="5" t="str">
        <f t="shared" si="1"/>
        <v/>
      </c>
      <c r="F115" s="5"/>
      <c r="G115" s="5" t="str">
        <f>_xlfn.CONCAT(Table1[[#This Row],[State Listed Status, Global Rank, State Rank2]:[State Rank]])</f>
        <v>SGCNNot in NatureServeNot in NatureServe</v>
      </c>
      <c r="I115" t="s">
        <v>23</v>
      </c>
      <c r="J115" s="24" t="s">
        <v>39</v>
      </c>
      <c r="K115" s="24" t="s">
        <v>39</v>
      </c>
      <c r="L115" s="2" t="s">
        <v>28</v>
      </c>
      <c r="M115" s="1"/>
      <c r="O115" s="17" t="s">
        <v>27</v>
      </c>
      <c r="P115" s="10" t="s">
        <v>27</v>
      </c>
      <c r="Q115" s="10" t="s">
        <v>27</v>
      </c>
      <c r="R115" s="10" t="s">
        <v>28</v>
      </c>
      <c r="S115" s="10" t="s">
        <v>27</v>
      </c>
      <c r="T115" s="18" t="s">
        <v>27</v>
      </c>
      <c r="U115"/>
    </row>
    <row r="116" spans="1:21" ht="60" hidden="1">
      <c r="A116" s="28" t="s">
        <v>1635</v>
      </c>
      <c r="B116" s="5" t="s">
        <v>1636</v>
      </c>
      <c r="C116" t="s">
        <v>304</v>
      </c>
      <c r="D116" s="28"/>
      <c r="E116" s="5" t="str">
        <f t="shared" si="1"/>
        <v/>
      </c>
      <c r="F116" s="5"/>
      <c r="G116" s="5" t="str">
        <f>_xlfn.CONCAT(Table1[[#This Row],[State Listed Status, Global Rank, State Rank2]:[State Rank]])</f>
        <v>G5SH</v>
      </c>
      <c r="J116" s="24" t="s">
        <v>25</v>
      </c>
      <c r="K116" s="24" t="s">
        <v>1600</v>
      </c>
      <c r="L116" s="2" t="s">
        <v>28</v>
      </c>
      <c r="M116" s="1"/>
      <c r="O116" s="17" t="s">
        <v>28</v>
      </c>
      <c r="P116" s="10" t="s">
        <v>27</v>
      </c>
      <c r="Q116" s="10" t="s">
        <v>27</v>
      </c>
      <c r="R116" s="10" t="s">
        <v>27</v>
      </c>
      <c r="S116" s="10" t="s">
        <v>27</v>
      </c>
      <c r="T116" s="18" t="s">
        <v>27</v>
      </c>
      <c r="U116"/>
    </row>
    <row r="117" spans="1:21" ht="30" hidden="1">
      <c r="A117" s="28" t="s">
        <v>1638</v>
      </c>
      <c r="B117" s="5" t="s">
        <v>1639</v>
      </c>
      <c r="C117" t="s">
        <v>304</v>
      </c>
      <c r="D117" s="28"/>
      <c r="E117" s="5" t="str">
        <f t="shared" si="1"/>
        <v/>
      </c>
      <c r="F117" s="5"/>
      <c r="G117" s="5" t="str">
        <f>_xlfn.CONCAT(Table1[[#This Row],[State Listed Status, Global Rank, State Rank2]:[State Rank]])</f>
        <v>SGCNG5T1S1</v>
      </c>
      <c r="I117" t="s">
        <v>23</v>
      </c>
      <c r="J117" s="24" t="s">
        <v>1640</v>
      </c>
      <c r="K117" s="24" t="s">
        <v>40</v>
      </c>
      <c r="L117" s="2" t="s">
        <v>28</v>
      </c>
      <c r="M117" s="1"/>
      <c r="O117" s="17" t="s">
        <v>27</v>
      </c>
      <c r="P117" s="10" t="s">
        <v>27</v>
      </c>
      <c r="Q117" s="10" t="s">
        <v>27</v>
      </c>
      <c r="R117" s="10" t="s">
        <v>27</v>
      </c>
      <c r="S117" s="10" t="s">
        <v>28</v>
      </c>
      <c r="T117" s="18" t="s">
        <v>27</v>
      </c>
      <c r="U117"/>
    </row>
    <row r="118" spans="1:21" ht="45" hidden="1">
      <c r="A118" s="28" t="s">
        <v>1641</v>
      </c>
      <c r="B118" s="5" t="s">
        <v>1642</v>
      </c>
      <c r="C118" t="s">
        <v>304</v>
      </c>
      <c r="D118" s="28"/>
      <c r="E118" s="5" t="str">
        <f t="shared" si="1"/>
        <v/>
      </c>
      <c r="F118" s="5"/>
      <c r="G118" s="5" t="str">
        <f>_xlfn.CONCAT(Table1[[#This Row],[State Listed Status, Global Rank, State Rank2]:[State Rank]])</f>
        <v>SGCNG5S1</v>
      </c>
      <c r="I118" t="s">
        <v>23</v>
      </c>
      <c r="J118" s="24" t="s">
        <v>25</v>
      </c>
      <c r="K118" s="24" t="s">
        <v>40</v>
      </c>
      <c r="L118" s="2" t="s">
        <v>28</v>
      </c>
      <c r="M118" s="1"/>
      <c r="O118" s="17" t="s">
        <v>27</v>
      </c>
      <c r="P118" s="10" t="s">
        <v>27</v>
      </c>
      <c r="Q118" s="10" t="s">
        <v>27</v>
      </c>
      <c r="R118" s="10" t="s">
        <v>28</v>
      </c>
      <c r="S118" s="10" t="s">
        <v>27</v>
      </c>
      <c r="T118" s="18" t="s">
        <v>27</v>
      </c>
      <c r="U118"/>
    </row>
    <row r="119" spans="1:21" ht="60" hidden="1">
      <c r="A119" s="28" t="s">
        <v>1647</v>
      </c>
      <c r="B119" s="5" t="s">
        <v>1648</v>
      </c>
      <c r="C119" t="s">
        <v>304</v>
      </c>
      <c r="D119" s="28"/>
      <c r="E119" s="5" t="str">
        <f t="shared" si="1"/>
        <v>ThreatenedYES</v>
      </c>
      <c r="F119" s="5" t="s">
        <v>61</v>
      </c>
      <c r="G119" s="5" t="str">
        <f>_xlfn.CONCAT(Table1[[#This Row],[State Listed Status, Global Rank, State Rank2]:[State Rank]])</f>
        <v>SGCNNot in NatureServeNot in NatureServe</v>
      </c>
      <c r="H119" t="s">
        <v>62</v>
      </c>
      <c r="I119" t="s">
        <v>23</v>
      </c>
      <c r="J119" s="24" t="s">
        <v>39</v>
      </c>
      <c r="K119" s="24" t="s">
        <v>39</v>
      </c>
      <c r="L119" s="2" t="s">
        <v>27</v>
      </c>
      <c r="M119" s="1"/>
      <c r="O119" s="17" t="s">
        <v>27</v>
      </c>
      <c r="P119" s="10" t="s">
        <v>27</v>
      </c>
      <c r="Q119" s="10" t="s">
        <v>28</v>
      </c>
      <c r="R119" s="10" t="s">
        <v>27</v>
      </c>
      <c r="S119" s="10" t="s">
        <v>27</v>
      </c>
      <c r="T119" s="18" t="s">
        <v>27</v>
      </c>
      <c r="U119"/>
    </row>
    <row r="120" spans="1:21" ht="30" hidden="1">
      <c r="A120" s="28" t="s">
        <v>1700</v>
      </c>
      <c r="B120" s="5" t="s">
        <v>1701</v>
      </c>
      <c r="C120" t="s">
        <v>304</v>
      </c>
      <c r="D120" s="28"/>
      <c r="E120" s="5" t="str">
        <f t="shared" si="1"/>
        <v/>
      </c>
      <c r="F120" s="5"/>
      <c r="G120" s="5" t="str">
        <f>_xlfn.CONCAT(Table1[[#This Row],[State Listed Status, Global Rank, State Rank2]:[State Rank]])</f>
        <v>SGCNG2S1</v>
      </c>
      <c r="I120" t="s">
        <v>23</v>
      </c>
      <c r="J120" s="24" t="s">
        <v>82</v>
      </c>
      <c r="K120" s="24" t="s">
        <v>40</v>
      </c>
      <c r="L120" s="2" t="s">
        <v>27</v>
      </c>
      <c r="M120" s="1"/>
      <c r="O120" s="17" t="s">
        <v>27</v>
      </c>
      <c r="P120" s="10" t="s">
        <v>27</v>
      </c>
      <c r="Q120" s="10" t="s">
        <v>27</v>
      </c>
      <c r="R120" s="10" t="s">
        <v>27</v>
      </c>
      <c r="S120" s="10" t="s">
        <v>27</v>
      </c>
      <c r="T120" s="18" t="s">
        <v>28</v>
      </c>
      <c r="U120"/>
    </row>
    <row r="121" spans="1:21" ht="45" hidden="1">
      <c r="A121" s="28" t="s">
        <v>1703</v>
      </c>
      <c r="B121" s="5" t="s">
        <v>1704</v>
      </c>
      <c r="C121" t="s">
        <v>304</v>
      </c>
      <c r="D121" s="28" t="s">
        <v>1705</v>
      </c>
      <c r="E121" s="5" t="str">
        <f t="shared" si="1"/>
        <v/>
      </c>
      <c r="F121" s="5"/>
      <c r="G121" s="5" t="str">
        <f>_xlfn.CONCAT(Table1[[#This Row],[State Listed Status, Global Rank, State Rank2]:[State Rank]])</f>
        <v>SGCNG4S1</v>
      </c>
      <c r="I121" t="s">
        <v>23</v>
      </c>
      <c r="J121" s="24" t="s">
        <v>55</v>
      </c>
      <c r="K121" s="24" t="s">
        <v>40</v>
      </c>
      <c r="L121" s="2" t="s">
        <v>28</v>
      </c>
      <c r="M121" s="1"/>
      <c r="O121" s="17" t="s">
        <v>28</v>
      </c>
      <c r="P121" s="10" t="s">
        <v>27</v>
      </c>
      <c r="Q121" s="10" t="s">
        <v>27</v>
      </c>
      <c r="R121" s="10" t="s">
        <v>27</v>
      </c>
      <c r="S121" s="10" t="s">
        <v>27</v>
      </c>
      <c r="T121" s="18" t="s">
        <v>27</v>
      </c>
      <c r="U121"/>
    </row>
    <row r="122" spans="1:21" ht="45" hidden="1">
      <c r="A122" s="28" t="s">
        <v>1707</v>
      </c>
      <c r="B122" s="5" t="s">
        <v>1708</v>
      </c>
      <c r="C122" t="s">
        <v>304</v>
      </c>
      <c r="D122" s="28" t="s">
        <v>1709</v>
      </c>
      <c r="E122" s="5" t="str">
        <f t="shared" si="1"/>
        <v/>
      </c>
      <c r="F122" s="5"/>
      <c r="G122" s="5" t="str">
        <f>_xlfn.CONCAT(Table1[[#This Row],[State Listed Status, Global Rank, State Rank2]:[State Rank]])</f>
        <v>SGCNG4S1</v>
      </c>
      <c r="I122" t="s">
        <v>23</v>
      </c>
      <c r="J122" s="24" t="s">
        <v>55</v>
      </c>
      <c r="K122" s="24" t="s">
        <v>40</v>
      </c>
      <c r="L122" s="2" t="s">
        <v>28</v>
      </c>
      <c r="M122" s="1"/>
      <c r="O122" s="17" t="s">
        <v>27</v>
      </c>
      <c r="P122" s="10" t="s">
        <v>27</v>
      </c>
      <c r="Q122" s="10" t="s">
        <v>28</v>
      </c>
      <c r="R122" s="10" t="s">
        <v>27</v>
      </c>
      <c r="S122" s="10" t="s">
        <v>27</v>
      </c>
      <c r="T122" s="18" t="s">
        <v>27</v>
      </c>
      <c r="U122"/>
    </row>
    <row r="123" spans="1:21" ht="45" hidden="1">
      <c r="A123" s="28" t="s">
        <v>1711</v>
      </c>
      <c r="B123" s="5" t="s">
        <v>1712</v>
      </c>
      <c r="C123" t="s">
        <v>304</v>
      </c>
      <c r="D123" s="28" t="s">
        <v>1713</v>
      </c>
      <c r="E123" s="5" t="str">
        <f t="shared" si="1"/>
        <v/>
      </c>
      <c r="F123" s="5"/>
      <c r="G123" s="5" t="str">
        <f>_xlfn.CONCAT(Table1[[#This Row],[State Listed Status, Global Rank, State Rank2]:[State Rank]])</f>
        <v>G4S1</v>
      </c>
      <c r="J123" s="24" t="s">
        <v>55</v>
      </c>
      <c r="K123" s="24" t="s">
        <v>40</v>
      </c>
      <c r="L123" s="2" t="s">
        <v>28</v>
      </c>
      <c r="M123" s="1"/>
      <c r="O123" s="17" t="s">
        <v>27</v>
      </c>
      <c r="P123" s="10" t="s">
        <v>27</v>
      </c>
      <c r="Q123" s="10" t="s">
        <v>27</v>
      </c>
      <c r="R123" s="10" t="s">
        <v>28</v>
      </c>
      <c r="S123" s="10" t="s">
        <v>27</v>
      </c>
      <c r="T123" s="18" t="s">
        <v>27</v>
      </c>
      <c r="U123"/>
    </row>
    <row r="124" spans="1:21" ht="45" hidden="1">
      <c r="A124" s="28" t="s">
        <v>1715</v>
      </c>
      <c r="B124" s="5" t="s">
        <v>1716</v>
      </c>
      <c r="C124" t="s">
        <v>304</v>
      </c>
      <c r="D124" s="28" t="s">
        <v>1717</v>
      </c>
      <c r="E124" s="5" t="str">
        <f t="shared" si="1"/>
        <v/>
      </c>
      <c r="F124" s="5"/>
      <c r="G124" s="5" t="str">
        <f>_xlfn.CONCAT(Table1[[#This Row],[State Listed Status, Global Rank, State Rank2]:[State Rank]])</f>
        <v>Not in NatureServeNot in NatureServe</v>
      </c>
      <c r="J124" s="24" t="s">
        <v>39</v>
      </c>
      <c r="K124" s="24" t="s">
        <v>39</v>
      </c>
      <c r="L124" s="2" t="s">
        <v>28</v>
      </c>
      <c r="M124" s="1"/>
      <c r="O124" s="17" t="s">
        <v>28</v>
      </c>
      <c r="P124" s="10" t="s">
        <v>27</v>
      </c>
      <c r="Q124" s="10" t="s">
        <v>27</v>
      </c>
      <c r="R124" s="10" t="s">
        <v>27</v>
      </c>
      <c r="S124" s="10" t="s">
        <v>27</v>
      </c>
      <c r="T124" s="18" t="s">
        <v>27</v>
      </c>
      <c r="U124"/>
    </row>
    <row r="125" spans="1:21" ht="90" hidden="1">
      <c r="A125" s="28" t="s">
        <v>1719</v>
      </c>
      <c r="B125" s="5" t="s">
        <v>1720</v>
      </c>
      <c r="C125" t="s">
        <v>304</v>
      </c>
      <c r="D125" s="28" t="s">
        <v>1721</v>
      </c>
      <c r="E125" s="5" t="str">
        <f t="shared" si="1"/>
        <v/>
      </c>
      <c r="F125" s="5"/>
      <c r="G125" s="5" t="str">
        <f>_xlfn.CONCAT(Table1[[#This Row],[State Listed Status, Global Rank, State Rank2]:[State Rank]])</f>
        <v>G4S1</v>
      </c>
      <c r="J125" s="24" t="s">
        <v>55</v>
      </c>
      <c r="K125" s="24" t="s">
        <v>40</v>
      </c>
      <c r="L125" s="2" t="s">
        <v>28</v>
      </c>
      <c r="M125" s="1"/>
      <c r="O125" s="17" t="s">
        <v>28</v>
      </c>
      <c r="P125" s="10" t="s">
        <v>27</v>
      </c>
      <c r="Q125" s="10" t="s">
        <v>27</v>
      </c>
      <c r="R125" s="10" t="s">
        <v>27</v>
      </c>
      <c r="S125" s="10" t="s">
        <v>27</v>
      </c>
      <c r="T125" s="18" t="s">
        <v>27</v>
      </c>
      <c r="U125"/>
    </row>
    <row r="126" spans="1:21" ht="45" hidden="1">
      <c r="A126" s="28" t="s">
        <v>1723</v>
      </c>
      <c r="B126" s="5" t="s">
        <v>1724</v>
      </c>
      <c r="C126" t="s">
        <v>304</v>
      </c>
      <c r="D126" s="28" t="s">
        <v>1725</v>
      </c>
      <c r="E126" s="5" t="str">
        <f t="shared" si="1"/>
        <v/>
      </c>
      <c r="F126" s="5"/>
      <c r="G126" s="5" t="str">
        <f>_xlfn.CONCAT(Table1[[#This Row],[State Listed Status, Global Rank, State Rank2]:[State Rank]])</f>
        <v>G4S1</v>
      </c>
      <c r="J126" s="24" t="s">
        <v>55</v>
      </c>
      <c r="K126" s="24" t="s">
        <v>40</v>
      </c>
      <c r="L126" s="2" t="s">
        <v>28</v>
      </c>
      <c r="M126" s="1"/>
      <c r="O126" s="17" t="s">
        <v>27</v>
      </c>
      <c r="P126" s="10" t="s">
        <v>27</v>
      </c>
      <c r="Q126" s="10" t="s">
        <v>27</v>
      </c>
      <c r="R126" s="10" t="s">
        <v>28</v>
      </c>
      <c r="S126" s="10" t="s">
        <v>27</v>
      </c>
      <c r="T126" s="18" t="s">
        <v>27</v>
      </c>
      <c r="U126"/>
    </row>
    <row r="127" spans="1:21" ht="45" hidden="1">
      <c r="A127" s="28" t="s">
        <v>1727</v>
      </c>
      <c r="B127" s="5" t="s">
        <v>1728</v>
      </c>
      <c r="C127" t="s">
        <v>304</v>
      </c>
      <c r="D127" s="28" t="s">
        <v>1729</v>
      </c>
      <c r="E127" s="5" t="str">
        <f t="shared" si="1"/>
        <v/>
      </c>
      <c r="F127" s="5"/>
      <c r="G127" s="5" t="str">
        <f>_xlfn.CONCAT(Table1[[#This Row],[State Listed Status, Global Rank, State Rank2]:[State Rank]])</f>
        <v>SGCNG4S1</v>
      </c>
      <c r="I127" t="s">
        <v>23</v>
      </c>
      <c r="J127" s="24" t="s">
        <v>55</v>
      </c>
      <c r="K127" s="24" t="s">
        <v>40</v>
      </c>
      <c r="L127" s="2" t="s">
        <v>28</v>
      </c>
      <c r="M127" s="1"/>
      <c r="O127" s="17" t="s">
        <v>28</v>
      </c>
      <c r="P127" s="10" t="s">
        <v>27</v>
      </c>
      <c r="Q127" s="10" t="s">
        <v>27</v>
      </c>
      <c r="R127" s="10" t="s">
        <v>27</v>
      </c>
      <c r="S127" s="10" t="s">
        <v>27</v>
      </c>
      <c r="T127" s="18" t="s">
        <v>27</v>
      </c>
      <c r="U127"/>
    </row>
    <row r="128" spans="1:21" ht="45" hidden="1">
      <c r="A128" s="28" t="s">
        <v>1731</v>
      </c>
      <c r="B128" s="5" t="s">
        <v>1732</v>
      </c>
      <c r="C128" t="s">
        <v>304</v>
      </c>
      <c r="D128" s="28" t="s">
        <v>1733</v>
      </c>
      <c r="E128" s="5" t="str">
        <f t="shared" si="1"/>
        <v/>
      </c>
      <c r="F128" s="5"/>
      <c r="G128" s="5" t="str">
        <f>_xlfn.CONCAT(Table1[[#This Row],[State Listed Status, Global Rank, State Rank2]:[State Rank]])</f>
        <v>G4S1</v>
      </c>
      <c r="J128" s="24" t="s">
        <v>55</v>
      </c>
      <c r="K128" s="24" t="s">
        <v>40</v>
      </c>
      <c r="L128" s="2" t="s">
        <v>28</v>
      </c>
      <c r="M128" s="1"/>
      <c r="O128" s="17" t="s">
        <v>28</v>
      </c>
      <c r="P128" s="10" t="s">
        <v>27</v>
      </c>
      <c r="Q128" s="10" t="s">
        <v>27</v>
      </c>
      <c r="R128" s="10" t="s">
        <v>27</v>
      </c>
      <c r="S128" s="10" t="s">
        <v>27</v>
      </c>
      <c r="T128" s="18" t="s">
        <v>27</v>
      </c>
      <c r="U128"/>
    </row>
    <row r="129" spans="1:21" ht="45" hidden="1">
      <c r="A129" s="28" t="s">
        <v>1735</v>
      </c>
      <c r="B129" s="5" t="s">
        <v>1736</v>
      </c>
      <c r="C129" t="s">
        <v>304</v>
      </c>
      <c r="D129" s="28" t="s">
        <v>1737</v>
      </c>
      <c r="E129" s="5" t="str">
        <f t="shared" si="1"/>
        <v/>
      </c>
      <c r="F129" s="5"/>
      <c r="G129" s="5" t="str">
        <f>_xlfn.CONCAT(Table1[[#This Row],[State Listed Status, Global Rank, State Rank2]:[State Rank]])</f>
        <v>SGCNG4S1</v>
      </c>
      <c r="I129" t="s">
        <v>23</v>
      </c>
      <c r="J129" s="24" t="s">
        <v>55</v>
      </c>
      <c r="K129" s="24" t="s">
        <v>40</v>
      </c>
      <c r="L129" s="2" t="s">
        <v>28</v>
      </c>
      <c r="M129" s="1"/>
      <c r="O129" s="17" t="s">
        <v>28</v>
      </c>
      <c r="P129" s="10" t="s">
        <v>27</v>
      </c>
      <c r="Q129" s="10" t="s">
        <v>27</v>
      </c>
      <c r="R129" s="10" t="s">
        <v>27</v>
      </c>
      <c r="S129" s="10" t="s">
        <v>27</v>
      </c>
      <c r="T129" s="18" t="s">
        <v>27</v>
      </c>
      <c r="U129"/>
    </row>
    <row r="130" spans="1:21" ht="45" hidden="1">
      <c r="A130" s="28" t="s">
        <v>1739</v>
      </c>
      <c r="B130" s="5" t="s">
        <v>1740</v>
      </c>
      <c r="C130" t="s">
        <v>304</v>
      </c>
      <c r="D130" s="28" t="s">
        <v>1741</v>
      </c>
      <c r="E130" s="5" t="str">
        <f t="shared" ref="E130:E193" si="2">_xlfn.CONCAT(F130,H130)</f>
        <v/>
      </c>
      <c r="F130" s="5"/>
      <c r="G130" s="5" t="str">
        <f>_xlfn.CONCAT(Table1[[#This Row],[State Listed Status, Global Rank, State Rank2]:[State Rank]])</f>
        <v>SGCNG4S1</v>
      </c>
      <c r="I130" t="s">
        <v>23</v>
      </c>
      <c r="J130" s="24" t="s">
        <v>55</v>
      </c>
      <c r="K130" s="24" t="s">
        <v>40</v>
      </c>
      <c r="L130" s="2" t="s">
        <v>28</v>
      </c>
      <c r="M130" s="1"/>
      <c r="O130" s="17" t="s">
        <v>28</v>
      </c>
      <c r="P130" s="10" t="s">
        <v>27</v>
      </c>
      <c r="Q130" s="10" t="s">
        <v>27</v>
      </c>
      <c r="R130" s="10" t="s">
        <v>28</v>
      </c>
      <c r="S130" s="10" t="s">
        <v>27</v>
      </c>
      <c r="T130" s="18" t="s">
        <v>27</v>
      </c>
      <c r="U130"/>
    </row>
    <row r="131" spans="1:21" ht="45" hidden="1">
      <c r="A131" s="28" t="s">
        <v>1743</v>
      </c>
      <c r="B131" s="5" t="s">
        <v>1744</v>
      </c>
      <c r="C131" t="s">
        <v>304</v>
      </c>
      <c r="D131" s="28" t="s">
        <v>1745</v>
      </c>
      <c r="E131" s="5" t="str">
        <f t="shared" si="2"/>
        <v/>
      </c>
      <c r="F131" s="5"/>
      <c r="G131" s="5" t="str">
        <f>_xlfn.CONCAT(Table1[[#This Row],[State Listed Status, Global Rank, State Rank2]:[State Rank]])</f>
        <v>SGCNG4S1</v>
      </c>
      <c r="I131" t="s">
        <v>23</v>
      </c>
      <c r="J131" s="24" t="s">
        <v>55</v>
      </c>
      <c r="K131" s="24" t="s">
        <v>40</v>
      </c>
      <c r="L131" s="2" t="s">
        <v>28</v>
      </c>
      <c r="M131" s="1"/>
      <c r="O131" s="17" t="s">
        <v>28</v>
      </c>
      <c r="P131" s="10" t="s">
        <v>27</v>
      </c>
      <c r="Q131" s="10" t="s">
        <v>27</v>
      </c>
      <c r="R131" s="10" t="s">
        <v>27</v>
      </c>
      <c r="S131" s="10" t="s">
        <v>27</v>
      </c>
      <c r="T131" s="18" t="s">
        <v>27</v>
      </c>
      <c r="U131"/>
    </row>
    <row r="132" spans="1:21" ht="30" hidden="1">
      <c r="A132" s="28" t="s">
        <v>1747</v>
      </c>
      <c r="B132" s="5" t="s">
        <v>1748</v>
      </c>
      <c r="C132" t="s">
        <v>304</v>
      </c>
      <c r="D132" s="28" t="s">
        <v>1749</v>
      </c>
      <c r="E132" s="5" t="str">
        <f t="shared" si="2"/>
        <v/>
      </c>
      <c r="F132" s="5"/>
      <c r="G132" s="5" t="str">
        <f>_xlfn.CONCAT(Table1[[#This Row],[State Listed Status, Global Rank, State Rank2]:[State Rank]])</f>
        <v>G4S1</v>
      </c>
      <c r="J132" s="24" t="s">
        <v>55</v>
      </c>
      <c r="K132" s="24" t="s">
        <v>40</v>
      </c>
      <c r="L132" s="2" t="s">
        <v>28</v>
      </c>
      <c r="M132" s="1"/>
      <c r="O132" s="17" t="s">
        <v>27</v>
      </c>
      <c r="P132" s="10" t="s">
        <v>28</v>
      </c>
      <c r="Q132" s="10" t="s">
        <v>27</v>
      </c>
      <c r="R132" s="10" t="s">
        <v>27</v>
      </c>
      <c r="S132" s="10" t="s">
        <v>27</v>
      </c>
      <c r="T132" s="18" t="s">
        <v>28</v>
      </c>
      <c r="U132"/>
    </row>
    <row r="133" spans="1:21" ht="30" hidden="1">
      <c r="A133" s="28" t="s">
        <v>1920</v>
      </c>
      <c r="B133" s="5" t="s">
        <v>1921</v>
      </c>
      <c r="C133" t="s">
        <v>304</v>
      </c>
      <c r="D133" s="28"/>
      <c r="E133" s="5" t="str">
        <f t="shared" si="2"/>
        <v>EndangeredYES</v>
      </c>
      <c r="F133" s="5" t="s">
        <v>88</v>
      </c>
      <c r="G133" s="5" t="str">
        <f>_xlfn.CONCAT(Table1[[#This Row],[State Listed Status, Global Rank, State Rank2]:[State Rank]])</f>
        <v>SGCNG1S1</v>
      </c>
      <c r="H133" t="s">
        <v>62</v>
      </c>
      <c r="I133" t="s">
        <v>23</v>
      </c>
      <c r="J133" s="24" t="s">
        <v>50</v>
      </c>
      <c r="K133" s="24" t="s">
        <v>40</v>
      </c>
      <c r="L133" s="2" t="s">
        <v>27</v>
      </c>
      <c r="M133" s="1"/>
      <c r="O133" s="17" t="s">
        <v>27</v>
      </c>
      <c r="P133" s="10" t="s">
        <v>27</v>
      </c>
      <c r="Q133" s="10" t="s">
        <v>27</v>
      </c>
      <c r="R133" s="10" t="s">
        <v>27</v>
      </c>
      <c r="S133" s="10" t="s">
        <v>28</v>
      </c>
      <c r="T133" s="18" t="s">
        <v>27</v>
      </c>
      <c r="U133"/>
    </row>
    <row r="134" spans="1:21" ht="30" hidden="1">
      <c r="A134" s="28" t="s">
        <v>531</v>
      </c>
      <c r="B134" s="5" t="s">
        <v>532</v>
      </c>
      <c r="C134" t="s">
        <v>533</v>
      </c>
      <c r="D134" s="28"/>
      <c r="E134" s="5" t="str">
        <f t="shared" si="2"/>
        <v/>
      </c>
      <c r="F134" s="5"/>
      <c r="G134" s="5" t="str">
        <f>_xlfn.CONCAT(Table1[[#This Row],[State Listed Status, Global Rank, State Rank2]:[State Rank]])</f>
        <v>G3S1</v>
      </c>
      <c r="J134" s="24" t="s">
        <v>33</v>
      </c>
      <c r="K134" s="24" t="s">
        <v>40</v>
      </c>
      <c r="L134" s="2" t="s">
        <v>27</v>
      </c>
      <c r="M134" s="1"/>
      <c r="O134" s="17" t="s">
        <v>27</v>
      </c>
      <c r="P134" s="10" t="s">
        <v>27</v>
      </c>
      <c r="Q134" s="10" t="s">
        <v>27</v>
      </c>
      <c r="R134" s="10" t="s">
        <v>27</v>
      </c>
      <c r="S134" s="10" t="s">
        <v>28</v>
      </c>
      <c r="T134" s="18" t="s">
        <v>27</v>
      </c>
      <c r="U134"/>
    </row>
    <row r="135" spans="1:21" ht="30" hidden="1">
      <c r="A135" s="28" t="s">
        <v>541</v>
      </c>
      <c r="B135" s="5" t="s">
        <v>542</v>
      </c>
      <c r="C135" t="s">
        <v>533</v>
      </c>
      <c r="D135" s="28"/>
      <c r="E135" s="5" t="str">
        <f t="shared" si="2"/>
        <v/>
      </c>
      <c r="F135" s="5"/>
      <c r="G135" s="5" t="str">
        <f>_xlfn.CONCAT(Table1[[#This Row],[State Listed Status, Global Rank, State Rank2]:[State Rank]])</f>
        <v>SGCNG1S1</v>
      </c>
      <c r="I135" t="s">
        <v>23</v>
      </c>
      <c r="J135" s="24" t="s">
        <v>50</v>
      </c>
      <c r="K135" s="24" t="s">
        <v>40</v>
      </c>
      <c r="L135" s="2" t="s">
        <v>28</v>
      </c>
      <c r="M135" s="1"/>
      <c r="O135" s="17" t="s">
        <v>27</v>
      </c>
      <c r="P135" s="10" t="s">
        <v>27</v>
      </c>
      <c r="Q135" s="10" t="s">
        <v>27</v>
      </c>
      <c r="R135" s="10" t="s">
        <v>28</v>
      </c>
      <c r="S135" s="10" t="s">
        <v>27</v>
      </c>
      <c r="T135" s="18" t="s">
        <v>27</v>
      </c>
      <c r="U135"/>
    </row>
    <row r="136" spans="1:21" ht="30" hidden="1">
      <c r="A136" s="28" t="s">
        <v>698</v>
      </c>
      <c r="B136" s="5" t="s">
        <v>699</v>
      </c>
      <c r="C136" t="s">
        <v>533</v>
      </c>
      <c r="D136" s="28"/>
      <c r="E136" s="5" t="str">
        <f t="shared" si="2"/>
        <v/>
      </c>
      <c r="F136" s="5"/>
      <c r="G136" s="5" t="str">
        <f>_xlfn.CONCAT(Table1[[#This Row],[State Listed Status, Global Rank, State Rank2]:[State Rank]])</f>
        <v>SGCNG1S1</v>
      </c>
      <c r="I136" t="s">
        <v>23</v>
      </c>
      <c r="J136" s="24" t="s">
        <v>50</v>
      </c>
      <c r="K136" s="24" t="s">
        <v>40</v>
      </c>
      <c r="L136" s="2" t="s">
        <v>28</v>
      </c>
      <c r="M136" s="1"/>
      <c r="O136" s="17" t="s">
        <v>27</v>
      </c>
      <c r="P136" s="10" t="s">
        <v>28</v>
      </c>
      <c r="Q136" s="10" t="s">
        <v>27</v>
      </c>
      <c r="R136" s="10" t="s">
        <v>27</v>
      </c>
      <c r="S136" s="10" t="s">
        <v>27</v>
      </c>
      <c r="T136" s="18" t="s">
        <v>27</v>
      </c>
      <c r="U136"/>
    </row>
    <row r="137" spans="1:21" ht="30" hidden="1">
      <c r="A137" s="28" t="s">
        <v>701</v>
      </c>
      <c r="B137" s="5" t="s">
        <v>702</v>
      </c>
      <c r="C137" t="s">
        <v>533</v>
      </c>
      <c r="D137" s="28"/>
      <c r="E137" s="5" t="str">
        <f t="shared" si="2"/>
        <v/>
      </c>
      <c r="F137" s="5"/>
      <c r="G137" s="5" t="str">
        <f>_xlfn.CONCAT(Table1[[#This Row],[State Listed Status, Global Rank, State Rank2]:[State Rank]])</f>
        <v>G2SNR</v>
      </c>
      <c r="J137" s="24" t="s">
        <v>82</v>
      </c>
      <c r="K137" s="24" t="s">
        <v>278</v>
      </c>
      <c r="L137" s="2" t="s">
        <v>27</v>
      </c>
      <c r="M137" s="1"/>
      <c r="O137" s="17" t="s">
        <v>27</v>
      </c>
      <c r="P137" s="10" t="s">
        <v>28</v>
      </c>
      <c r="Q137" s="10" t="s">
        <v>27</v>
      </c>
      <c r="R137" s="10" t="s">
        <v>27</v>
      </c>
      <c r="S137" s="10" t="s">
        <v>27</v>
      </c>
      <c r="T137" s="18" t="s">
        <v>27</v>
      </c>
      <c r="U137"/>
    </row>
    <row r="138" spans="1:21" ht="30" hidden="1">
      <c r="A138" s="28" t="s">
        <v>704</v>
      </c>
      <c r="B138" s="5" t="s">
        <v>705</v>
      </c>
      <c r="C138" t="s">
        <v>533</v>
      </c>
      <c r="D138" s="28"/>
      <c r="E138" s="5" t="str">
        <f t="shared" si="2"/>
        <v/>
      </c>
      <c r="F138" s="5"/>
      <c r="G138" s="5" t="str">
        <f>_xlfn.CONCAT(Table1[[#This Row],[State Listed Status, Global Rank, State Rank2]:[State Rank]])</f>
        <v>SGCNG3S3</v>
      </c>
      <c r="I138" t="s">
        <v>23</v>
      </c>
      <c r="J138" s="24" t="s">
        <v>33</v>
      </c>
      <c r="K138" s="24" t="s">
        <v>26</v>
      </c>
      <c r="L138" s="2" t="s">
        <v>27</v>
      </c>
      <c r="M138" s="1"/>
      <c r="O138" s="17" t="s">
        <v>27</v>
      </c>
      <c r="P138" s="10" t="s">
        <v>28</v>
      </c>
      <c r="Q138" s="10" t="s">
        <v>27</v>
      </c>
      <c r="R138" s="10" t="s">
        <v>27</v>
      </c>
      <c r="S138" s="10" t="s">
        <v>27</v>
      </c>
      <c r="T138" s="18" t="s">
        <v>28</v>
      </c>
      <c r="U138"/>
    </row>
    <row r="139" spans="1:21" ht="45" hidden="1">
      <c r="A139" s="28" t="s">
        <v>707</v>
      </c>
      <c r="B139" s="5" t="s">
        <v>708</v>
      </c>
      <c r="C139" t="s">
        <v>533</v>
      </c>
      <c r="D139" s="28"/>
      <c r="E139" s="5" t="str">
        <f t="shared" si="2"/>
        <v/>
      </c>
      <c r="F139" s="5"/>
      <c r="G139" s="5" t="str">
        <f>_xlfn.CONCAT(Table1[[#This Row],[State Listed Status, Global Rank, State Rank2]:[State Rank]])</f>
        <v>SGCNG1S1</v>
      </c>
      <c r="I139" t="s">
        <v>23</v>
      </c>
      <c r="J139" s="24" t="s">
        <v>50</v>
      </c>
      <c r="K139" s="24" t="s">
        <v>40</v>
      </c>
      <c r="L139" s="2" t="s">
        <v>28</v>
      </c>
      <c r="M139" s="1"/>
      <c r="O139" s="17" t="s">
        <v>27</v>
      </c>
      <c r="P139" s="10" t="s">
        <v>28</v>
      </c>
      <c r="Q139" s="10" t="s">
        <v>27</v>
      </c>
      <c r="R139" s="10" t="s">
        <v>27</v>
      </c>
      <c r="S139" s="10" t="s">
        <v>27</v>
      </c>
      <c r="T139" s="18" t="s">
        <v>27</v>
      </c>
      <c r="U139"/>
    </row>
    <row r="140" spans="1:21" ht="30" hidden="1">
      <c r="A140" s="28" t="s">
        <v>855</v>
      </c>
      <c r="B140" s="5" t="s">
        <v>856</v>
      </c>
      <c r="C140" t="s">
        <v>533</v>
      </c>
      <c r="D140" s="28" t="s">
        <v>857</v>
      </c>
      <c r="E140" s="5" t="str">
        <f t="shared" si="2"/>
        <v/>
      </c>
      <c r="F140" s="5"/>
      <c r="G140" s="5" t="str">
        <f>_xlfn.CONCAT(Table1[[#This Row],[State Listed Status, Global Rank, State Rank2]:[State Rank]])</f>
        <v>G2S1</v>
      </c>
      <c r="J140" s="24" t="s">
        <v>82</v>
      </c>
      <c r="K140" s="24" t="s">
        <v>40</v>
      </c>
      <c r="L140" s="2" t="s">
        <v>27</v>
      </c>
      <c r="M140" s="1"/>
      <c r="O140" s="17" t="s">
        <v>27</v>
      </c>
      <c r="P140" s="10" t="s">
        <v>27</v>
      </c>
      <c r="Q140" s="10" t="s">
        <v>27</v>
      </c>
      <c r="R140" s="10" t="s">
        <v>27</v>
      </c>
      <c r="S140" s="10" t="s">
        <v>27</v>
      </c>
      <c r="T140" s="18" t="s">
        <v>28</v>
      </c>
      <c r="U140"/>
    </row>
    <row r="141" spans="1:21" ht="45" hidden="1">
      <c r="A141" s="28" t="s">
        <v>1110</v>
      </c>
      <c r="B141" s="5" t="s">
        <v>1111</v>
      </c>
      <c r="C141" t="s">
        <v>533</v>
      </c>
      <c r="D141" s="28"/>
      <c r="E141" s="5" t="str">
        <f t="shared" si="2"/>
        <v/>
      </c>
      <c r="F141" s="5"/>
      <c r="G141" s="5" t="str">
        <f>_xlfn.CONCAT(Table1[[#This Row],[State Listed Status, Global Rank, State Rank2]:[State Rank]])</f>
        <v>G2S2</v>
      </c>
      <c r="J141" s="24" t="s">
        <v>82</v>
      </c>
      <c r="K141" s="24" t="s">
        <v>34</v>
      </c>
      <c r="L141" s="2" t="s">
        <v>27</v>
      </c>
      <c r="M141" s="1"/>
      <c r="O141" s="17" t="s">
        <v>28</v>
      </c>
      <c r="P141" s="10" t="s">
        <v>27</v>
      </c>
      <c r="Q141" s="10" t="s">
        <v>28</v>
      </c>
      <c r="R141" s="10" t="s">
        <v>28</v>
      </c>
      <c r="S141" s="10" t="s">
        <v>27</v>
      </c>
      <c r="T141" s="18" t="s">
        <v>27</v>
      </c>
      <c r="U141"/>
    </row>
    <row r="142" spans="1:21" ht="45" hidden="1">
      <c r="A142" s="28" t="s">
        <v>1113</v>
      </c>
      <c r="B142" s="5" t="s">
        <v>1114</v>
      </c>
      <c r="C142" t="s">
        <v>533</v>
      </c>
      <c r="D142" s="28"/>
      <c r="E142" s="5" t="str">
        <f t="shared" si="2"/>
        <v/>
      </c>
      <c r="F142" s="5"/>
      <c r="G142" s="5" t="str">
        <f>_xlfn.CONCAT(Table1[[#This Row],[State Listed Status, Global Rank, State Rank2]:[State Rank]])</f>
        <v>G2S2</v>
      </c>
      <c r="J142" s="24" t="s">
        <v>82</v>
      </c>
      <c r="K142" s="24" t="s">
        <v>34</v>
      </c>
      <c r="L142" s="2" t="s">
        <v>28</v>
      </c>
      <c r="M142" s="1"/>
      <c r="O142" s="17" t="s">
        <v>27</v>
      </c>
      <c r="P142" s="10" t="s">
        <v>27</v>
      </c>
      <c r="Q142" s="10" t="s">
        <v>28</v>
      </c>
      <c r="R142" s="10" t="s">
        <v>27</v>
      </c>
      <c r="S142" s="10" t="s">
        <v>27</v>
      </c>
      <c r="T142" s="18" t="s">
        <v>27</v>
      </c>
      <c r="U142"/>
    </row>
    <row r="143" spans="1:21" ht="45" hidden="1">
      <c r="A143" s="28" t="s">
        <v>1116</v>
      </c>
      <c r="B143" s="5" t="s">
        <v>1117</v>
      </c>
      <c r="C143" t="s">
        <v>533</v>
      </c>
      <c r="D143" s="28"/>
      <c r="E143" s="5" t="str">
        <f t="shared" si="2"/>
        <v/>
      </c>
      <c r="F143" s="5"/>
      <c r="G143" s="5" t="str">
        <f>_xlfn.CONCAT(Table1[[#This Row],[State Listed Status, Global Rank, State Rank2]:[State Rank]])</f>
        <v>G1S1</v>
      </c>
      <c r="J143" s="24" t="s">
        <v>50</v>
      </c>
      <c r="K143" s="24" t="s">
        <v>40</v>
      </c>
      <c r="L143" s="2" t="s">
        <v>28</v>
      </c>
      <c r="M143" s="1"/>
      <c r="O143" s="17" t="s">
        <v>27</v>
      </c>
      <c r="P143" s="10" t="s">
        <v>27</v>
      </c>
      <c r="Q143" s="10" t="s">
        <v>28</v>
      </c>
      <c r="R143" s="10" t="s">
        <v>28</v>
      </c>
      <c r="S143" s="10" t="s">
        <v>27</v>
      </c>
      <c r="T143" s="18" t="s">
        <v>27</v>
      </c>
      <c r="U143"/>
    </row>
    <row r="144" spans="1:21" ht="45" hidden="1">
      <c r="A144" s="28" t="s">
        <v>1119</v>
      </c>
      <c r="B144" s="5" t="s">
        <v>1120</v>
      </c>
      <c r="C144" t="s">
        <v>533</v>
      </c>
      <c r="D144" s="28"/>
      <c r="E144" s="5" t="str">
        <f t="shared" si="2"/>
        <v/>
      </c>
      <c r="F144" s="5"/>
      <c r="G144" s="5" t="str">
        <f>_xlfn.CONCAT(Table1[[#This Row],[State Listed Status, Global Rank, State Rank2]:[State Rank]])</f>
        <v>G5S1</v>
      </c>
      <c r="J144" s="24" t="s">
        <v>25</v>
      </c>
      <c r="K144" s="24" t="s">
        <v>40</v>
      </c>
      <c r="L144" s="2" t="s">
        <v>27</v>
      </c>
      <c r="M144" s="1"/>
      <c r="O144" s="17" t="s">
        <v>28</v>
      </c>
      <c r="P144" s="10" t="s">
        <v>27</v>
      </c>
      <c r="Q144" s="10" t="s">
        <v>28</v>
      </c>
      <c r="R144" s="10" t="s">
        <v>28</v>
      </c>
      <c r="S144" s="10" t="s">
        <v>27</v>
      </c>
      <c r="T144" s="18" t="s">
        <v>27</v>
      </c>
      <c r="U144"/>
    </row>
    <row r="145" spans="1:21" ht="30" hidden="1">
      <c r="A145" s="28" t="s">
        <v>1364</v>
      </c>
      <c r="B145" s="5" t="s">
        <v>1365</v>
      </c>
      <c r="C145" t="s">
        <v>533</v>
      </c>
      <c r="D145" s="28"/>
      <c r="E145" s="5" t="str">
        <f t="shared" si="2"/>
        <v/>
      </c>
      <c r="F145" s="5"/>
      <c r="G145" s="5" t="str">
        <f>_xlfn.CONCAT(Table1[[#This Row],[State Listed Status, Global Rank, State Rank2]:[State Rank]])</f>
        <v>G3S3</v>
      </c>
      <c r="J145" s="24" t="s">
        <v>33</v>
      </c>
      <c r="K145" s="24" t="s">
        <v>26</v>
      </c>
      <c r="L145" s="2" t="s">
        <v>27</v>
      </c>
      <c r="M145" s="1"/>
      <c r="O145" s="17" t="s">
        <v>27</v>
      </c>
      <c r="P145" s="10" t="s">
        <v>28</v>
      </c>
      <c r="Q145" s="10" t="s">
        <v>28</v>
      </c>
      <c r="R145" s="10" t="s">
        <v>28</v>
      </c>
      <c r="S145" s="10" t="s">
        <v>27</v>
      </c>
      <c r="T145" s="18" t="s">
        <v>28</v>
      </c>
      <c r="U145"/>
    </row>
    <row r="146" spans="1:21" ht="30" hidden="1">
      <c r="A146" s="28" t="s">
        <v>1398</v>
      </c>
      <c r="B146" s="5" t="s">
        <v>1399</v>
      </c>
      <c r="C146" t="s">
        <v>533</v>
      </c>
      <c r="D146" s="28"/>
      <c r="E146" s="5" t="str">
        <f t="shared" si="2"/>
        <v/>
      </c>
      <c r="F146" s="5"/>
      <c r="G146" s="5" t="str">
        <f>_xlfn.CONCAT(Table1[[#This Row],[State Listed Status, Global Rank, State Rank2]:[State Rank]])</f>
        <v>SGCNG1S1</v>
      </c>
      <c r="I146" t="s">
        <v>23</v>
      </c>
      <c r="J146" s="24" t="s">
        <v>50</v>
      </c>
      <c r="K146" s="24" t="s">
        <v>40</v>
      </c>
      <c r="L146" s="2" t="s">
        <v>28</v>
      </c>
      <c r="M146" s="1"/>
      <c r="O146" s="17" t="s">
        <v>27</v>
      </c>
      <c r="P146" s="10" t="s">
        <v>27</v>
      </c>
      <c r="Q146" s="10" t="s">
        <v>27</v>
      </c>
      <c r="R146" s="10" t="s">
        <v>28</v>
      </c>
      <c r="S146" s="10" t="s">
        <v>27</v>
      </c>
      <c r="T146" s="18" t="s">
        <v>27</v>
      </c>
      <c r="U146"/>
    </row>
    <row r="147" spans="1:21" ht="45" hidden="1">
      <c r="A147" s="28" t="s">
        <v>1401</v>
      </c>
      <c r="B147" s="5" t="s">
        <v>1402</v>
      </c>
      <c r="C147" t="s">
        <v>533</v>
      </c>
      <c r="D147" s="28"/>
      <c r="E147" s="5" t="str">
        <f t="shared" si="2"/>
        <v/>
      </c>
      <c r="F147" s="5"/>
      <c r="G147" s="5" t="str">
        <f>_xlfn.CONCAT(Table1[[#This Row],[State Listed Status, Global Rank, State Rank2]:[State Rank]])</f>
        <v>SGCNG1S1</v>
      </c>
      <c r="I147" t="s">
        <v>23</v>
      </c>
      <c r="J147" s="24" t="s">
        <v>50</v>
      </c>
      <c r="K147" s="24" t="s">
        <v>40</v>
      </c>
      <c r="L147" s="2" t="s">
        <v>28</v>
      </c>
      <c r="M147" s="1"/>
      <c r="O147" s="17" t="s">
        <v>27</v>
      </c>
      <c r="P147" s="10" t="s">
        <v>27</v>
      </c>
      <c r="Q147" s="10" t="s">
        <v>27</v>
      </c>
      <c r="R147" s="10" t="s">
        <v>28</v>
      </c>
      <c r="S147" s="10" t="s">
        <v>27</v>
      </c>
      <c r="T147" s="18" t="s">
        <v>27</v>
      </c>
      <c r="U147"/>
    </row>
    <row r="148" spans="1:21" ht="30" hidden="1">
      <c r="A148" s="28" t="s">
        <v>1404</v>
      </c>
      <c r="B148" s="5" t="s">
        <v>1405</v>
      </c>
      <c r="C148" t="s">
        <v>533</v>
      </c>
      <c r="D148" s="28"/>
      <c r="E148" s="5" t="str">
        <f t="shared" si="2"/>
        <v/>
      </c>
      <c r="F148" s="5"/>
      <c r="G148" s="5" t="str">
        <f>_xlfn.CONCAT(Table1[[#This Row],[State Listed Status, Global Rank, State Rank2]:[State Rank]])</f>
        <v>SGCNG1S1</v>
      </c>
      <c r="I148" t="s">
        <v>23</v>
      </c>
      <c r="J148" s="24" t="s">
        <v>50</v>
      </c>
      <c r="K148" s="24" t="s">
        <v>40</v>
      </c>
      <c r="L148" s="2" t="s">
        <v>27</v>
      </c>
      <c r="M148" s="1"/>
      <c r="O148" s="17" t="s">
        <v>27</v>
      </c>
      <c r="P148" s="10" t="s">
        <v>27</v>
      </c>
      <c r="Q148" s="10" t="s">
        <v>27</v>
      </c>
      <c r="R148" s="10" t="s">
        <v>28</v>
      </c>
      <c r="S148" s="10" t="s">
        <v>27</v>
      </c>
      <c r="T148" s="18" t="s">
        <v>27</v>
      </c>
      <c r="U148"/>
    </row>
    <row r="149" spans="1:21" ht="30" hidden="1">
      <c r="A149" s="28" t="s">
        <v>1407</v>
      </c>
      <c r="B149" s="5" t="s">
        <v>1408</v>
      </c>
      <c r="C149" t="s">
        <v>533</v>
      </c>
      <c r="D149" s="28"/>
      <c r="E149" s="5" t="str">
        <f t="shared" si="2"/>
        <v/>
      </c>
      <c r="F149" s="5"/>
      <c r="G149" s="5" t="str">
        <f>_xlfn.CONCAT(Table1[[#This Row],[State Listed Status, Global Rank, State Rank2]:[State Rank]])</f>
        <v>SGCNG1S1</v>
      </c>
      <c r="I149" t="s">
        <v>23</v>
      </c>
      <c r="J149" s="24" t="s">
        <v>50</v>
      </c>
      <c r="K149" s="24" t="s">
        <v>40</v>
      </c>
      <c r="L149" s="2" t="s">
        <v>28</v>
      </c>
      <c r="M149" s="1"/>
      <c r="O149" s="17" t="s">
        <v>28</v>
      </c>
      <c r="P149" s="10" t="s">
        <v>27</v>
      </c>
      <c r="Q149" s="10" t="s">
        <v>27</v>
      </c>
      <c r="R149" s="10" t="s">
        <v>27</v>
      </c>
      <c r="S149" s="10" t="s">
        <v>27</v>
      </c>
      <c r="T149" s="18" t="s">
        <v>27</v>
      </c>
      <c r="U149"/>
    </row>
    <row r="150" spans="1:21" ht="30" hidden="1">
      <c r="A150" s="28" t="s">
        <v>1410</v>
      </c>
      <c r="B150" s="5" t="s">
        <v>1411</v>
      </c>
      <c r="C150" t="s">
        <v>533</v>
      </c>
      <c r="D150" s="28"/>
      <c r="E150" s="5" t="str">
        <f t="shared" si="2"/>
        <v/>
      </c>
      <c r="F150" s="5"/>
      <c r="G150" s="5" t="str">
        <f>_xlfn.CONCAT(Table1[[#This Row],[State Listed Status, Global Rank, State Rank2]:[State Rank]])</f>
        <v>SGCNG1S1</v>
      </c>
      <c r="I150" t="s">
        <v>23</v>
      </c>
      <c r="J150" s="24" t="s">
        <v>50</v>
      </c>
      <c r="K150" s="24" t="s">
        <v>40</v>
      </c>
      <c r="L150" s="2" t="s">
        <v>28</v>
      </c>
      <c r="M150" s="1"/>
      <c r="O150" s="17" t="s">
        <v>27</v>
      </c>
      <c r="P150" s="10" t="s">
        <v>27</v>
      </c>
      <c r="Q150" s="10" t="s">
        <v>27</v>
      </c>
      <c r="R150" s="10" t="s">
        <v>27</v>
      </c>
      <c r="S150" s="10" t="s">
        <v>27</v>
      </c>
      <c r="T150" s="18" t="s">
        <v>28</v>
      </c>
      <c r="U150"/>
    </row>
    <row r="151" spans="1:21" ht="30" hidden="1">
      <c r="A151" s="28" t="s">
        <v>1412</v>
      </c>
      <c r="B151" s="5" t="s">
        <v>1413</v>
      </c>
      <c r="C151" t="s">
        <v>533</v>
      </c>
      <c r="D151" s="28"/>
      <c r="E151" s="5" t="str">
        <f t="shared" si="2"/>
        <v/>
      </c>
      <c r="F151" s="5"/>
      <c r="G151" s="5" t="str">
        <f>_xlfn.CONCAT(Table1[[#This Row],[State Listed Status, Global Rank, State Rank2]:[State Rank]])</f>
        <v>SGCNG1S1</v>
      </c>
      <c r="I151" t="s">
        <v>23</v>
      </c>
      <c r="J151" s="24" t="s">
        <v>50</v>
      </c>
      <c r="K151" s="24" t="s">
        <v>40</v>
      </c>
      <c r="L151" s="2" t="s">
        <v>28</v>
      </c>
      <c r="M151" s="1"/>
      <c r="O151" s="17" t="s">
        <v>27</v>
      </c>
      <c r="P151" s="10" t="s">
        <v>27</v>
      </c>
      <c r="Q151" s="10" t="s">
        <v>27</v>
      </c>
      <c r="R151" s="10" t="s">
        <v>27</v>
      </c>
      <c r="S151" s="10" t="s">
        <v>28</v>
      </c>
      <c r="T151" s="18" t="s">
        <v>27</v>
      </c>
      <c r="U151"/>
    </row>
    <row r="152" spans="1:21" ht="30" hidden="1">
      <c r="A152" s="28" t="s">
        <v>1415</v>
      </c>
      <c r="B152" s="5" t="s">
        <v>1416</v>
      </c>
      <c r="C152" t="s">
        <v>533</v>
      </c>
      <c r="D152" s="28"/>
      <c r="E152" s="5" t="str">
        <f t="shared" si="2"/>
        <v/>
      </c>
      <c r="F152" s="5"/>
      <c r="G152" s="5" t="str">
        <f>_xlfn.CONCAT(Table1[[#This Row],[State Listed Status, Global Rank, State Rank2]:[State Rank]])</f>
        <v>SGCNG2S1</v>
      </c>
      <c r="I152" t="s">
        <v>23</v>
      </c>
      <c r="J152" s="24" t="s">
        <v>82</v>
      </c>
      <c r="K152" s="24" t="s">
        <v>40</v>
      </c>
      <c r="L152" s="2" t="s">
        <v>27</v>
      </c>
      <c r="M152" s="1"/>
      <c r="O152" s="17" t="s">
        <v>27</v>
      </c>
      <c r="P152" s="10" t="s">
        <v>27</v>
      </c>
      <c r="Q152" s="10" t="s">
        <v>27</v>
      </c>
      <c r="R152" s="10" t="s">
        <v>27</v>
      </c>
      <c r="S152" s="10" t="s">
        <v>28</v>
      </c>
      <c r="T152" s="18" t="s">
        <v>27</v>
      </c>
      <c r="U152"/>
    </row>
    <row r="153" spans="1:21" ht="30" hidden="1">
      <c r="A153" s="28" t="s">
        <v>1418</v>
      </c>
      <c r="B153" s="5" t="s">
        <v>1419</v>
      </c>
      <c r="C153" t="s">
        <v>533</v>
      </c>
      <c r="D153" s="28"/>
      <c r="E153" s="5" t="str">
        <f t="shared" si="2"/>
        <v/>
      </c>
      <c r="F153" s="5"/>
      <c r="G153" s="5" t="str">
        <f>_xlfn.CONCAT(Table1[[#This Row],[State Listed Status, Global Rank, State Rank2]:[State Rank]])</f>
        <v>SGCNG1S1</v>
      </c>
      <c r="I153" t="s">
        <v>23</v>
      </c>
      <c r="J153" s="24" t="s">
        <v>50</v>
      </c>
      <c r="K153" s="24" t="s">
        <v>40</v>
      </c>
      <c r="L153" s="2" t="s">
        <v>28</v>
      </c>
      <c r="M153" s="1"/>
      <c r="O153" s="17" t="s">
        <v>28</v>
      </c>
      <c r="P153" s="10" t="s">
        <v>27</v>
      </c>
      <c r="Q153" s="10" t="s">
        <v>27</v>
      </c>
      <c r="R153" s="10" t="s">
        <v>27</v>
      </c>
      <c r="S153" s="10" t="s">
        <v>27</v>
      </c>
      <c r="T153" s="18" t="s">
        <v>27</v>
      </c>
      <c r="U153"/>
    </row>
    <row r="154" spans="1:21" ht="30" hidden="1">
      <c r="A154" s="28" t="s">
        <v>1421</v>
      </c>
      <c r="B154" s="5" t="s">
        <v>1422</v>
      </c>
      <c r="C154" t="s">
        <v>533</v>
      </c>
      <c r="D154" s="28"/>
      <c r="E154" s="5" t="str">
        <f t="shared" si="2"/>
        <v/>
      </c>
      <c r="F154" s="5"/>
      <c r="G154" s="5" t="str">
        <f>_xlfn.CONCAT(Table1[[#This Row],[State Listed Status, Global Rank, State Rank2]:[State Rank]])</f>
        <v>SGCNG1S1</v>
      </c>
      <c r="I154" t="s">
        <v>23</v>
      </c>
      <c r="J154" s="24" t="s">
        <v>50</v>
      </c>
      <c r="K154" s="24" t="s">
        <v>40</v>
      </c>
      <c r="L154" s="2" t="s">
        <v>28</v>
      </c>
      <c r="M154" s="1"/>
      <c r="O154" s="17" t="s">
        <v>27</v>
      </c>
      <c r="P154" s="10" t="s">
        <v>27</v>
      </c>
      <c r="Q154" s="10" t="s">
        <v>27</v>
      </c>
      <c r="R154" s="10" t="s">
        <v>28</v>
      </c>
      <c r="S154" s="10" t="s">
        <v>27</v>
      </c>
      <c r="T154" s="18" t="s">
        <v>27</v>
      </c>
      <c r="U154"/>
    </row>
    <row r="155" spans="1:21" ht="30" hidden="1">
      <c r="A155" s="28" t="s">
        <v>1424</v>
      </c>
      <c r="B155" s="5" t="s">
        <v>1425</v>
      </c>
      <c r="C155" t="s">
        <v>533</v>
      </c>
      <c r="D155" s="28"/>
      <c r="E155" s="5" t="str">
        <f t="shared" si="2"/>
        <v/>
      </c>
      <c r="F155" s="5"/>
      <c r="G155" s="5" t="str">
        <f>_xlfn.CONCAT(Table1[[#This Row],[State Listed Status, Global Rank, State Rank2]:[State Rank]])</f>
        <v>SGCNG1S1</v>
      </c>
      <c r="I155" t="s">
        <v>23</v>
      </c>
      <c r="J155" s="24" t="s">
        <v>50</v>
      </c>
      <c r="K155" s="24" t="s">
        <v>40</v>
      </c>
      <c r="L155" s="2" t="s">
        <v>28</v>
      </c>
      <c r="M155" s="1"/>
      <c r="O155" s="17" t="s">
        <v>27</v>
      </c>
      <c r="P155" s="10" t="s">
        <v>27</v>
      </c>
      <c r="Q155" s="10" t="s">
        <v>28</v>
      </c>
      <c r="R155" s="10" t="s">
        <v>27</v>
      </c>
      <c r="S155" s="10" t="s">
        <v>27</v>
      </c>
      <c r="T155" s="18" t="s">
        <v>27</v>
      </c>
      <c r="U155"/>
    </row>
    <row r="156" spans="1:21" ht="45" hidden="1">
      <c r="A156" s="28" t="s">
        <v>1427</v>
      </c>
      <c r="B156" s="5" t="s">
        <v>1428</v>
      </c>
      <c r="C156" t="s">
        <v>533</v>
      </c>
      <c r="D156" s="28"/>
      <c r="E156" s="5" t="str">
        <f t="shared" si="2"/>
        <v/>
      </c>
      <c r="F156" s="5"/>
      <c r="G156" s="5" t="str">
        <f>_xlfn.CONCAT(Table1[[#This Row],[State Listed Status, Global Rank, State Rank2]:[State Rank]])</f>
        <v>SGCNG1S1</v>
      </c>
      <c r="I156" t="s">
        <v>23</v>
      </c>
      <c r="J156" s="24" t="s">
        <v>50</v>
      </c>
      <c r="K156" s="24" t="s">
        <v>40</v>
      </c>
      <c r="L156" s="2" t="s">
        <v>28</v>
      </c>
      <c r="M156" s="1"/>
      <c r="O156" s="17" t="s">
        <v>27</v>
      </c>
      <c r="P156" s="10" t="s">
        <v>27</v>
      </c>
      <c r="Q156" s="10" t="s">
        <v>27</v>
      </c>
      <c r="R156" s="10" t="s">
        <v>28</v>
      </c>
      <c r="S156" s="10" t="s">
        <v>27</v>
      </c>
      <c r="T156" s="18" t="s">
        <v>27</v>
      </c>
      <c r="U156"/>
    </row>
    <row r="157" spans="1:21" ht="30" hidden="1">
      <c r="A157" s="28" t="s">
        <v>1430</v>
      </c>
      <c r="B157" s="5" t="s">
        <v>1431</v>
      </c>
      <c r="C157" t="s">
        <v>533</v>
      </c>
      <c r="D157" s="28"/>
      <c r="E157" s="5" t="str">
        <f t="shared" si="2"/>
        <v/>
      </c>
      <c r="F157" s="5"/>
      <c r="G157" s="5" t="str">
        <f>_xlfn.CONCAT(Table1[[#This Row],[State Listed Status, Global Rank, State Rank2]:[State Rank]])</f>
        <v>SGCNG1S1</v>
      </c>
      <c r="I157" t="s">
        <v>23</v>
      </c>
      <c r="J157" s="24" t="s">
        <v>50</v>
      </c>
      <c r="K157" s="24" t="s">
        <v>40</v>
      </c>
      <c r="L157" s="2" t="s">
        <v>28</v>
      </c>
      <c r="M157" s="1"/>
      <c r="O157" s="17" t="s">
        <v>27</v>
      </c>
      <c r="P157" s="10" t="s">
        <v>27</v>
      </c>
      <c r="Q157" s="10" t="s">
        <v>27</v>
      </c>
      <c r="R157" s="10" t="s">
        <v>27</v>
      </c>
      <c r="S157" s="10" t="s">
        <v>28</v>
      </c>
      <c r="T157" s="18" t="s">
        <v>27</v>
      </c>
      <c r="U157"/>
    </row>
    <row r="158" spans="1:21" ht="60" hidden="1">
      <c r="A158" s="28" t="s">
        <v>1433</v>
      </c>
      <c r="B158" s="5" t="s">
        <v>1434</v>
      </c>
      <c r="C158" t="s">
        <v>533</v>
      </c>
      <c r="D158" s="28"/>
      <c r="E158" s="5" t="str">
        <f t="shared" si="2"/>
        <v/>
      </c>
      <c r="F158" s="5"/>
      <c r="G158" s="5" t="str">
        <f>_xlfn.CONCAT(Table1[[#This Row],[State Listed Status, Global Rank, State Rank2]:[State Rank]])</f>
        <v>Not in NatureServeNot in NatureServe</v>
      </c>
      <c r="J158" s="24" t="s">
        <v>39</v>
      </c>
      <c r="K158" s="24" t="s">
        <v>39</v>
      </c>
      <c r="L158" s="2" t="s">
        <v>27</v>
      </c>
      <c r="M158" s="1"/>
      <c r="N158" s="1" t="s">
        <v>28</v>
      </c>
      <c r="O158" s="17" t="s">
        <v>27</v>
      </c>
      <c r="P158" s="10" t="s">
        <v>27</v>
      </c>
      <c r="Q158" s="10" t="s">
        <v>28</v>
      </c>
      <c r="R158" s="10" t="s">
        <v>27</v>
      </c>
      <c r="S158" s="10" t="s">
        <v>27</v>
      </c>
      <c r="T158" s="18" t="s">
        <v>27</v>
      </c>
      <c r="U158"/>
    </row>
    <row r="159" spans="1:21" ht="60" hidden="1">
      <c r="A159" s="28" t="s">
        <v>1436</v>
      </c>
      <c r="B159" s="5" t="s">
        <v>1437</v>
      </c>
      <c r="C159" t="s">
        <v>533</v>
      </c>
      <c r="D159" s="28"/>
      <c r="E159" s="5" t="str">
        <f t="shared" si="2"/>
        <v/>
      </c>
      <c r="F159" s="5"/>
      <c r="G159" s="5" t="str">
        <f>_xlfn.CONCAT(Table1[[#This Row],[State Listed Status, Global Rank, State Rank2]:[State Rank]])</f>
        <v>Not in NatureServeNot in NatureServe</v>
      </c>
      <c r="J159" s="24" t="s">
        <v>39</v>
      </c>
      <c r="K159" s="24" t="s">
        <v>39</v>
      </c>
      <c r="L159" s="2" t="s">
        <v>28</v>
      </c>
      <c r="M159" s="1"/>
      <c r="O159" s="17" t="s">
        <v>27</v>
      </c>
      <c r="P159" s="10" t="s">
        <v>27</v>
      </c>
      <c r="Q159" s="10" t="s">
        <v>28</v>
      </c>
      <c r="R159" s="10" t="s">
        <v>27</v>
      </c>
      <c r="S159" s="10" t="s">
        <v>27</v>
      </c>
      <c r="T159" s="18" t="s">
        <v>27</v>
      </c>
      <c r="U159"/>
    </row>
    <row r="160" spans="1:21" ht="60" hidden="1">
      <c r="A160" s="28" t="s">
        <v>1439</v>
      </c>
      <c r="B160" s="5" t="s">
        <v>1440</v>
      </c>
      <c r="C160" t="s">
        <v>533</v>
      </c>
      <c r="D160" s="28"/>
      <c r="E160" s="5" t="str">
        <f t="shared" si="2"/>
        <v/>
      </c>
      <c r="F160" s="5"/>
      <c r="G160" s="5" t="str">
        <f>_xlfn.CONCAT(Table1[[#This Row],[State Listed Status, Global Rank, State Rank2]:[State Rank]])</f>
        <v>Not in NatureServeNot in NatureServe</v>
      </c>
      <c r="J160" s="24" t="s">
        <v>39</v>
      </c>
      <c r="K160" s="24" t="s">
        <v>39</v>
      </c>
      <c r="L160" s="2" t="s">
        <v>28</v>
      </c>
      <c r="M160" s="1"/>
      <c r="O160" s="17" t="s">
        <v>27</v>
      </c>
      <c r="P160" s="10" t="s">
        <v>27</v>
      </c>
      <c r="Q160" s="10" t="s">
        <v>27</v>
      </c>
      <c r="R160" s="10" t="s">
        <v>27</v>
      </c>
      <c r="S160" s="10" t="s">
        <v>27</v>
      </c>
      <c r="T160" s="18" t="s">
        <v>28</v>
      </c>
      <c r="U160"/>
    </row>
    <row r="161" spans="1:21" ht="30" hidden="1">
      <c r="A161" s="28" t="s">
        <v>1442</v>
      </c>
      <c r="B161" s="5" t="s">
        <v>1443</v>
      </c>
      <c r="C161" t="s">
        <v>533</v>
      </c>
      <c r="D161" s="28"/>
      <c r="E161" s="5" t="str">
        <f t="shared" si="2"/>
        <v/>
      </c>
      <c r="F161" s="5"/>
      <c r="G161" s="5" t="str">
        <f>_xlfn.CONCAT(Table1[[#This Row],[State Listed Status, Global Rank, State Rank2]:[State Rank]])</f>
        <v>SGCNG1S1</v>
      </c>
      <c r="I161" t="s">
        <v>23</v>
      </c>
      <c r="J161" s="24" t="s">
        <v>50</v>
      </c>
      <c r="K161" s="24" t="s">
        <v>40</v>
      </c>
      <c r="L161" s="2" t="s">
        <v>28</v>
      </c>
      <c r="M161" s="1"/>
      <c r="O161" s="17" t="s">
        <v>27</v>
      </c>
      <c r="P161" s="10" t="s">
        <v>27</v>
      </c>
      <c r="Q161" s="10" t="s">
        <v>28</v>
      </c>
      <c r="R161" s="10" t="s">
        <v>28</v>
      </c>
      <c r="S161" s="10" t="s">
        <v>27</v>
      </c>
      <c r="T161" s="18" t="s">
        <v>27</v>
      </c>
      <c r="U161"/>
    </row>
    <row r="162" spans="1:21" ht="30" hidden="1">
      <c r="A162" s="28" t="s">
        <v>1445</v>
      </c>
      <c r="B162" s="5" t="s">
        <v>1446</v>
      </c>
      <c r="C162" t="s">
        <v>533</v>
      </c>
      <c r="D162" s="28"/>
      <c r="E162" s="5" t="str">
        <f t="shared" si="2"/>
        <v/>
      </c>
      <c r="F162" s="5"/>
      <c r="G162" s="5" t="str">
        <f>_xlfn.CONCAT(Table1[[#This Row],[State Listed Status, Global Rank, State Rank2]:[State Rank]])</f>
        <v>SGCNG1S1</v>
      </c>
      <c r="I162" t="s">
        <v>23</v>
      </c>
      <c r="J162" s="24" t="s">
        <v>50</v>
      </c>
      <c r="K162" s="24" t="s">
        <v>40</v>
      </c>
      <c r="L162" s="2" t="s">
        <v>28</v>
      </c>
      <c r="M162" s="1"/>
      <c r="O162" s="17" t="s">
        <v>27</v>
      </c>
      <c r="P162" s="10" t="s">
        <v>27</v>
      </c>
      <c r="Q162" s="10" t="s">
        <v>27</v>
      </c>
      <c r="R162" s="10" t="s">
        <v>27</v>
      </c>
      <c r="S162" s="10" t="s">
        <v>28</v>
      </c>
      <c r="T162" s="18" t="s">
        <v>27</v>
      </c>
      <c r="U162"/>
    </row>
    <row r="163" spans="1:21" ht="30" hidden="1">
      <c r="A163" s="28" t="s">
        <v>1448</v>
      </c>
      <c r="B163" s="5" t="s">
        <v>1449</v>
      </c>
      <c r="C163" t="s">
        <v>533</v>
      </c>
      <c r="D163" s="28"/>
      <c r="E163" s="5" t="str">
        <f t="shared" si="2"/>
        <v/>
      </c>
      <c r="F163" s="5"/>
      <c r="G163" s="5" t="str">
        <f>_xlfn.CONCAT(Table1[[#This Row],[State Listed Status, Global Rank, State Rank2]:[State Rank]])</f>
        <v>SGCNG1S1</v>
      </c>
      <c r="I163" t="s">
        <v>23</v>
      </c>
      <c r="J163" s="24" t="s">
        <v>50</v>
      </c>
      <c r="K163" s="24" t="s">
        <v>40</v>
      </c>
      <c r="L163" s="2" t="s">
        <v>28</v>
      </c>
      <c r="M163" s="1"/>
      <c r="O163" s="17" t="s">
        <v>27</v>
      </c>
      <c r="P163" s="10" t="s">
        <v>27</v>
      </c>
      <c r="Q163" s="10" t="s">
        <v>28</v>
      </c>
      <c r="R163" s="10" t="s">
        <v>27</v>
      </c>
      <c r="S163" s="10" t="s">
        <v>27</v>
      </c>
      <c r="T163" s="18" t="s">
        <v>27</v>
      </c>
      <c r="U163"/>
    </row>
    <row r="164" spans="1:21" ht="45" hidden="1">
      <c r="A164" s="28" t="s">
        <v>1451</v>
      </c>
      <c r="B164" s="5" t="s">
        <v>1452</v>
      </c>
      <c r="C164" t="s">
        <v>533</v>
      </c>
      <c r="D164" s="28"/>
      <c r="E164" s="5" t="str">
        <f t="shared" si="2"/>
        <v/>
      </c>
      <c r="F164" s="5"/>
      <c r="G164" s="5" t="str">
        <f>_xlfn.CONCAT(Table1[[#This Row],[State Listed Status, Global Rank, State Rank2]:[State Rank]])</f>
        <v>SGCNG1S1</v>
      </c>
      <c r="I164" t="s">
        <v>23</v>
      </c>
      <c r="J164" s="24" t="s">
        <v>50</v>
      </c>
      <c r="K164" s="24" t="s">
        <v>40</v>
      </c>
      <c r="L164" s="2" t="s">
        <v>28</v>
      </c>
      <c r="M164" s="1"/>
      <c r="O164" s="17" t="s">
        <v>27</v>
      </c>
      <c r="P164" s="10" t="s">
        <v>27</v>
      </c>
      <c r="Q164" s="10" t="s">
        <v>27</v>
      </c>
      <c r="R164" s="10" t="s">
        <v>27</v>
      </c>
      <c r="S164" s="10" t="s">
        <v>28</v>
      </c>
      <c r="T164" s="18" t="s">
        <v>27</v>
      </c>
      <c r="U164"/>
    </row>
    <row r="165" spans="1:21" ht="30" hidden="1">
      <c r="A165" s="28" t="s">
        <v>1454</v>
      </c>
      <c r="B165" s="5" t="s">
        <v>1455</v>
      </c>
      <c r="C165" t="s">
        <v>533</v>
      </c>
      <c r="D165" s="28"/>
      <c r="E165" s="5" t="str">
        <f t="shared" si="2"/>
        <v/>
      </c>
      <c r="F165" s="5"/>
      <c r="G165" s="5" t="str">
        <f>_xlfn.CONCAT(Table1[[#This Row],[State Listed Status, Global Rank, State Rank2]:[State Rank]])</f>
        <v>SGCNG1S1</v>
      </c>
      <c r="I165" t="s">
        <v>23</v>
      </c>
      <c r="J165" s="24" t="s">
        <v>50</v>
      </c>
      <c r="K165" s="24" t="s">
        <v>40</v>
      </c>
      <c r="L165" s="2" t="s">
        <v>28</v>
      </c>
      <c r="M165" s="1"/>
      <c r="O165" s="17" t="s">
        <v>27</v>
      </c>
      <c r="P165" s="10" t="s">
        <v>27</v>
      </c>
      <c r="Q165" s="10" t="s">
        <v>27</v>
      </c>
      <c r="R165" s="10" t="s">
        <v>27</v>
      </c>
      <c r="S165" s="10" t="s">
        <v>27</v>
      </c>
      <c r="T165" s="18" t="s">
        <v>28</v>
      </c>
      <c r="U165"/>
    </row>
    <row r="166" spans="1:21" ht="30" hidden="1">
      <c r="A166" s="28" t="s">
        <v>1457</v>
      </c>
      <c r="B166" s="5" t="s">
        <v>1458</v>
      </c>
      <c r="C166" t="s">
        <v>533</v>
      </c>
      <c r="D166" s="28"/>
      <c r="E166" s="5" t="str">
        <f t="shared" si="2"/>
        <v/>
      </c>
      <c r="F166" s="5"/>
      <c r="G166" s="5" t="str">
        <f>_xlfn.CONCAT(Table1[[#This Row],[State Listed Status, Global Rank, State Rank2]:[State Rank]])</f>
        <v>SGCNG1S1</v>
      </c>
      <c r="I166" t="s">
        <v>23</v>
      </c>
      <c r="J166" s="24" t="s">
        <v>50</v>
      </c>
      <c r="K166" s="24" t="s">
        <v>40</v>
      </c>
      <c r="L166" s="2" t="s">
        <v>28</v>
      </c>
      <c r="M166" s="1"/>
      <c r="O166" s="17" t="s">
        <v>27</v>
      </c>
      <c r="P166" s="10" t="s">
        <v>27</v>
      </c>
      <c r="Q166" s="10" t="s">
        <v>27</v>
      </c>
      <c r="R166" s="10" t="s">
        <v>27</v>
      </c>
      <c r="S166" s="10" t="s">
        <v>28</v>
      </c>
      <c r="T166" s="18" t="s">
        <v>27</v>
      </c>
      <c r="U166"/>
    </row>
    <row r="167" spans="1:21" ht="45" hidden="1">
      <c r="A167" s="28" t="s">
        <v>1460</v>
      </c>
      <c r="B167" s="5" t="s">
        <v>1461</v>
      </c>
      <c r="C167" t="s">
        <v>533</v>
      </c>
      <c r="D167" s="28"/>
      <c r="E167" s="5" t="str">
        <f t="shared" si="2"/>
        <v/>
      </c>
      <c r="F167" s="5"/>
      <c r="G167" s="5" t="str">
        <f>_xlfn.CONCAT(Table1[[#This Row],[State Listed Status, Global Rank, State Rank2]:[State Rank]])</f>
        <v>SGCNG1S1</v>
      </c>
      <c r="I167" t="s">
        <v>23</v>
      </c>
      <c r="J167" s="24" t="s">
        <v>50</v>
      </c>
      <c r="K167" s="24" t="s">
        <v>40</v>
      </c>
      <c r="L167" s="2" t="s">
        <v>28</v>
      </c>
      <c r="M167" s="1"/>
      <c r="O167" s="17" t="s">
        <v>27</v>
      </c>
      <c r="P167" s="10" t="s">
        <v>27</v>
      </c>
      <c r="Q167" s="10" t="s">
        <v>27</v>
      </c>
      <c r="R167" s="10" t="s">
        <v>27</v>
      </c>
      <c r="S167" s="10" t="s">
        <v>28</v>
      </c>
      <c r="T167" s="18" t="s">
        <v>27</v>
      </c>
      <c r="U167"/>
    </row>
    <row r="168" spans="1:21" ht="30" hidden="1">
      <c r="A168" s="28" t="s">
        <v>1463</v>
      </c>
      <c r="B168" s="5" t="s">
        <v>1464</v>
      </c>
      <c r="C168" t="s">
        <v>533</v>
      </c>
      <c r="D168" s="28"/>
      <c r="E168" s="5" t="str">
        <f t="shared" si="2"/>
        <v/>
      </c>
      <c r="F168" s="5"/>
      <c r="G168" s="5" t="str">
        <f>_xlfn.CONCAT(Table1[[#This Row],[State Listed Status, Global Rank, State Rank2]:[State Rank]])</f>
        <v>SGCNG3S3</v>
      </c>
      <c r="I168" t="s">
        <v>23</v>
      </c>
      <c r="J168" s="24" t="s">
        <v>33</v>
      </c>
      <c r="K168" s="24" t="s">
        <v>26</v>
      </c>
      <c r="L168" s="2" t="s">
        <v>27</v>
      </c>
      <c r="M168" s="1"/>
      <c r="O168" s="17" t="s">
        <v>28</v>
      </c>
      <c r="P168" s="10" t="s">
        <v>28</v>
      </c>
      <c r="Q168" s="10" t="s">
        <v>28</v>
      </c>
      <c r="R168" s="10" t="s">
        <v>27</v>
      </c>
      <c r="S168" s="10" t="s">
        <v>27</v>
      </c>
      <c r="T168" s="18" t="s">
        <v>28</v>
      </c>
      <c r="U168"/>
    </row>
    <row r="169" spans="1:21" ht="30" hidden="1">
      <c r="A169" s="28" t="s">
        <v>1466</v>
      </c>
      <c r="B169" s="5" t="s">
        <v>1467</v>
      </c>
      <c r="C169" t="s">
        <v>533</v>
      </c>
      <c r="D169" s="28"/>
      <c r="E169" s="5" t="str">
        <f t="shared" si="2"/>
        <v/>
      </c>
      <c r="F169" s="5"/>
      <c r="G169" s="5" t="str">
        <f>_xlfn.CONCAT(Table1[[#This Row],[State Listed Status, Global Rank, State Rank2]:[State Rank]])</f>
        <v>SGCNG1S1</v>
      </c>
      <c r="I169" t="s">
        <v>23</v>
      </c>
      <c r="J169" s="24" t="s">
        <v>50</v>
      </c>
      <c r="K169" s="24" t="s">
        <v>40</v>
      </c>
      <c r="L169" s="2" t="s">
        <v>28</v>
      </c>
      <c r="M169" s="1"/>
      <c r="O169" s="17" t="s">
        <v>27</v>
      </c>
      <c r="P169" s="10" t="s">
        <v>27</v>
      </c>
      <c r="Q169" s="10" t="s">
        <v>27</v>
      </c>
      <c r="R169" s="10" t="s">
        <v>28</v>
      </c>
      <c r="S169" s="10" t="s">
        <v>27</v>
      </c>
      <c r="T169" s="18" t="s">
        <v>27</v>
      </c>
      <c r="U169"/>
    </row>
    <row r="170" spans="1:21" ht="30" hidden="1">
      <c r="A170" s="28" t="s">
        <v>1469</v>
      </c>
      <c r="B170" s="5" t="s">
        <v>1470</v>
      </c>
      <c r="C170" t="s">
        <v>533</v>
      </c>
      <c r="D170" s="28"/>
      <c r="E170" s="5" t="str">
        <f t="shared" si="2"/>
        <v/>
      </c>
      <c r="F170" s="5"/>
      <c r="G170" s="5" t="str">
        <f>_xlfn.CONCAT(Table1[[#This Row],[State Listed Status, Global Rank, State Rank2]:[State Rank]])</f>
        <v>SGCNG1S1</v>
      </c>
      <c r="I170" t="s">
        <v>23</v>
      </c>
      <c r="J170" s="24" t="s">
        <v>50</v>
      </c>
      <c r="K170" s="24" t="s">
        <v>40</v>
      </c>
      <c r="L170" s="2" t="s">
        <v>27</v>
      </c>
      <c r="M170" s="1"/>
      <c r="O170" s="17" t="s">
        <v>27</v>
      </c>
      <c r="P170" s="10" t="s">
        <v>27</v>
      </c>
      <c r="Q170" s="10" t="s">
        <v>27</v>
      </c>
      <c r="R170" s="10" t="s">
        <v>28</v>
      </c>
      <c r="S170" s="10" t="s">
        <v>27</v>
      </c>
      <c r="T170" s="18" t="s">
        <v>27</v>
      </c>
      <c r="U170"/>
    </row>
    <row r="171" spans="1:21" ht="45" hidden="1">
      <c r="A171" s="28" t="s">
        <v>1472</v>
      </c>
      <c r="B171" s="5" t="s">
        <v>1473</v>
      </c>
      <c r="C171" t="s">
        <v>533</v>
      </c>
      <c r="D171" s="28"/>
      <c r="E171" s="5" t="str">
        <f t="shared" si="2"/>
        <v/>
      </c>
      <c r="F171" s="5"/>
      <c r="G171" s="5" t="str">
        <f>_xlfn.CONCAT(Table1[[#This Row],[State Listed Status, Global Rank, State Rank2]:[State Rank]])</f>
        <v>SGCNG1S1</v>
      </c>
      <c r="I171" t="s">
        <v>23</v>
      </c>
      <c r="J171" s="24" t="s">
        <v>50</v>
      </c>
      <c r="K171" s="24" t="s">
        <v>40</v>
      </c>
      <c r="L171" s="2" t="s">
        <v>28</v>
      </c>
      <c r="M171" s="1"/>
      <c r="O171" s="17" t="s">
        <v>27</v>
      </c>
      <c r="P171" s="10" t="s">
        <v>27</v>
      </c>
      <c r="Q171" s="10" t="s">
        <v>28</v>
      </c>
      <c r="R171" s="10" t="s">
        <v>27</v>
      </c>
      <c r="S171" s="10" t="s">
        <v>27</v>
      </c>
      <c r="T171" s="18" t="s">
        <v>27</v>
      </c>
      <c r="U171"/>
    </row>
    <row r="172" spans="1:21" ht="30" hidden="1">
      <c r="A172" s="28" t="s">
        <v>1475</v>
      </c>
      <c r="B172" s="5" t="s">
        <v>1476</v>
      </c>
      <c r="C172" t="s">
        <v>533</v>
      </c>
      <c r="D172" s="28"/>
      <c r="E172" s="5" t="str">
        <f t="shared" si="2"/>
        <v/>
      </c>
      <c r="F172" s="5"/>
      <c r="G172" s="5" t="str">
        <f>_xlfn.CONCAT(Table1[[#This Row],[State Listed Status, Global Rank, State Rank2]:[State Rank]])</f>
        <v>SGCNG1S1</v>
      </c>
      <c r="I172" t="s">
        <v>23</v>
      </c>
      <c r="J172" s="24" t="s">
        <v>50</v>
      </c>
      <c r="K172" s="24" t="s">
        <v>40</v>
      </c>
      <c r="L172" s="2" t="s">
        <v>28</v>
      </c>
      <c r="M172" s="1"/>
      <c r="O172" s="17" t="s">
        <v>27</v>
      </c>
      <c r="P172" s="10" t="s">
        <v>27</v>
      </c>
      <c r="Q172" s="10" t="s">
        <v>27</v>
      </c>
      <c r="R172" s="10" t="s">
        <v>28</v>
      </c>
      <c r="S172" s="10" t="s">
        <v>27</v>
      </c>
      <c r="T172" s="18" t="s">
        <v>27</v>
      </c>
      <c r="U172"/>
    </row>
    <row r="173" spans="1:21" ht="45" hidden="1">
      <c r="A173" s="28" t="s">
        <v>1478</v>
      </c>
      <c r="B173" s="5" t="s">
        <v>1479</v>
      </c>
      <c r="C173" t="s">
        <v>533</v>
      </c>
      <c r="D173" s="28"/>
      <c r="E173" s="5" t="str">
        <f t="shared" si="2"/>
        <v/>
      </c>
      <c r="F173" s="5"/>
      <c r="G173" s="5" t="str">
        <f>_xlfn.CONCAT(Table1[[#This Row],[State Listed Status, Global Rank, State Rank2]:[State Rank]])</f>
        <v>SGCNG1S1</v>
      </c>
      <c r="I173" t="s">
        <v>23</v>
      </c>
      <c r="J173" s="24" t="s">
        <v>50</v>
      </c>
      <c r="K173" s="24" t="s">
        <v>40</v>
      </c>
      <c r="L173" s="2" t="s">
        <v>28</v>
      </c>
      <c r="M173" s="1"/>
      <c r="O173" s="17" t="s">
        <v>27</v>
      </c>
      <c r="P173" s="10" t="s">
        <v>27</v>
      </c>
      <c r="Q173" s="10" t="s">
        <v>28</v>
      </c>
      <c r="R173" s="10" t="s">
        <v>27</v>
      </c>
      <c r="S173" s="10" t="s">
        <v>27</v>
      </c>
      <c r="T173" s="18" t="s">
        <v>27</v>
      </c>
      <c r="U173"/>
    </row>
    <row r="174" spans="1:21" ht="30" hidden="1">
      <c r="A174" s="28" t="s">
        <v>1481</v>
      </c>
      <c r="B174" s="5" t="s">
        <v>1482</v>
      </c>
      <c r="C174" t="s">
        <v>533</v>
      </c>
      <c r="D174" s="28"/>
      <c r="E174" s="5" t="str">
        <f t="shared" si="2"/>
        <v/>
      </c>
      <c r="F174" s="5"/>
      <c r="G174" s="5" t="str">
        <f>_xlfn.CONCAT(Table1[[#This Row],[State Listed Status, Global Rank, State Rank2]:[State Rank]])</f>
        <v>SGCNG1S1</v>
      </c>
      <c r="I174" t="s">
        <v>23</v>
      </c>
      <c r="J174" s="24" t="s">
        <v>50</v>
      </c>
      <c r="K174" s="24" t="s">
        <v>40</v>
      </c>
      <c r="L174" s="2" t="s">
        <v>28</v>
      </c>
      <c r="M174" s="1"/>
      <c r="O174" s="17" t="s">
        <v>27</v>
      </c>
      <c r="P174" s="10" t="s">
        <v>27</v>
      </c>
      <c r="Q174" s="10" t="s">
        <v>27</v>
      </c>
      <c r="R174" s="10" t="s">
        <v>27</v>
      </c>
      <c r="S174" s="10" t="s">
        <v>27</v>
      </c>
      <c r="T174" s="18" t="s">
        <v>28</v>
      </c>
      <c r="U174"/>
    </row>
    <row r="175" spans="1:21" ht="45" hidden="1">
      <c r="A175" s="28" t="s">
        <v>1484</v>
      </c>
      <c r="B175" s="5" t="s">
        <v>1485</v>
      </c>
      <c r="C175" t="s">
        <v>533</v>
      </c>
      <c r="D175" s="28"/>
      <c r="E175" s="5" t="str">
        <f t="shared" si="2"/>
        <v/>
      </c>
      <c r="F175" s="5"/>
      <c r="G175" s="5" t="str">
        <f>_xlfn.CONCAT(Table1[[#This Row],[State Listed Status, Global Rank, State Rank2]:[State Rank]])</f>
        <v>SGCNGXS1</v>
      </c>
      <c r="I175" t="s">
        <v>23</v>
      </c>
      <c r="J175" s="24" t="s">
        <v>1487</v>
      </c>
      <c r="K175" s="24" t="s">
        <v>40</v>
      </c>
      <c r="L175" s="2" t="s">
        <v>28</v>
      </c>
      <c r="M175" s="1"/>
      <c r="O175" s="17" t="s">
        <v>27</v>
      </c>
      <c r="P175" s="10" t="s">
        <v>27</v>
      </c>
      <c r="Q175" s="10" t="s">
        <v>27</v>
      </c>
      <c r="R175" s="10" t="s">
        <v>27</v>
      </c>
      <c r="S175" s="10" t="s">
        <v>28</v>
      </c>
      <c r="T175" s="18" t="s">
        <v>27</v>
      </c>
      <c r="U175"/>
    </row>
    <row r="176" spans="1:21" ht="30" hidden="1">
      <c r="A176" s="28" t="s">
        <v>1488</v>
      </c>
      <c r="B176" s="5" t="s">
        <v>1489</v>
      </c>
      <c r="C176" t="s">
        <v>533</v>
      </c>
      <c r="D176" s="28"/>
      <c r="E176" s="5" t="str">
        <f t="shared" si="2"/>
        <v/>
      </c>
      <c r="F176" s="5"/>
      <c r="G176" s="5" t="str">
        <f>_xlfn.CONCAT(Table1[[#This Row],[State Listed Status, Global Rank, State Rank2]:[State Rank]])</f>
        <v>SGCNG1S1</v>
      </c>
      <c r="I176" t="s">
        <v>23</v>
      </c>
      <c r="J176" s="24" t="s">
        <v>50</v>
      </c>
      <c r="K176" s="24" t="s">
        <v>40</v>
      </c>
      <c r="L176" s="2" t="s">
        <v>28</v>
      </c>
      <c r="M176" s="1"/>
      <c r="O176" s="17" t="s">
        <v>27</v>
      </c>
      <c r="P176" s="10" t="s">
        <v>27</v>
      </c>
      <c r="Q176" s="10" t="s">
        <v>27</v>
      </c>
      <c r="R176" s="10" t="s">
        <v>28</v>
      </c>
      <c r="S176" s="10" t="s">
        <v>27</v>
      </c>
      <c r="T176" s="18" t="s">
        <v>27</v>
      </c>
      <c r="U176"/>
    </row>
    <row r="177" spans="1:21" ht="30" hidden="1">
      <c r="A177" s="28" t="s">
        <v>1491</v>
      </c>
      <c r="B177" s="5" t="s">
        <v>1492</v>
      </c>
      <c r="C177" t="s">
        <v>533</v>
      </c>
      <c r="D177" s="28"/>
      <c r="E177" s="5" t="str">
        <f t="shared" si="2"/>
        <v/>
      </c>
      <c r="F177" s="5"/>
      <c r="G177" s="5" t="str">
        <f>_xlfn.CONCAT(Table1[[#This Row],[State Listed Status, Global Rank, State Rank2]:[State Rank]])</f>
        <v>G1S1</v>
      </c>
      <c r="J177" s="24" t="s">
        <v>50</v>
      </c>
      <c r="K177" s="24" t="s">
        <v>40</v>
      </c>
      <c r="L177" s="2" t="s">
        <v>28</v>
      </c>
      <c r="M177" s="1"/>
      <c r="O177" s="17" t="s">
        <v>27</v>
      </c>
      <c r="P177" s="10" t="s">
        <v>27</v>
      </c>
      <c r="Q177" s="10" t="s">
        <v>27</v>
      </c>
      <c r="R177" s="10" t="s">
        <v>28</v>
      </c>
      <c r="S177" s="10" t="s">
        <v>27</v>
      </c>
      <c r="T177" s="18" t="s">
        <v>27</v>
      </c>
      <c r="U177"/>
    </row>
    <row r="178" spans="1:21" ht="30" hidden="1">
      <c r="A178" s="28" t="s">
        <v>1494</v>
      </c>
      <c r="B178" s="5" t="s">
        <v>1495</v>
      </c>
      <c r="C178" t="s">
        <v>533</v>
      </c>
      <c r="D178" s="28"/>
      <c r="E178" s="5" t="str">
        <f t="shared" si="2"/>
        <v/>
      </c>
      <c r="F178" s="5"/>
      <c r="G178" s="5" t="str">
        <f>_xlfn.CONCAT(Table1[[#This Row],[State Listed Status, Global Rank, State Rank2]:[State Rank]])</f>
        <v>SGCNG1S1</v>
      </c>
      <c r="I178" t="s">
        <v>23</v>
      </c>
      <c r="J178" s="24" t="s">
        <v>50</v>
      </c>
      <c r="K178" s="24" t="s">
        <v>40</v>
      </c>
      <c r="L178" s="2" t="s">
        <v>28</v>
      </c>
      <c r="M178" s="1"/>
      <c r="O178" s="17" t="s">
        <v>27</v>
      </c>
      <c r="P178" s="10" t="s">
        <v>27</v>
      </c>
      <c r="Q178" s="10" t="s">
        <v>28</v>
      </c>
      <c r="R178" s="10" t="s">
        <v>27</v>
      </c>
      <c r="S178" s="10" t="s">
        <v>27</v>
      </c>
      <c r="T178" s="18" t="s">
        <v>27</v>
      </c>
      <c r="U178"/>
    </row>
    <row r="179" spans="1:21" ht="30" hidden="1">
      <c r="A179" s="28" t="s">
        <v>1496</v>
      </c>
      <c r="B179" s="5" t="s">
        <v>1497</v>
      </c>
      <c r="C179" t="s">
        <v>533</v>
      </c>
      <c r="D179" s="28"/>
      <c r="E179" s="5" t="str">
        <f t="shared" si="2"/>
        <v/>
      </c>
      <c r="F179" s="5"/>
      <c r="G179" s="5" t="str">
        <f>_xlfn.CONCAT(Table1[[#This Row],[State Listed Status, Global Rank, State Rank2]:[State Rank]])</f>
        <v>SGCNGNRS1</v>
      </c>
      <c r="I179" t="s">
        <v>23</v>
      </c>
      <c r="J179" s="24" t="s">
        <v>970</v>
      </c>
      <c r="K179" s="24" t="s">
        <v>40</v>
      </c>
      <c r="L179" s="2" t="s">
        <v>28</v>
      </c>
      <c r="M179" s="1"/>
      <c r="O179" s="17" t="s">
        <v>27</v>
      </c>
      <c r="P179" s="10" t="s">
        <v>27</v>
      </c>
      <c r="Q179" s="10" t="s">
        <v>27</v>
      </c>
      <c r="R179" s="10" t="s">
        <v>27</v>
      </c>
      <c r="S179" s="10" t="s">
        <v>28</v>
      </c>
      <c r="T179" s="18" t="s">
        <v>27</v>
      </c>
      <c r="U179"/>
    </row>
    <row r="180" spans="1:21" ht="45" hidden="1">
      <c r="A180" s="28" t="s">
        <v>1499</v>
      </c>
      <c r="B180" s="5" t="s">
        <v>1500</v>
      </c>
      <c r="C180" t="s">
        <v>533</v>
      </c>
      <c r="D180" s="28"/>
      <c r="E180" s="5" t="str">
        <f t="shared" si="2"/>
        <v/>
      </c>
      <c r="F180" s="5"/>
      <c r="G180" s="5" t="str">
        <f>_xlfn.CONCAT(Table1[[#This Row],[State Listed Status, Global Rank, State Rank2]:[State Rank]])</f>
        <v>SGCNG1S1</v>
      </c>
      <c r="I180" t="s">
        <v>23</v>
      </c>
      <c r="J180" s="24" t="s">
        <v>50</v>
      </c>
      <c r="K180" s="24" t="s">
        <v>40</v>
      </c>
      <c r="L180" s="2" t="s">
        <v>28</v>
      </c>
      <c r="M180" s="1"/>
      <c r="O180" s="17" t="s">
        <v>27</v>
      </c>
      <c r="P180" s="10" t="s">
        <v>27</v>
      </c>
      <c r="Q180" s="10" t="s">
        <v>27</v>
      </c>
      <c r="R180" s="10" t="s">
        <v>27</v>
      </c>
      <c r="S180" s="10" t="s">
        <v>27</v>
      </c>
      <c r="T180" s="18" t="s">
        <v>28</v>
      </c>
      <c r="U180"/>
    </row>
    <row r="181" spans="1:21" ht="30" hidden="1">
      <c r="A181" s="28" t="s">
        <v>1502</v>
      </c>
      <c r="B181" s="5" t="s">
        <v>1503</v>
      </c>
      <c r="C181" t="s">
        <v>533</v>
      </c>
      <c r="D181" s="28"/>
      <c r="E181" s="5" t="str">
        <f t="shared" si="2"/>
        <v/>
      </c>
      <c r="F181" s="5"/>
      <c r="G181" s="5" t="str">
        <f>_xlfn.CONCAT(Table1[[#This Row],[State Listed Status, Global Rank, State Rank2]:[State Rank]])</f>
        <v>SGCNG1S1</v>
      </c>
      <c r="I181" t="s">
        <v>23</v>
      </c>
      <c r="J181" s="24" t="s">
        <v>50</v>
      </c>
      <c r="K181" s="24" t="s">
        <v>40</v>
      </c>
      <c r="L181" s="2" t="s">
        <v>28</v>
      </c>
      <c r="M181" s="1"/>
      <c r="O181" s="17" t="s">
        <v>28</v>
      </c>
      <c r="P181" s="10" t="s">
        <v>27</v>
      </c>
      <c r="Q181" s="10" t="s">
        <v>27</v>
      </c>
      <c r="R181" s="10" t="s">
        <v>27</v>
      </c>
      <c r="S181" s="10" t="s">
        <v>27</v>
      </c>
      <c r="T181" s="18" t="s">
        <v>27</v>
      </c>
      <c r="U181"/>
    </row>
    <row r="182" spans="1:21" ht="30" hidden="1">
      <c r="A182" s="28" t="s">
        <v>1505</v>
      </c>
      <c r="B182" s="5" t="s">
        <v>1506</v>
      </c>
      <c r="C182" t="s">
        <v>533</v>
      </c>
      <c r="D182" s="28"/>
      <c r="E182" s="5" t="str">
        <f t="shared" si="2"/>
        <v/>
      </c>
      <c r="F182" s="5"/>
      <c r="G182" s="5" t="str">
        <f>_xlfn.CONCAT(Table1[[#This Row],[State Listed Status, Global Rank, State Rank2]:[State Rank]])</f>
        <v>SGCNG2S2</v>
      </c>
      <c r="I182" t="s">
        <v>23</v>
      </c>
      <c r="J182" s="24" t="s">
        <v>82</v>
      </c>
      <c r="K182" s="24" t="s">
        <v>34</v>
      </c>
      <c r="L182" s="2" t="s">
        <v>28</v>
      </c>
      <c r="M182" s="1"/>
      <c r="O182" s="17" t="s">
        <v>27</v>
      </c>
      <c r="P182" s="10" t="s">
        <v>28</v>
      </c>
      <c r="Q182" s="10" t="s">
        <v>27</v>
      </c>
      <c r="R182" s="10" t="s">
        <v>27</v>
      </c>
      <c r="S182" s="10" t="s">
        <v>27</v>
      </c>
      <c r="T182" s="18" t="s">
        <v>28</v>
      </c>
      <c r="U182"/>
    </row>
    <row r="183" spans="1:21" ht="30" hidden="1">
      <c r="A183" s="28" t="s">
        <v>1508</v>
      </c>
      <c r="B183" s="5" t="s">
        <v>1509</v>
      </c>
      <c r="C183" t="s">
        <v>533</v>
      </c>
      <c r="D183" s="28"/>
      <c r="E183" s="5" t="str">
        <f t="shared" si="2"/>
        <v/>
      </c>
      <c r="F183" s="5"/>
      <c r="G183" s="5" t="str">
        <f>_xlfn.CONCAT(Table1[[#This Row],[State Listed Status, Global Rank, State Rank2]:[State Rank]])</f>
        <v>SGCNG2S1</v>
      </c>
      <c r="I183" t="s">
        <v>23</v>
      </c>
      <c r="J183" s="24" t="s">
        <v>82</v>
      </c>
      <c r="K183" s="24" t="s">
        <v>40</v>
      </c>
      <c r="L183" s="2" t="s">
        <v>28</v>
      </c>
      <c r="M183" s="1"/>
      <c r="O183" s="17" t="s">
        <v>27</v>
      </c>
      <c r="P183" s="10" t="s">
        <v>27</v>
      </c>
      <c r="Q183" s="10" t="s">
        <v>28</v>
      </c>
      <c r="R183" s="10" t="s">
        <v>28</v>
      </c>
      <c r="S183" s="10" t="s">
        <v>27</v>
      </c>
      <c r="T183" s="18" t="s">
        <v>27</v>
      </c>
      <c r="U183"/>
    </row>
    <row r="184" spans="1:21" ht="30" hidden="1">
      <c r="A184" s="28" t="s">
        <v>1511</v>
      </c>
      <c r="B184" s="5" t="s">
        <v>1512</v>
      </c>
      <c r="C184" t="s">
        <v>533</v>
      </c>
      <c r="D184" s="28"/>
      <c r="E184" s="5" t="str">
        <f t="shared" si="2"/>
        <v/>
      </c>
      <c r="F184" s="5"/>
      <c r="G184" s="5" t="str">
        <f>_xlfn.CONCAT(Table1[[#This Row],[State Listed Status, Global Rank, State Rank2]:[State Rank]])</f>
        <v>SGCNG1S1</v>
      </c>
      <c r="I184" t="s">
        <v>23</v>
      </c>
      <c r="J184" s="24" t="s">
        <v>50</v>
      </c>
      <c r="K184" s="24" t="s">
        <v>40</v>
      </c>
      <c r="L184" s="2" t="s">
        <v>28</v>
      </c>
      <c r="M184" s="1"/>
      <c r="O184" s="17" t="s">
        <v>27</v>
      </c>
      <c r="P184" s="10" t="s">
        <v>27</v>
      </c>
      <c r="Q184" s="10" t="s">
        <v>27</v>
      </c>
      <c r="R184" s="10" t="s">
        <v>28</v>
      </c>
      <c r="S184" s="10" t="s">
        <v>27</v>
      </c>
      <c r="T184" s="18" t="s">
        <v>27</v>
      </c>
      <c r="U184"/>
    </row>
    <row r="185" spans="1:21" ht="30" hidden="1">
      <c r="A185" s="28" t="s">
        <v>1514</v>
      </c>
      <c r="B185" s="5" t="s">
        <v>1515</v>
      </c>
      <c r="C185" t="s">
        <v>533</v>
      </c>
      <c r="D185" s="28"/>
      <c r="E185" s="5" t="str">
        <f t="shared" si="2"/>
        <v/>
      </c>
      <c r="F185" s="5"/>
      <c r="G185" s="5" t="str">
        <f>_xlfn.CONCAT(Table1[[#This Row],[State Listed Status, Global Rank, State Rank2]:[State Rank]])</f>
        <v>SGCNG1S1</v>
      </c>
      <c r="I185" t="s">
        <v>23</v>
      </c>
      <c r="J185" s="24" t="s">
        <v>50</v>
      </c>
      <c r="K185" s="24" t="s">
        <v>40</v>
      </c>
      <c r="L185" s="2" t="s">
        <v>28</v>
      </c>
      <c r="M185" s="1"/>
      <c r="O185" s="17" t="s">
        <v>28</v>
      </c>
      <c r="P185" s="10" t="s">
        <v>27</v>
      </c>
      <c r="Q185" s="10" t="s">
        <v>27</v>
      </c>
      <c r="R185" s="10" t="s">
        <v>27</v>
      </c>
      <c r="S185" s="10" t="s">
        <v>27</v>
      </c>
      <c r="T185" s="18" t="s">
        <v>27</v>
      </c>
      <c r="U185"/>
    </row>
    <row r="186" spans="1:21" ht="45" hidden="1">
      <c r="A186" s="28" t="s">
        <v>1517</v>
      </c>
      <c r="B186" s="5" t="s">
        <v>1518</v>
      </c>
      <c r="C186" t="s">
        <v>533</v>
      </c>
      <c r="D186" s="28"/>
      <c r="E186" s="5" t="str">
        <f t="shared" si="2"/>
        <v/>
      </c>
      <c r="F186" s="5"/>
      <c r="G186" s="5" t="str">
        <f>_xlfn.CONCAT(Table1[[#This Row],[State Listed Status, Global Rank, State Rank2]:[State Rank]])</f>
        <v>SGCNG1S1</v>
      </c>
      <c r="I186" t="s">
        <v>23</v>
      </c>
      <c r="J186" s="24" t="s">
        <v>50</v>
      </c>
      <c r="K186" s="24" t="s">
        <v>40</v>
      </c>
      <c r="L186" s="2" t="s">
        <v>28</v>
      </c>
      <c r="M186" s="1"/>
      <c r="O186" s="17" t="s">
        <v>27</v>
      </c>
      <c r="P186" s="10" t="s">
        <v>27</v>
      </c>
      <c r="Q186" s="10" t="s">
        <v>27</v>
      </c>
      <c r="R186" s="10" t="s">
        <v>27</v>
      </c>
      <c r="S186" s="10" t="s">
        <v>27</v>
      </c>
      <c r="T186" s="18" t="s">
        <v>28</v>
      </c>
      <c r="U186"/>
    </row>
    <row r="187" spans="1:21" ht="30" hidden="1">
      <c r="A187" s="28" t="s">
        <v>1520</v>
      </c>
      <c r="B187" s="5" t="s">
        <v>1521</v>
      </c>
      <c r="C187" t="s">
        <v>533</v>
      </c>
      <c r="D187" s="28"/>
      <c r="E187" s="5" t="str">
        <f t="shared" si="2"/>
        <v/>
      </c>
      <c r="F187" s="5"/>
      <c r="G187" s="5" t="str">
        <f>_xlfn.CONCAT(Table1[[#This Row],[State Listed Status, Global Rank, State Rank2]:[State Rank]])</f>
        <v>SGCNG1S1</v>
      </c>
      <c r="I187" t="s">
        <v>23</v>
      </c>
      <c r="J187" s="24" t="s">
        <v>50</v>
      </c>
      <c r="K187" s="24" t="s">
        <v>40</v>
      </c>
      <c r="L187" s="2" t="s">
        <v>28</v>
      </c>
      <c r="M187" s="1"/>
      <c r="O187" s="17" t="s">
        <v>27</v>
      </c>
      <c r="P187" s="10" t="s">
        <v>27</v>
      </c>
      <c r="Q187" s="10" t="s">
        <v>27</v>
      </c>
      <c r="R187" s="10" t="s">
        <v>28</v>
      </c>
      <c r="S187" s="10" t="s">
        <v>27</v>
      </c>
      <c r="T187" s="18" t="s">
        <v>27</v>
      </c>
      <c r="U187"/>
    </row>
    <row r="188" spans="1:21" ht="30" hidden="1">
      <c r="A188" s="28" t="s">
        <v>1523</v>
      </c>
      <c r="B188" s="5" t="s">
        <v>1524</v>
      </c>
      <c r="C188" t="s">
        <v>533</v>
      </c>
      <c r="D188" s="28"/>
      <c r="E188" s="5" t="str">
        <f t="shared" si="2"/>
        <v/>
      </c>
      <c r="F188" s="5"/>
      <c r="G188" s="5" t="str">
        <f>_xlfn.CONCAT(Table1[[#This Row],[State Listed Status, Global Rank, State Rank2]:[State Rank]])</f>
        <v>SGCNG1S1</v>
      </c>
      <c r="I188" t="s">
        <v>23</v>
      </c>
      <c r="J188" s="24" t="s">
        <v>50</v>
      </c>
      <c r="K188" s="24" t="s">
        <v>40</v>
      </c>
      <c r="L188" s="2" t="s">
        <v>28</v>
      </c>
      <c r="M188" s="1"/>
      <c r="O188" s="17" t="s">
        <v>27</v>
      </c>
      <c r="P188" s="10" t="s">
        <v>27</v>
      </c>
      <c r="Q188" s="10" t="s">
        <v>27</v>
      </c>
      <c r="R188" s="10" t="s">
        <v>27</v>
      </c>
      <c r="S188" s="10" t="s">
        <v>28</v>
      </c>
      <c r="T188" s="18" t="s">
        <v>27</v>
      </c>
      <c r="U188"/>
    </row>
    <row r="189" spans="1:21" ht="45" hidden="1">
      <c r="A189" s="28" t="s">
        <v>1526</v>
      </c>
      <c r="B189" s="5" t="s">
        <v>1527</v>
      </c>
      <c r="C189" t="s">
        <v>533</v>
      </c>
      <c r="D189" s="28"/>
      <c r="E189" s="5" t="str">
        <f t="shared" si="2"/>
        <v/>
      </c>
      <c r="F189" s="5"/>
      <c r="G189" s="5" t="str">
        <f>_xlfn.CONCAT(Table1[[#This Row],[State Listed Status, Global Rank, State Rank2]:[State Rank]])</f>
        <v>SGCNG1S1</v>
      </c>
      <c r="I189" t="s">
        <v>23</v>
      </c>
      <c r="J189" s="24" t="s">
        <v>50</v>
      </c>
      <c r="K189" s="24" t="s">
        <v>40</v>
      </c>
      <c r="L189" s="2" t="s">
        <v>28</v>
      </c>
      <c r="M189" s="1"/>
      <c r="O189" s="17" t="s">
        <v>27</v>
      </c>
      <c r="P189" s="10" t="s">
        <v>27</v>
      </c>
      <c r="Q189" s="10" t="s">
        <v>27</v>
      </c>
      <c r="R189" s="10" t="s">
        <v>28</v>
      </c>
      <c r="S189" s="10" t="s">
        <v>27</v>
      </c>
      <c r="T189" s="18" t="s">
        <v>27</v>
      </c>
      <c r="U189"/>
    </row>
    <row r="190" spans="1:21" ht="45" hidden="1">
      <c r="A190" s="28" t="s">
        <v>1529</v>
      </c>
      <c r="B190" s="5" t="s">
        <v>1530</v>
      </c>
      <c r="C190" t="s">
        <v>533</v>
      </c>
      <c r="D190" s="28"/>
      <c r="E190" s="5" t="str">
        <f t="shared" si="2"/>
        <v/>
      </c>
      <c r="F190" s="5"/>
      <c r="G190" s="5" t="str">
        <f>_xlfn.CONCAT(Table1[[#This Row],[State Listed Status, Global Rank, State Rank2]:[State Rank]])</f>
        <v>SGCNG1S1</v>
      </c>
      <c r="I190" t="s">
        <v>23</v>
      </c>
      <c r="J190" s="24" t="s">
        <v>50</v>
      </c>
      <c r="K190" s="24" t="s">
        <v>40</v>
      </c>
      <c r="L190" s="2" t="s">
        <v>28</v>
      </c>
      <c r="M190" s="1"/>
      <c r="O190" s="17" t="s">
        <v>27</v>
      </c>
      <c r="P190" s="10" t="s">
        <v>27</v>
      </c>
      <c r="Q190" s="10" t="s">
        <v>27</v>
      </c>
      <c r="R190" s="10" t="s">
        <v>27</v>
      </c>
      <c r="S190" s="10" t="s">
        <v>27</v>
      </c>
      <c r="T190" s="18" t="s">
        <v>28</v>
      </c>
      <c r="U190"/>
    </row>
    <row r="191" spans="1:21" ht="45" hidden="1">
      <c r="A191" s="28" t="s">
        <v>1532</v>
      </c>
      <c r="B191" s="5" t="s">
        <v>1533</v>
      </c>
      <c r="C191" t="s">
        <v>533</v>
      </c>
      <c r="D191" s="28"/>
      <c r="E191" s="5" t="str">
        <f t="shared" si="2"/>
        <v/>
      </c>
      <c r="F191" s="5"/>
      <c r="G191" s="5" t="str">
        <f>_xlfn.CONCAT(Table1[[#This Row],[State Listed Status, Global Rank, State Rank2]:[State Rank]])</f>
        <v>SGCNG1S1</v>
      </c>
      <c r="I191" t="s">
        <v>23</v>
      </c>
      <c r="J191" s="24" t="s">
        <v>50</v>
      </c>
      <c r="K191" s="24" t="s">
        <v>40</v>
      </c>
      <c r="L191" s="2" t="s">
        <v>28</v>
      </c>
      <c r="M191" s="1"/>
      <c r="O191" s="17" t="s">
        <v>27</v>
      </c>
      <c r="P191" s="10" t="s">
        <v>27</v>
      </c>
      <c r="Q191" s="10" t="s">
        <v>27</v>
      </c>
      <c r="R191" s="10" t="s">
        <v>28</v>
      </c>
      <c r="S191" s="10" t="s">
        <v>27</v>
      </c>
      <c r="T191" s="18" t="s">
        <v>27</v>
      </c>
      <c r="U191"/>
    </row>
    <row r="192" spans="1:21" ht="30" hidden="1">
      <c r="A192" s="28" t="s">
        <v>1535</v>
      </c>
      <c r="B192" s="5" t="s">
        <v>1536</v>
      </c>
      <c r="C192" t="s">
        <v>533</v>
      </c>
      <c r="D192" s="28"/>
      <c r="E192" s="5" t="str">
        <f t="shared" si="2"/>
        <v/>
      </c>
      <c r="F192" s="5"/>
      <c r="G192" s="5" t="str">
        <f>_xlfn.CONCAT(Table1[[#This Row],[State Listed Status, Global Rank, State Rank2]:[State Rank]])</f>
        <v>SGCNG1S1</v>
      </c>
      <c r="I192" t="s">
        <v>23</v>
      </c>
      <c r="J192" s="24" t="s">
        <v>50</v>
      </c>
      <c r="K192" s="24" t="s">
        <v>40</v>
      </c>
      <c r="L192" s="2" t="s">
        <v>28</v>
      </c>
      <c r="M192" s="1"/>
      <c r="O192" s="17" t="s">
        <v>27</v>
      </c>
      <c r="P192" s="10" t="s">
        <v>27</v>
      </c>
      <c r="Q192" s="10" t="s">
        <v>27</v>
      </c>
      <c r="R192" s="10" t="s">
        <v>28</v>
      </c>
      <c r="S192" s="10" t="s">
        <v>27</v>
      </c>
      <c r="T192" s="18" t="s">
        <v>27</v>
      </c>
      <c r="U192"/>
    </row>
    <row r="193" spans="1:21" ht="30" hidden="1">
      <c r="A193" s="28" t="s">
        <v>1538</v>
      </c>
      <c r="B193" s="5" t="s">
        <v>1539</v>
      </c>
      <c r="C193" t="s">
        <v>533</v>
      </c>
      <c r="D193" s="28"/>
      <c r="E193" s="5" t="str">
        <f t="shared" si="2"/>
        <v/>
      </c>
      <c r="F193" s="5"/>
      <c r="G193" s="5" t="str">
        <f>_xlfn.CONCAT(Table1[[#This Row],[State Listed Status, Global Rank, State Rank2]:[State Rank]])</f>
        <v>SGCNG2S1</v>
      </c>
      <c r="I193" t="s">
        <v>23</v>
      </c>
      <c r="J193" s="24" t="s">
        <v>82</v>
      </c>
      <c r="K193" s="24" t="s">
        <v>40</v>
      </c>
      <c r="L193" s="2" t="s">
        <v>27</v>
      </c>
      <c r="M193" s="1"/>
      <c r="O193" s="17" t="s">
        <v>27</v>
      </c>
      <c r="P193" s="10" t="s">
        <v>27</v>
      </c>
      <c r="Q193" s="10" t="s">
        <v>27</v>
      </c>
      <c r="R193" s="10" t="s">
        <v>28</v>
      </c>
      <c r="S193" s="10" t="s">
        <v>27</v>
      </c>
      <c r="T193" s="18" t="s">
        <v>27</v>
      </c>
      <c r="U193"/>
    </row>
    <row r="194" spans="1:21" ht="30" hidden="1">
      <c r="A194" s="28" t="s">
        <v>1541</v>
      </c>
      <c r="B194" s="5" t="s">
        <v>1542</v>
      </c>
      <c r="C194" t="s">
        <v>533</v>
      </c>
      <c r="D194" s="28"/>
      <c r="E194" s="5" t="str">
        <f t="shared" ref="E194:E257" si="3">_xlfn.CONCAT(F194,H194)</f>
        <v/>
      </c>
      <c r="F194" s="5"/>
      <c r="G194" s="5" t="str">
        <f>_xlfn.CONCAT(Table1[[#This Row],[State Listed Status, Global Rank, State Rank2]:[State Rank]])</f>
        <v>SGCNG1S1</v>
      </c>
      <c r="I194" t="s">
        <v>23</v>
      </c>
      <c r="J194" s="24" t="s">
        <v>50</v>
      </c>
      <c r="K194" s="24" t="s">
        <v>40</v>
      </c>
      <c r="L194" s="2" t="s">
        <v>28</v>
      </c>
      <c r="M194" s="1"/>
      <c r="O194" s="17" t="s">
        <v>28</v>
      </c>
      <c r="P194" s="10" t="s">
        <v>27</v>
      </c>
      <c r="Q194" s="10" t="s">
        <v>27</v>
      </c>
      <c r="R194" s="10" t="s">
        <v>27</v>
      </c>
      <c r="S194" s="10" t="s">
        <v>27</v>
      </c>
      <c r="T194" s="18" t="s">
        <v>27</v>
      </c>
      <c r="U194"/>
    </row>
    <row r="195" spans="1:21" ht="30" hidden="1">
      <c r="A195" s="28" t="s">
        <v>1544</v>
      </c>
      <c r="B195" s="5" t="s">
        <v>1545</v>
      </c>
      <c r="C195" t="s">
        <v>533</v>
      </c>
      <c r="D195" s="28"/>
      <c r="E195" s="5" t="str">
        <f t="shared" si="3"/>
        <v/>
      </c>
      <c r="F195" s="5"/>
      <c r="G195" s="5" t="str">
        <f>_xlfn.CONCAT(Table1[[#This Row],[State Listed Status, Global Rank, State Rank2]:[State Rank]])</f>
        <v>SGCNG1S1</v>
      </c>
      <c r="I195" t="s">
        <v>23</v>
      </c>
      <c r="J195" s="24" t="s">
        <v>50</v>
      </c>
      <c r="K195" s="24" t="s">
        <v>40</v>
      </c>
      <c r="L195" s="2" t="s">
        <v>28</v>
      </c>
      <c r="M195" s="1"/>
      <c r="O195" s="17" t="s">
        <v>27</v>
      </c>
      <c r="P195" s="10" t="s">
        <v>27</v>
      </c>
      <c r="Q195" s="10" t="s">
        <v>28</v>
      </c>
      <c r="R195" s="10" t="s">
        <v>27</v>
      </c>
      <c r="S195" s="10" t="s">
        <v>28</v>
      </c>
      <c r="T195" s="18" t="s">
        <v>27</v>
      </c>
      <c r="U195"/>
    </row>
    <row r="196" spans="1:21" ht="30" hidden="1">
      <c r="A196" s="28" t="s">
        <v>1547</v>
      </c>
      <c r="B196" s="5" t="s">
        <v>1548</v>
      </c>
      <c r="C196" t="s">
        <v>533</v>
      </c>
      <c r="D196" s="28"/>
      <c r="E196" s="5" t="str">
        <f t="shared" si="3"/>
        <v/>
      </c>
      <c r="F196" s="5"/>
      <c r="G196" s="5" t="str">
        <f>_xlfn.CONCAT(Table1[[#This Row],[State Listed Status, Global Rank, State Rank2]:[State Rank]])</f>
        <v>SGCNG1S1</v>
      </c>
      <c r="I196" t="s">
        <v>23</v>
      </c>
      <c r="J196" s="24" t="s">
        <v>50</v>
      </c>
      <c r="K196" s="24" t="s">
        <v>40</v>
      </c>
      <c r="L196" s="2" t="s">
        <v>28</v>
      </c>
      <c r="M196" s="1"/>
      <c r="O196" s="17" t="s">
        <v>27</v>
      </c>
      <c r="P196" s="10" t="s">
        <v>27</v>
      </c>
      <c r="Q196" s="10" t="s">
        <v>27</v>
      </c>
      <c r="R196" s="10" t="s">
        <v>28</v>
      </c>
      <c r="S196" s="10" t="s">
        <v>27</v>
      </c>
      <c r="T196" s="18" t="s">
        <v>27</v>
      </c>
      <c r="U196"/>
    </row>
    <row r="197" spans="1:21" ht="30" hidden="1">
      <c r="A197" s="28" t="s">
        <v>1550</v>
      </c>
      <c r="B197" s="5" t="s">
        <v>1551</v>
      </c>
      <c r="C197" t="s">
        <v>533</v>
      </c>
      <c r="D197" s="28"/>
      <c r="E197" s="5" t="str">
        <f t="shared" si="3"/>
        <v/>
      </c>
      <c r="F197" s="5"/>
      <c r="G197" s="5" t="str">
        <f>_xlfn.CONCAT(Table1[[#This Row],[State Listed Status, Global Rank, State Rank2]:[State Rank]])</f>
        <v>SGCNGXS1</v>
      </c>
      <c r="I197" t="s">
        <v>23</v>
      </c>
      <c r="J197" s="24" t="s">
        <v>1487</v>
      </c>
      <c r="K197" s="24" t="s">
        <v>40</v>
      </c>
      <c r="L197" s="2" t="s">
        <v>28</v>
      </c>
      <c r="M197" s="1"/>
      <c r="O197" s="17" t="s">
        <v>28</v>
      </c>
      <c r="P197" s="10" t="s">
        <v>27</v>
      </c>
      <c r="Q197" s="10" t="s">
        <v>27</v>
      </c>
      <c r="R197" s="10" t="s">
        <v>27</v>
      </c>
      <c r="S197" s="10" t="s">
        <v>27</v>
      </c>
      <c r="T197" s="18" t="s">
        <v>27</v>
      </c>
      <c r="U197"/>
    </row>
    <row r="198" spans="1:21" ht="30" hidden="1">
      <c r="A198" s="28" t="s">
        <v>1553</v>
      </c>
      <c r="B198" s="5" t="s">
        <v>1554</v>
      </c>
      <c r="C198" t="s">
        <v>533</v>
      </c>
      <c r="D198" s="28"/>
      <c r="E198" s="5" t="str">
        <f t="shared" si="3"/>
        <v/>
      </c>
      <c r="F198" s="5"/>
      <c r="G198" s="5" t="str">
        <f>_xlfn.CONCAT(Table1[[#This Row],[State Listed Status, Global Rank, State Rank2]:[State Rank]])</f>
        <v>SGCNG2S1</v>
      </c>
      <c r="I198" t="s">
        <v>23</v>
      </c>
      <c r="J198" s="24" t="s">
        <v>82</v>
      </c>
      <c r="K198" s="24" t="s">
        <v>40</v>
      </c>
      <c r="L198" s="2" t="s">
        <v>28</v>
      </c>
      <c r="M198" s="1"/>
      <c r="O198" s="17" t="s">
        <v>28</v>
      </c>
      <c r="P198" s="10" t="s">
        <v>27</v>
      </c>
      <c r="Q198" s="10" t="s">
        <v>27</v>
      </c>
      <c r="R198" s="10" t="s">
        <v>27</v>
      </c>
      <c r="S198" s="10" t="s">
        <v>27</v>
      </c>
      <c r="T198" s="18" t="s">
        <v>28</v>
      </c>
      <c r="U198"/>
    </row>
    <row r="199" spans="1:21" ht="30" hidden="1">
      <c r="A199" s="28" t="s">
        <v>1556</v>
      </c>
      <c r="B199" s="5" t="s">
        <v>1557</v>
      </c>
      <c r="C199" t="s">
        <v>533</v>
      </c>
      <c r="D199" s="28"/>
      <c r="E199" s="5" t="str">
        <f t="shared" si="3"/>
        <v/>
      </c>
      <c r="F199" s="5"/>
      <c r="G199" s="5" t="str">
        <f>_xlfn.CONCAT(Table1[[#This Row],[State Listed Status, Global Rank, State Rank2]:[State Rank]])</f>
        <v>SGCNGNRS2</v>
      </c>
      <c r="I199" t="s">
        <v>23</v>
      </c>
      <c r="J199" s="24" t="s">
        <v>970</v>
      </c>
      <c r="K199" s="24" t="s">
        <v>34</v>
      </c>
      <c r="L199" s="2" t="s">
        <v>27</v>
      </c>
      <c r="M199" s="1"/>
      <c r="O199" s="17" t="s">
        <v>27</v>
      </c>
      <c r="P199" s="10" t="s">
        <v>27</v>
      </c>
      <c r="Q199" s="10" t="s">
        <v>27</v>
      </c>
      <c r="R199" s="10" t="s">
        <v>27</v>
      </c>
      <c r="S199" s="10" t="s">
        <v>28</v>
      </c>
      <c r="T199" s="18" t="s">
        <v>27</v>
      </c>
      <c r="U199"/>
    </row>
    <row r="200" spans="1:21" ht="30" hidden="1">
      <c r="A200" s="28" t="s">
        <v>1559</v>
      </c>
      <c r="B200" s="5" t="s">
        <v>1560</v>
      </c>
      <c r="C200" t="s">
        <v>533</v>
      </c>
      <c r="D200" s="28"/>
      <c r="E200" s="5" t="str">
        <f t="shared" si="3"/>
        <v/>
      </c>
      <c r="F200" s="5"/>
      <c r="G200" s="5" t="str">
        <f>_xlfn.CONCAT(Table1[[#This Row],[State Listed Status, Global Rank, State Rank2]:[State Rank]])</f>
        <v>SGCNG1S1</v>
      </c>
      <c r="I200" t="s">
        <v>23</v>
      </c>
      <c r="J200" s="24" t="s">
        <v>50</v>
      </c>
      <c r="K200" s="24" t="s">
        <v>40</v>
      </c>
      <c r="L200" s="2" t="s">
        <v>28</v>
      </c>
      <c r="M200" s="1"/>
      <c r="O200" s="17" t="s">
        <v>27</v>
      </c>
      <c r="P200" s="10" t="s">
        <v>27</v>
      </c>
      <c r="Q200" s="10" t="s">
        <v>27</v>
      </c>
      <c r="R200" s="10" t="s">
        <v>28</v>
      </c>
      <c r="S200" s="10" t="s">
        <v>27</v>
      </c>
      <c r="T200" s="18" t="s">
        <v>27</v>
      </c>
      <c r="U200"/>
    </row>
    <row r="201" spans="1:21" ht="30" hidden="1">
      <c r="A201" s="28" t="s">
        <v>1562</v>
      </c>
      <c r="B201" s="5" t="s">
        <v>1563</v>
      </c>
      <c r="C201" t="s">
        <v>533</v>
      </c>
      <c r="D201" s="28"/>
      <c r="E201" s="5" t="str">
        <f t="shared" si="3"/>
        <v/>
      </c>
      <c r="F201" s="5"/>
      <c r="G201" s="5" t="str">
        <f>_xlfn.CONCAT(Table1[[#This Row],[State Listed Status, Global Rank, State Rank2]:[State Rank]])</f>
        <v>SGCNG3S3</v>
      </c>
      <c r="I201" t="s">
        <v>23</v>
      </c>
      <c r="J201" s="24" t="s">
        <v>33</v>
      </c>
      <c r="K201" s="24" t="s">
        <v>26</v>
      </c>
      <c r="L201" s="2" t="s">
        <v>28</v>
      </c>
      <c r="M201" s="1"/>
      <c r="O201" s="17" t="s">
        <v>27</v>
      </c>
      <c r="P201" s="10" t="s">
        <v>27</v>
      </c>
      <c r="Q201" s="10" t="s">
        <v>28</v>
      </c>
      <c r="R201" s="10" t="s">
        <v>28</v>
      </c>
      <c r="S201" s="10" t="s">
        <v>27</v>
      </c>
      <c r="T201" s="18" t="s">
        <v>27</v>
      </c>
      <c r="U201"/>
    </row>
    <row r="202" spans="1:21" ht="60" hidden="1">
      <c r="A202" s="28" t="s">
        <v>1565</v>
      </c>
      <c r="B202" s="5" t="s">
        <v>1566</v>
      </c>
      <c r="C202" t="s">
        <v>533</v>
      </c>
      <c r="D202" s="28"/>
      <c r="E202" s="5" t="str">
        <f t="shared" si="3"/>
        <v/>
      </c>
      <c r="F202" s="5"/>
      <c r="G202" s="5" t="str">
        <f>_xlfn.CONCAT(Table1[[#This Row],[State Listed Status, Global Rank, State Rank2]:[State Rank]])</f>
        <v>Not in NatureServeNot in NatureServe</v>
      </c>
      <c r="J202" s="24" t="s">
        <v>39</v>
      </c>
      <c r="K202" s="24" t="s">
        <v>39</v>
      </c>
      <c r="L202" s="2" t="s">
        <v>28</v>
      </c>
      <c r="M202" s="1"/>
      <c r="O202" s="17" t="s">
        <v>27</v>
      </c>
      <c r="P202" s="10" t="s">
        <v>27</v>
      </c>
      <c r="Q202" s="10" t="s">
        <v>27</v>
      </c>
      <c r="R202" s="10" t="s">
        <v>27</v>
      </c>
      <c r="S202" s="10" t="s">
        <v>28</v>
      </c>
      <c r="T202" s="18" t="s">
        <v>27</v>
      </c>
      <c r="U202"/>
    </row>
    <row r="203" spans="1:21" ht="30" hidden="1">
      <c r="A203" s="28" t="s">
        <v>1568</v>
      </c>
      <c r="B203" s="5" t="s">
        <v>1569</v>
      </c>
      <c r="C203" t="s">
        <v>533</v>
      </c>
      <c r="D203" s="28"/>
      <c r="E203" s="5" t="str">
        <f t="shared" si="3"/>
        <v/>
      </c>
      <c r="F203" s="5"/>
      <c r="G203" s="5" t="str">
        <f>_xlfn.CONCAT(Table1[[#This Row],[State Listed Status, Global Rank, State Rank2]:[State Rank]])</f>
        <v>SGCNG1S1</v>
      </c>
      <c r="I203" t="s">
        <v>23</v>
      </c>
      <c r="J203" s="24" t="s">
        <v>50</v>
      </c>
      <c r="K203" s="24" t="s">
        <v>40</v>
      </c>
      <c r="L203" s="2" t="s">
        <v>28</v>
      </c>
      <c r="M203" s="1"/>
      <c r="O203" s="17" t="s">
        <v>28</v>
      </c>
      <c r="P203" s="10" t="s">
        <v>27</v>
      </c>
      <c r="Q203" s="10" t="s">
        <v>27</v>
      </c>
      <c r="R203" s="10" t="s">
        <v>27</v>
      </c>
      <c r="S203" s="10" t="s">
        <v>27</v>
      </c>
      <c r="T203" s="18" t="s">
        <v>27</v>
      </c>
      <c r="U203"/>
    </row>
    <row r="204" spans="1:21" ht="30" hidden="1">
      <c r="A204" s="28" t="s">
        <v>1571</v>
      </c>
      <c r="B204" s="5" t="s">
        <v>1572</v>
      </c>
      <c r="C204" t="s">
        <v>533</v>
      </c>
      <c r="D204" s="28"/>
      <c r="E204" s="5" t="str">
        <f t="shared" si="3"/>
        <v/>
      </c>
      <c r="F204" s="5"/>
      <c r="G204" s="5" t="str">
        <f>_xlfn.CONCAT(Table1[[#This Row],[State Listed Status, Global Rank, State Rank2]:[State Rank]])</f>
        <v>SGCNG3S1</v>
      </c>
      <c r="I204" t="s">
        <v>23</v>
      </c>
      <c r="J204" s="24" t="s">
        <v>33</v>
      </c>
      <c r="K204" s="24" t="s">
        <v>40</v>
      </c>
      <c r="L204" s="2" t="s">
        <v>27</v>
      </c>
      <c r="M204" s="1"/>
      <c r="O204" s="17" t="s">
        <v>27</v>
      </c>
      <c r="P204" s="10" t="s">
        <v>27</v>
      </c>
      <c r="Q204" s="10" t="s">
        <v>27</v>
      </c>
      <c r="R204" s="10" t="s">
        <v>27</v>
      </c>
      <c r="S204" s="10" t="s">
        <v>28</v>
      </c>
      <c r="T204" s="18" t="s">
        <v>27</v>
      </c>
      <c r="U204"/>
    </row>
    <row r="205" spans="1:21" ht="45" hidden="1">
      <c r="A205" s="28" t="s">
        <v>1574</v>
      </c>
      <c r="B205" s="5" t="s">
        <v>1575</v>
      </c>
      <c r="C205" t="s">
        <v>533</v>
      </c>
      <c r="D205" s="28"/>
      <c r="E205" s="5" t="str">
        <f t="shared" si="3"/>
        <v/>
      </c>
      <c r="F205" s="5"/>
      <c r="G205" s="5" t="str">
        <f>_xlfn.CONCAT(Table1[[#This Row],[State Listed Status, Global Rank, State Rank2]:[State Rank]])</f>
        <v>SGCNG1S1</v>
      </c>
      <c r="I205" t="s">
        <v>23</v>
      </c>
      <c r="J205" s="24" t="s">
        <v>50</v>
      </c>
      <c r="K205" s="24" t="s">
        <v>40</v>
      </c>
      <c r="L205" s="2" t="s">
        <v>28</v>
      </c>
      <c r="M205" s="1"/>
      <c r="O205" s="17" t="s">
        <v>27</v>
      </c>
      <c r="P205" s="10" t="s">
        <v>27</v>
      </c>
      <c r="Q205" s="10" t="s">
        <v>27</v>
      </c>
      <c r="R205" s="10" t="s">
        <v>27</v>
      </c>
      <c r="S205" s="10" t="s">
        <v>27</v>
      </c>
      <c r="T205" s="18" t="s">
        <v>28</v>
      </c>
      <c r="U205"/>
    </row>
    <row r="206" spans="1:21" ht="45" hidden="1">
      <c r="A206" s="28" t="s">
        <v>1577</v>
      </c>
      <c r="B206" s="5" t="s">
        <v>1578</v>
      </c>
      <c r="C206" t="s">
        <v>533</v>
      </c>
      <c r="D206" s="28"/>
      <c r="E206" s="5" t="str">
        <f t="shared" si="3"/>
        <v/>
      </c>
      <c r="F206" s="5"/>
      <c r="G206" s="5" t="str">
        <f>_xlfn.CONCAT(Table1[[#This Row],[State Listed Status, Global Rank, State Rank2]:[State Rank]])</f>
        <v>SGCNG2S1</v>
      </c>
      <c r="I206" t="s">
        <v>23</v>
      </c>
      <c r="J206" s="24" t="s">
        <v>82</v>
      </c>
      <c r="K206" s="24" t="s">
        <v>40</v>
      </c>
      <c r="L206" s="2" t="s">
        <v>27</v>
      </c>
      <c r="M206" s="1"/>
      <c r="O206" s="17" t="s">
        <v>27</v>
      </c>
      <c r="P206" s="10" t="s">
        <v>27</v>
      </c>
      <c r="Q206" s="10" t="s">
        <v>28</v>
      </c>
      <c r="R206" s="10" t="s">
        <v>27</v>
      </c>
      <c r="S206" s="10" t="s">
        <v>27</v>
      </c>
      <c r="T206" s="18" t="s">
        <v>27</v>
      </c>
      <c r="U206"/>
    </row>
    <row r="207" spans="1:21" ht="30" hidden="1">
      <c r="A207" s="28" t="s">
        <v>1580</v>
      </c>
      <c r="B207" s="5" t="s">
        <v>1581</v>
      </c>
      <c r="C207" t="s">
        <v>533</v>
      </c>
      <c r="D207" s="28"/>
      <c r="E207" s="5" t="str">
        <f t="shared" si="3"/>
        <v/>
      </c>
      <c r="F207" s="5"/>
      <c r="G207" s="5" t="str">
        <f>_xlfn.CONCAT(Table1[[#This Row],[State Listed Status, Global Rank, State Rank2]:[State Rank]])</f>
        <v>SGCNG1S1</v>
      </c>
      <c r="I207" t="s">
        <v>23</v>
      </c>
      <c r="J207" s="24" t="s">
        <v>50</v>
      </c>
      <c r="K207" s="24" t="s">
        <v>40</v>
      </c>
      <c r="L207" s="2" t="s">
        <v>28</v>
      </c>
      <c r="M207" s="1"/>
      <c r="O207" s="17" t="s">
        <v>27</v>
      </c>
      <c r="P207" s="10" t="s">
        <v>27</v>
      </c>
      <c r="Q207" s="10" t="s">
        <v>27</v>
      </c>
      <c r="R207" s="10" t="s">
        <v>27</v>
      </c>
      <c r="S207" s="10" t="s">
        <v>27</v>
      </c>
      <c r="T207" s="18" t="s">
        <v>28</v>
      </c>
      <c r="U207"/>
    </row>
    <row r="208" spans="1:21" ht="45" hidden="1">
      <c r="A208" s="28" t="s">
        <v>1583</v>
      </c>
      <c r="B208" s="5" t="s">
        <v>1584</v>
      </c>
      <c r="C208" t="s">
        <v>533</v>
      </c>
      <c r="D208" s="28"/>
      <c r="E208" s="5" t="str">
        <f t="shared" si="3"/>
        <v/>
      </c>
      <c r="F208" s="5"/>
      <c r="G208" s="5" t="str">
        <f>_xlfn.CONCAT(Table1[[#This Row],[State Listed Status, Global Rank, State Rank2]:[State Rank]])</f>
        <v>SGCNG1S1</v>
      </c>
      <c r="I208" t="s">
        <v>23</v>
      </c>
      <c r="J208" s="24" t="s">
        <v>50</v>
      </c>
      <c r="K208" s="24" t="s">
        <v>40</v>
      </c>
      <c r="L208" s="2" t="s">
        <v>28</v>
      </c>
      <c r="M208" s="1"/>
      <c r="O208" s="17" t="s">
        <v>27</v>
      </c>
      <c r="P208" s="10" t="s">
        <v>27</v>
      </c>
      <c r="Q208" s="10" t="s">
        <v>27</v>
      </c>
      <c r="R208" s="10" t="s">
        <v>28</v>
      </c>
      <c r="S208" s="10" t="s">
        <v>27</v>
      </c>
      <c r="T208" s="18" t="s">
        <v>27</v>
      </c>
      <c r="U208"/>
    </row>
    <row r="209" spans="1:21" ht="30" hidden="1">
      <c r="A209" s="28" t="s">
        <v>1585</v>
      </c>
      <c r="B209" s="5" t="s">
        <v>1586</v>
      </c>
      <c r="C209" t="s">
        <v>533</v>
      </c>
      <c r="D209" s="28"/>
      <c r="E209" s="5" t="str">
        <f t="shared" si="3"/>
        <v/>
      </c>
      <c r="F209" s="5"/>
      <c r="G209" s="5" t="str">
        <f>_xlfn.CONCAT(Table1[[#This Row],[State Listed Status, Global Rank, State Rank2]:[State Rank]])</f>
        <v>SGCNG1S1</v>
      </c>
      <c r="I209" t="s">
        <v>23</v>
      </c>
      <c r="J209" s="24" t="s">
        <v>50</v>
      </c>
      <c r="K209" s="24" t="s">
        <v>40</v>
      </c>
      <c r="L209" s="2" t="s">
        <v>28</v>
      </c>
      <c r="M209" s="1"/>
      <c r="O209" s="17" t="s">
        <v>27</v>
      </c>
      <c r="P209" s="10" t="s">
        <v>27</v>
      </c>
      <c r="Q209" s="10" t="s">
        <v>28</v>
      </c>
      <c r="R209" s="10" t="s">
        <v>27</v>
      </c>
      <c r="S209" s="10" t="s">
        <v>27</v>
      </c>
      <c r="T209" s="18" t="s">
        <v>27</v>
      </c>
      <c r="U209"/>
    </row>
    <row r="210" spans="1:21" ht="30" hidden="1">
      <c r="A210" s="28" t="s">
        <v>1587</v>
      </c>
      <c r="B210" s="5" t="s">
        <v>1588</v>
      </c>
      <c r="C210" t="s">
        <v>533</v>
      </c>
      <c r="D210" s="28"/>
      <c r="E210" s="5" t="str">
        <f t="shared" si="3"/>
        <v/>
      </c>
      <c r="F210" s="5"/>
      <c r="G210" s="5" t="str">
        <f>_xlfn.CONCAT(Table1[[#This Row],[State Listed Status, Global Rank, State Rank2]:[State Rank]])</f>
        <v>SGCNG2S1</v>
      </c>
      <c r="I210" t="s">
        <v>23</v>
      </c>
      <c r="J210" s="24" t="s">
        <v>82</v>
      </c>
      <c r="K210" s="24" t="s">
        <v>40</v>
      </c>
      <c r="L210" s="2" t="s">
        <v>27</v>
      </c>
      <c r="M210" s="1"/>
      <c r="O210" s="17" t="s">
        <v>28</v>
      </c>
      <c r="P210" s="10" t="s">
        <v>28</v>
      </c>
      <c r="Q210" s="10" t="s">
        <v>27</v>
      </c>
      <c r="R210" s="10" t="s">
        <v>27</v>
      </c>
      <c r="S210" s="10" t="s">
        <v>27</v>
      </c>
      <c r="T210" s="18" t="s">
        <v>28</v>
      </c>
      <c r="U210"/>
    </row>
    <row r="211" spans="1:21" ht="30" hidden="1">
      <c r="A211" s="28" t="s">
        <v>1890</v>
      </c>
      <c r="B211" s="5" t="s">
        <v>1891</v>
      </c>
      <c r="C211" t="s">
        <v>533</v>
      </c>
      <c r="D211" s="28"/>
      <c r="E211" s="5" t="str">
        <f t="shared" si="3"/>
        <v/>
      </c>
      <c r="F211" s="5"/>
      <c r="G211" s="5" t="str">
        <f>_xlfn.CONCAT(Table1[[#This Row],[State Listed Status, Global Rank, State Rank2]:[State Rank]])</f>
        <v>SGCNG1S1</v>
      </c>
      <c r="I211" t="s">
        <v>23</v>
      </c>
      <c r="J211" s="24" t="s">
        <v>50</v>
      </c>
      <c r="K211" s="24" t="s">
        <v>40</v>
      </c>
      <c r="L211" s="2" t="s">
        <v>28</v>
      </c>
      <c r="M211" s="1"/>
      <c r="O211" s="17" t="s">
        <v>27</v>
      </c>
      <c r="P211" s="10" t="s">
        <v>27</v>
      </c>
      <c r="Q211" s="10" t="s">
        <v>27</v>
      </c>
      <c r="R211" s="10" t="s">
        <v>27</v>
      </c>
      <c r="S211" s="10" t="s">
        <v>28</v>
      </c>
      <c r="T211" s="18" t="s">
        <v>27</v>
      </c>
      <c r="U211"/>
    </row>
    <row r="212" spans="1:21" ht="30" hidden="1">
      <c r="A212" s="28" t="s">
        <v>1893</v>
      </c>
      <c r="B212" s="5" t="s">
        <v>1894</v>
      </c>
      <c r="C212" t="s">
        <v>533</v>
      </c>
      <c r="D212" s="28"/>
      <c r="E212" s="5" t="str">
        <f t="shared" si="3"/>
        <v/>
      </c>
      <c r="F212" s="5"/>
      <c r="G212" s="5" t="str">
        <f>_xlfn.CONCAT(Table1[[#This Row],[State Listed Status, Global Rank, State Rank2]:[State Rank]])</f>
        <v>SGCNG2S2</v>
      </c>
      <c r="I212" t="s">
        <v>23</v>
      </c>
      <c r="J212" s="24" t="s">
        <v>82</v>
      </c>
      <c r="K212" s="24" t="s">
        <v>34</v>
      </c>
      <c r="L212" s="2" t="s">
        <v>28</v>
      </c>
      <c r="M212" s="1"/>
      <c r="O212" s="17" t="s">
        <v>27</v>
      </c>
      <c r="P212" s="10" t="s">
        <v>27</v>
      </c>
      <c r="Q212" s="10" t="s">
        <v>27</v>
      </c>
      <c r="R212" s="10" t="s">
        <v>28</v>
      </c>
      <c r="S212" s="10" t="s">
        <v>28</v>
      </c>
      <c r="T212" s="18" t="s">
        <v>27</v>
      </c>
      <c r="U212"/>
    </row>
    <row r="213" spans="1:21" ht="30" hidden="1">
      <c r="A213" s="28" t="s">
        <v>1896</v>
      </c>
      <c r="B213" s="5" t="s">
        <v>1897</v>
      </c>
      <c r="C213" t="s">
        <v>533</v>
      </c>
      <c r="D213" s="28"/>
      <c r="E213" s="5" t="str">
        <f t="shared" si="3"/>
        <v/>
      </c>
      <c r="F213" s="5"/>
      <c r="G213" s="5" t="str">
        <f>_xlfn.CONCAT(Table1[[#This Row],[State Listed Status, Global Rank, State Rank2]:[State Rank]])</f>
        <v>SGCNG1S1</v>
      </c>
      <c r="I213" t="s">
        <v>23</v>
      </c>
      <c r="J213" s="24" t="s">
        <v>50</v>
      </c>
      <c r="K213" s="24" t="s">
        <v>40</v>
      </c>
      <c r="L213" s="2" t="s">
        <v>28</v>
      </c>
      <c r="M213" s="1"/>
      <c r="O213" s="17" t="s">
        <v>27</v>
      </c>
      <c r="P213" s="10" t="s">
        <v>27</v>
      </c>
      <c r="Q213" s="10" t="s">
        <v>27</v>
      </c>
      <c r="R213" s="10" t="s">
        <v>27</v>
      </c>
      <c r="S213" s="10" t="s">
        <v>28</v>
      </c>
      <c r="T213" s="18" t="s">
        <v>27</v>
      </c>
      <c r="U213"/>
    </row>
    <row r="214" spans="1:21" ht="30" hidden="1">
      <c r="A214" s="28" t="s">
        <v>1899</v>
      </c>
      <c r="B214" s="5" t="s">
        <v>1900</v>
      </c>
      <c r="C214" t="s">
        <v>533</v>
      </c>
      <c r="D214" s="28"/>
      <c r="E214" s="5" t="str">
        <f t="shared" si="3"/>
        <v/>
      </c>
      <c r="F214" s="5"/>
      <c r="G214" s="5" t="str">
        <f>_xlfn.CONCAT(Table1[[#This Row],[State Listed Status, Global Rank, State Rank2]:[State Rank]])</f>
        <v>SGCNG1S1</v>
      </c>
      <c r="I214" t="s">
        <v>23</v>
      </c>
      <c r="J214" s="24" t="s">
        <v>50</v>
      </c>
      <c r="K214" s="24" t="s">
        <v>40</v>
      </c>
      <c r="L214" s="2" t="s">
        <v>28</v>
      </c>
      <c r="M214" s="1"/>
      <c r="O214" s="17" t="s">
        <v>28</v>
      </c>
      <c r="P214" s="10" t="s">
        <v>27</v>
      </c>
      <c r="Q214" s="10" t="s">
        <v>27</v>
      </c>
      <c r="R214" s="10" t="s">
        <v>27</v>
      </c>
      <c r="S214" s="10" t="s">
        <v>27</v>
      </c>
      <c r="T214" s="18" t="s">
        <v>27</v>
      </c>
      <c r="U214"/>
    </row>
    <row r="215" spans="1:21" ht="30" hidden="1">
      <c r="A215" s="28" t="s">
        <v>1902</v>
      </c>
      <c r="B215" s="5" t="s">
        <v>1903</v>
      </c>
      <c r="C215" t="s">
        <v>533</v>
      </c>
      <c r="D215" s="28"/>
      <c r="E215" s="5" t="str">
        <f t="shared" si="3"/>
        <v/>
      </c>
      <c r="F215" s="5"/>
      <c r="G215" s="5" t="str">
        <f>_xlfn.CONCAT(Table1[[#This Row],[State Listed Status, Global Rank, State Rank2]:[State Rank]])</f>
        <v>SGCNG2S2</v>
      </c>
      <c r="I215" t="s">
        <v>23</v>
      </c>
      <c r="J215" s="24" t="s">
        <v>82</v>
      </c>
      <c r="K215" s="24" t="s">
        <v>34</v>
      </c>
      <c r="L215" s="2" t="s">
        <v>27</v>
      </c>
      <c r="M215" s="1"/>
      <c r="O215" s="17" t="s">
        <v>27</v>
      </c>
      <c r="P215" s="10" t="s">
        <v>27</v>
      </c>
      <c r="Q215" s="10" t="s">
        <v>27</v>
      </c>
      <c r="R215" s="10" t="s">
        <v>27</v>
      </c>
      <c r="S215" s="10" t="s">
        <v>28</v>
      </c>
      <c r="T215" s="18" t="s">
        <v>27</v>
      </c>
      <c r="U215"/>
    </row>
    <row r="216" spans="1:21" ht="60" hidden="1">
      <c r="A216" s="28" t="s">
        <v>35</v>
      </c>
      <c r="B216" s="5" t="s">
        <v>36</v>
      </c>
      <c r="C216" t="s">
        <v>37</v>
      </c>
      <c r="D216" s="28"/>
      <c r="E216" s="5" t="str">
        <f t="shared" si="3"/>
        <v/>
      </c>
      <c r="F216" s="45"/>
      <c r="G216" s="5" t="str">
        <f>_xlfn.CONCAT(Table1[[#This Row],[State Listed Status, Global Rank, State Rank2]:[State Rank]])</f>
        <v>Not in NatureServeS1</v>
      </c>
      <c r="H216" s="1"/>
      <c r="I216" s="1"/>
      <c r="J216" s="24" t="s">
        <v>39</v>
      </c>
      <c r="K216" s="24" t="s">
        <v>40</v>
      </c>
      <c r="L216" s="2" t="s">
        <v>28</v>
      </c>
      <c r="M216" s="1"/>
      <c r="O216" s="17" t="s">
        <v>28</v>
      </c>
      <c r="P216" s="10" t="s">
        <v>27</v>
      </c>
      <c r="Q216" s="10" t="s">
        <v>27</v>
      </c>
      <c r="R216" s="10" t="s">
        <v>27</v>
      </c>
      <c r="S216" s="10" t="s">
        <v>27</v>
      </c>
      <c r="T216" s="18" t="s">
        <v>27</v>
      </c>
      <c r="U216"/>
    </row>
    <row r="217" spans="1:21" ht="45" hidden="1">
      <c r="A217" s="28" t="s">
        <v>41</v>
      </c>
      <c r="B217" s="5" t="s">
        <v>42</v>
      </c>
      <c r="C217" t="s">
        <v>37</v>
      </c>
      <c r="D217" s="28"/>
      <c r="E217" s="5" t="str">
        <f t="shared" si="3"/>
        <v/>
      </c>
      <c r="F217" s="45"/>
      <c r="G217" s="5" t="str">
        <f>_xlfn.CONCAT(Table1[[#This Row],[State Listed Status, Global Rank, State Rank2]:[State Rank]])</f>
        <v>Not in NatureServeS1</v>
      </c>
      <c r="H217" s="1"/>
      <c r="I217" s="1"/>
      <c r="J217" s="24" t="s">
        <v>39</v>
      </c>
      <c r="K217" s="24" t="s">
        <v>40</v>
      </c>
      <c r="L217" s="2" t="s">
        <v>28</v>
      </c>
      <c r="M217" s="1"/>
      <c r="O217" s="17" t="s">
        <v>27</v>
      </c>
      <c r="P217" s="10" t="s">
        <v>28</v>
      </c>
      <c r="Q217" s="10" t="s">
        <v>27</v>
      </c>
      <c r="R217" s="10" t="s">
        <v>27</v>
      </c>
      <c r="S217" s="10" t="s">
        <v>27</v>
      </c>
      <c r="T217" s="18" t="s">
        <v>27</v>
      </c>
      <c r="U217"/>
    </row>
    <row r="218" spans="1:21" ht="45" hidden="1">
      <c r="A218" s="28" t="s">
        <v>44</v>
      </c>
      <c r="B218" s="5" t="s">
        <v>45</v>
      </c>
      <c r="C218" t="s">
        <v>37</v>
      </c>
      <c r="D218" s="28"/>
      <c r="E218" s="5" t="str">
        <f t="shared" si="3"/>
        <v/>
      </c>
      <c r="F218" s="45"/>
      <c r="G218" s="5" t="str">
        <f>_xlfn.CONCAT(Table1[[#This Row],[State Listed Status, Global Rank, State Rank2]:[State Rank]])</f>
        <v>Not in NatureServeS1</v>
      </c>
      <c r="H218" s="1"/>
      <c r="I218" s="1"/>
      <c r="J218" s="24" t="s">
        <v>39</v>
      </c>
      <c r="K218" s="24" t="s">
        <v>40</v>
      </c>
      <c r="L218" s="2" t="s">
        <v>28</v>
      </c>
      <c r="M218" s="1"/>
      <c r="O218" s="17" t="s">
        <v>27</v>
      </c>
      <c r="P218" s="10" t="s">
        <v>27</v>
      </c>
      <c r="Q218" s="10" t="s">
        <v>27</v>
      </c>
      <c r="R218" s="10" t="s">
        <v>27</v>
      </c>
      <c r="S218" s="10" t="s">
        <v>28</v>
      </c>
      <c r="T218" s="18" t="s">
        <v>27</v>
      </c>
      <c r="U218"/>
    </row>
    <row r="219" spans="1:21" ht="45" hidden="1">
      <c r="A219" s="28" t="s">
        <v>47</v>
      </c>
      <c r="B219" s="5" t="s">
        <v>48</v>
      </c>
      <c r="C219" t="s">
        <v>37</v>
      </c>
      <c r="D219" s="28"/>
      <c r="E219" s="5" t="str">
        <f t="shared" si="3"/>
        <v/>
      </c>
      <c r="F219" s="45"/>
      <c r="G219" s="5" t="str">
        <f>_xlfn.CONCAT(Table1[[#This Row],[State Listed Status, Global Rank, State Rank2]:[State Rank]])</f>
        <v>G1S1</v>
      </c>
      <c r="H219" s="1"/>
      <c r="I219" s="1"/>
      <c r="J219" s="24" t="s">
        <v>50</v>
      </c>
      <c r="K219" s="24" t="s">
        <v>40</v>
      </c>
      <c r="L219" s="2" t="s">
        <v>28</v>
      </c>
      <c r="M219" s="1"/>
      <c r="O219" s="17" t="s">
        <v>27</v>
      </c>
      <c r="P219" s="10" t="s">
        <v>27</v>
      </c>
      <c r="Q219" s="10" t="s">
        <v>27</v>
      </c>
      <c r="R219" s="10" t="s">
        <v>27</v>
      </c>
      <c r="S219" s="10" t="s">
        <v>28</v>
      </c>
      <c r="T219" s="18" t="s">
        <v>27</v>
      </c>
      <c r="U219"/>
    </row>
    <row r="220" spans="1:21" ht="30" hidden="1">
      <c r="A220" s="28" t="s">
        <v>59</v>
      </c>
      <c r="B220" s="5" t="s">
        <v>60</v>
      </c>
      <c r="C220" t="s">
        <v>37</v>
      </c>
      <c r="D220" s="28"/>
      <c r="E220" s="5" t="str">
        <f t="shared" si="3"/>
        <v>ThreatenedYES</v>
      </c>
      <c r="F220" s="45" t="s">
        <v>61</v>
      </c>
      <c r="G220" s="5" t="str">
        <f>_xlfn.CONCAT(Table1[[#This Row],[State Listed Status, Global Rank, State Rank2]:[State Rank]])</f>
        <v>SGCNG1S1</v>
      </c>
      <c r="H220" s="1" t="s">
        <v>62</v>
      </c>
      <c r="I220" s="1" t="s">
        <v>23</v>
      </c>
      <c r="J220" s="24" t="s">
        <v>50</v>
      </c>
      <c r="K220" s="24" t="s">
        <v>40</v>
      </c>
      <c r="L220" s="2" t="s">
        <v>28</v>
      </c>
      <c r="M220" s="1"/>
      <c r="O220" s="17" t="s">
        <v>27</v>
      </c>
      <c r="P220" s="10" t="s">
        <v>27</v>
      </c>
      <c r="Q220" s="10" t="s">
        <v>27</v>
      </c>
      <c r="R220" s="10" t="s">
        <v>27</v>
      </c>
      <c r="S220" s="10" t="s">
        <v>28</v>
      </c>
      <c r="T220" s="18" t="s">
        <v>27</v>
      </c>
      <c r="U220"/>
    </row>
    <row r="221" spans="1:21" ht="45" hidden="1">
      <c r="A221" s="28" t="s">
        <v>90</v>
      </c>
      <c r="B221" s="5" t="s">
        <v>91</v>
      </c>
      <c r="C221" t="s">
        <v>37</v>
      </c>
      <c r="D221" s="28"/>
      <c r="E221" s="5" t="str">
        <f t="shared" si="3"/>
        <v/>
      </c>
      <c r="F221" s="45"/>
      <c r="G221" s="5" t="str">
        <f>_xlfn.CONCAT(Table1[[#This Row],[State Listed Status, Global Rank, State Rank2]:[State Rank]])</f>
        <v>SGCNG2S1</v>
      </c>
      <c r="H221" s="1"/>
      <c r="I221" s="1" t="s">
        <v>23</v>
      </c>
      <c r="J221" s="24" t="s">
        <v>82</v>
      </c>
      <c r="K221" s="24" t="s">
        <v>40</v>
      </c>
      <c r="L221" s="2" t="s">
        <v>27</v>
      </c>
      <c r="M221" s="1"/>
      <c r="O221" s="17" t="s">
        <v>28</v>
      </c>
      <c r="P221" s="10" t="s">
        <v>27</v>
      </c>
      <c r="Q221" s="10" t="s">
        <v>27</v>
      </c>
      <c r="R221" s="10" t="s">
        <v>27</v>
      </c>
      <c r="S221" s="10" t="s">
        <v>28</v>
      </c>
      <c r="T221" s="18" t="s">
        <v>27</v>
      </c>
      <c r="U221"/>
    </row>
    <row r="222" spans="1:21" ht="45" hidden="1">
      <c r="A222" s="28" t="s">
        <v>124</v>
      </c>
      <c r="B222" s="5" t="s">
        <v>125</v>
      </c>
      <c r="C222" t="s">
        <v>37</v>
      </c>
      <c r="D222" s="28" t="s">
        <v>126</v>
      </c>
      <c r="E222" s="5" t="str">
        <f t="shared" si="3"/>
        <v/>
      </c>
      <c r="F222" s="45"/>
      <c r="G222" s="5" t="str">
        <f>_xlfn.CONCAT(Table1[[#This Row],[State Listed Status, Global Rank, State Rank2]:[State Rank]])</f>
        <v>G5T2S2S3</v>
      </c>
      <c r="H222" s="1"/>
      <c r="I222" s="1"/>
      <c r="J222" s="24" t="s">
        <v>128</v>
      </c>
      <c r="K222" s="24" t="s">
        <v>129</v>
      </c>
      <c r="L222" s="2" t="s">
        <v>28</v>
      </c>
      <c r="M222" s="1"/>
      <c r="O222" s="17" t="s">
        <v>27</v>
      </c>
      <c r="P222" s="10" t="s">
        <v>27</v>
      </c>
      <c r="Q222" s="10" t="s">
        <v>27</v>
      </c>
      <c r="R222" s="10" t="s">
        <v>27</v>
      </c>
      <c r="S222" s="10" t="s">
        <v>28</v>
      </c>
      <c r="T222" s="18" t="s">
        <v>27</v>
      </c>
      <c r="U222"/>
    </row>
    <row r="223" spans="1:21" ht="45" hidden="1">
      <c r="A223" s="28" t="s">
        <v>130</v>
      </c>
      <c r="B223" s="5" t="s">
        <v>131</v>
      </c>
      <c r="C223" t="s">
        <v>37</v>
      </c>
      <c r="D223" s="28" t="s">
        <v>132</v>
      </c>
      <c r="E223" s="5" t="str">
        <f t="shared" si="3"/>
        <v/>
      </c>
      <c r="F223" s="45"/>
      <c r="G223" s="5" t="str">
        <f>_xlfn.CONCAT(Table1[[#This Row],[State Listed Status, Global Rank, State Rank2]:[State Rank]])</f>
        <v>G3S3</v>
      </c>
      <c r="H223" s="1"/>
      <c r="I223" s="1"/>
      <c r="J223" s="24" t="s">
        <v>33</v>
      </c>
      <c r="K223" s="24" t="s">
        <v>26</v>
      </c>
      <c r="L223" s="2" t="s">
        <v>27</v>
      </c>
      <c r="M223" s="1"/>
      <c r="O223" s="17" t="s">
        <v>28</v>
      </c>
      <c r="P223" s="10" t="s">
        <v>27</v>
      </c>
      <c r="Q223" s="10" t="s">
        <v>28</v>
      </c>
      <c r="R223" s="10" t="s">
        <v>28</v>
      </c>
      <c r="S223" s="10" t="s">
        <v>27</v>
      </c>
      <c r="T223" s="18" t="s">
        <v>27</v>
      </c>
      <c r="U223"/>
    </row>
    <row r="224" spans="1:21" ht="45" hidden="1">
      <c r="A224" s="28" t="s">
        <v>134</v>
      </c>
      <c r="B224" s="5" t="s">
        <v>135</v>
      </c>
      <c r="C224" t="s">
        <v>37</v>
      </c>
      <c r="D224" s="28" t="s">
        <v>136</v>
      </c>
      <c r="E224" s="5" t="str">
        <f t="shared" si="3"/>
        <v/>
      </c>
      <c r="F224" s="45"/>
      <c r="G224" s="5" t="str">
        <f>_xlfn.CONCAT(Table1[[#This Row],[State Listed Status, Global Rank, State Rank2]:[State Rank]])</f>
        <v>G3S1</v>
      </c>
      <c r="H224" s="1"/>
      <c r="I224" s="1"/>
      <c r="J224" s="24" t="s">
        <v>33</v>
      </c>
      <c r="K224" s="24" t="s">
        <v>40</v>
      </c>
      <c r="L224" s="2" t="s">
        <v>27</v>
      </c>
      <c r="M224" s="1"/>
      <c r="O224" s="17" t="s">
        <v>27</v>
      </c>
      <c r="P224" s="10" t="s">
        <v>28</v>
      </c>
      <c r="Q224" s="10" t="s">
        <v>27</v>
      </c>
      <c r="R224" s="10" t="s">
        <v>27</v>
      </c>
      <c r="S224" s="10" t="s">
        <v>27</v>
      </c>
      <c r="T224" s="18" t="s">
        <v>27</v>
      </c>
      <c r="U224"/>
    </row>
    <row r="225" spans="1:21" ht="30" hidden="1">
      <c r="A225" s="28" t="s">
        <v>275</v>
      </c>
      <c r="B225" s="5" t="s">
        <v>276</v>
      </c>
      <c r="C225" t="s">
        <v>37</v>
      </c>
      <c r="D225" s="28"/>
      <c r="E225" s="5" t="str">
        <f t="shared" si="3"/>
        <v/>
      </c>
      <c r="F225" s="45"/>
      <c r="G225" s="5" t="str">
        <f>_xlfn.CONCAT(Table1[[#This Row],[State Listed Status, Global Rank, State Rank2]:[State Rank]])</f>
        <v>SGCNG3SNR</v>
      </c>
      <c r="H225" s="1"/>
      <c r="I225" s="1" t="s">
        <v>23</v>
      </c>
      <c r="J225" s="24" t="s">
        <v>33</v>
      </c>
      <c r="K225" s="24" t="s">
        <v>278</v>
      </c>
      <c r="L225" s="2" t="s">
        <v>27</v>
      </c>
      <c r="M225" s="1"/>
      <c r="O225" s="17" t="s">
        <v>27</v>
      </c>
      <c r="P225" s="10" t="s">
        <v>28</v>
      </c>
      <c r="Q225" s="10" t="s">
        <v>28</v>
      </c>
      <c r="R225" s="10" t="s">
        <v>28</v>
      </c>
      <c r="S225" s="10" t="s">
        <v>27</v>
      </c>
      <c r="T225" s="18" t="s">
        <v>27</v>
      </c>
      <c r="U225"/>
    </row>
    <row r="226" spans="1:21" ht="30" hidden="1">
      <c r="A226" s="28" t="s">
        <v>279</v>
      </c>
      <c r="B226" s="5" t="s">
        <v>280</v>
      </c>
      <c r="C226" t="s">
        <v>37</v>
      </c>
      <c r="D226" s="28"/>
      <c r="E226" s="5" t="str">
        <f t="shared" si="3"/>
        <v/>
      </c>
      <c r="F226" s="45"/>
      <c r="G226" s="5" t="str">
        <f>_xlfn.CONCAT(Table1[[#This Row],[State Listed Status, Global Rank, State Rank2]:[State Rank]])</f>
        <v>SGCNG3SNR</v>
      </c>
      <c r="H226" s="1"/>
      <c r="I226" s="1" t="s">
        <v>23</v>
      </c>
      <c r="J226" s="24" t="s">
        <v>33</v>
      </c>
      <c r="K226" s="24" t="s">
        <v>278</v>
      </c>
      <c r="L226" s="2" t="s">
        <v>27</v>
      </c>
      <c r="M226" s="1"/>
      <c r="O226" s="17" t="s">
        <v>27</v>
      </c>
      <c r="P226" s="10" t="s">
        <v>28</v>
      </c>
      <c r="Q226" s="10" t="s">
        <v>27</v>
      </c>
      <c r="R226" s="10" t="s">
        <v>27</v>
      </c>
      <c r="S226" s="10" t="s">
        <v>27</v>
      </c>
      <c r="T226" s="18" t="s">
        <v>27</v>
      </c>
      <c r="U226"/>
    </row>
    <row r="227" spans="1:21" ht="45" hidden="1">
      <c r="A227" s="28" t="s">
        <v>317</v>
      </c>
      <c r="B227" s="5" t="s">
        <v>318</v>
      </c>
      <c r="C227" t="s">
        <v>37</v>
      </c>
      <c r="D227" s="28"/>
      <c r="E227" s="5" t="str">
        <f t="shared" si="3"/>
        <v/>
      </c>
      <c r="F227" s="45"/>
      <c r="G227" s="5" t="str">
        <f>_xlfn.CONCAT(Table1[[#This Row],[State Listed Status, Global Rank, State Rank2]:[State Rank]])</f>
        <v>G5S1</v>
      </c>
      <c r="H227" s="1"/>
      <c r="I227" s="1"/>
      <c r="J227" s="24" t="s">
        <v>25</v>
      </c>
      <c r="K227" s="24" t="s">
        <v>40</v>
      </c>
      <c r="L227" s="2" t="s">
        <v>28</v>
      </c>
      <c r="M227" s="1"/>
      <c r="O227" s="17" t="s">
        <v>28</v>
      </c>
      <c r="P227" s="10" t="s">
        <v>27</v>
      </c>
      <c r="Q227" s="10" t="s">
        <v>27</v>
      </c>
      <c r="R227" s="10" t="s">
        <v>27</v>
      </c>
      <c r="S227" s="10" t="s">
        <v>27</v>
      </c>
      <c r="T227" s="18" t="s">
        <v>27</v>
      </c>
      <c r="U227"/>
    </row>
    <row r="228" spans="1:21" ht="45" hidden="1">
      <c r="A228" s="28" t="s">
        <v>320</v>
      </c>
      <c r="B228" s="5" t="s">
        <v>321</v>
      </c>
      <c r="C228" t="s">
        <v>37</v>
      </c>
      <c r="D228" s="28"/>
      <c r="E228" s="5" t="str">
        <f t="shared" si="3"/>
        <v/>
      </c>
      <c r="F228" s="45"/>
      <c r="G228" s="5" t="str">
        <f>_xlfn.CONCAT(Table1[[#This Row],[State Listed Status, Global Rank, State Rank2]:[State Rank]])</f>
        <v>G5S1</v>
      </c>
      <c r="H228" s="1"/>
      <c r="I228" s="1"/>
      <c r="J228" s="24" t="s">
        <v>25</v>
      </c>
      <c r="K228" s="24" t="s">
        <v>40</v>
      </c>
      <c r="L228" s="2" t="s">
        <v>28</v>
      </c>
      <c r="M228" s="1"/>
      <c r="O228" s="17" t="s">
        <v>28</v>
      </c>
      <c r="P228" s="10" t="s">
        <v>27</v>
      </c>
      <c r="Q228" s="10" t="s">
        <v>27</v>
      </c>
      <c r="R228" s="10" t="s">
        <v>27</v>
      </c>
      <c r="S228" s="10" t="s">
        <v>27</v>
      </c>
      <c r="T228" s="18" t="s">
        <v>27</v>
      </c>
      <c r="U228"/>
    </row>
    <row r="229" spans="1:21" ht="45" hidden="1">
      <c r="A229" s="28" t="s">
        <v>323</v>
      </c>
      <c r="B229" s="5" t="s">
        <v>324</v>
      </c>
      <c r="C229" t="s">
        <v>37</v>
      </c>
      <c r="D229" s="28"/>
      <c r="E229" s="5" t="str">
        <f t="shared" si="3"/>
        <v/>
      </c>
      <c r="F229" s="45"/>
      <c r="G229" s="5" t="str">
        <f>_xlfn.CONCAT(Table1[[#This Row],[State Listed Status, Global Rank, State Rank2]:[State Rank]])</f>
        <v>SGCNG5S2</v>
      </c>
      <c r="H229" s="1"/>
      <c r="I229" s="1" t="s">
        <v>23</v>
      </c>
      <c r="J229" s="24" t="s">
        <v>25</v>
      </c>
      <c r="K229" s="24" t="s">
        <v>34</v>
      </c>
      <c r="L229" s="2" t="s">
        <v>27</v>
      </c>
      <c r="M229" s="1"/>
      <c r="O229" s="17" t="s">
        <v>27</v>
      </c>
      <c r="P229" s="10" t="s">
        <v>28</v>
      </c>
      <c r="Q229" s="10" t="s">
        <v>27</v>
      </c>
      <c r="R229" s="10" t="s">
        <v>27</v>
      </c>
      <c r="S229" s="10" t="s">
        <v>27</v>
      </c>
      <c r="T229" s="18" t="s">
        <v>27</v>
      </c>
      <c r="U229"/>
    </row>
    <row r="230" spans="1:21" ht="45" hidden="1">
      <c r="A230" s="28" t="s">
        <v>326</v>
      </c>
      <c r="B230" s="5" t="s">
        <v>327</v>
      </c>
      <c r="C230" t="s">
        <v>37</v>
      </c>
      <c r="D230" s="28"/>
      <c r="E230" s="5" t="str">
        <f t="shared" si="3"/>
        <v/>
      </c>
      <c r="F230" s="45"/>
      <c r="G230" s="5" t="str">
        <f>_xlfn.CONCAT(Table1[[#This Row],[State Listed Status, Global Rank, State Rank2]:[State Rank]])</f>
        <v>G5S2</v>
      </c>
      <c r="H230" s="1"/>
      <c r="I230" s="1"/>
      <c r="J230" s="24" t="s">
        <v>25</v>
      </c>
      <c r="K230" s="24" t="s">
        <v>34</v>
      </c>
      <c r="L230" s="2" t="s">
        <v>28</v>
      </c>
      <c r="M230" s="1"/>
      <c r="O230" s="17" t="s">
        <v>27</v>
      </c>
      <c r="P230" s="10" t="s">
        <v>27</v>
      </c>
      <c r="Q230" s="10" t="s">
        <v>27</v>
      </c>
      <c r="R230" s="10" t="s">
        <v>27</v>
      </c>
      <c r="S230" s="10" t="s">
        <v>27</v>
      </c>
      <c r="T230" s="18" t="s">
        <v>28</v>
      </c>
      <c r="U230"/>
    </row>
    <row r="231" spans="1:21" ht="45" hidden="1">
      <c r="A231" s="28" t="s">
        <v>329</v>
      </c>
      <c r="B231" s="5" t="s">
        <v>330</v>
      </c>
      <c r="C231" t="s">
        <v>37</v>
      </c>
      <c r="D231" s="28"/>
      <c r="E231" s="5" t="str">
        <f t="shared" si="3"/>
        <v/>
      </c>
      <c r="F231" s="45"/>
      <c r="G231" s="5" t="str">
        <f>_xlfn.CONCAT(Table1[[#This Row],[State Listed Status, Global Rank, State Rank2]:[State Rank]])</f>
        <v>G5S2</v>
      </c>
      <c r="H231" s="1"/>
      <c r="I231" s="1"/>
      <c r="J231" s="24" t="s">
        <v>25</v>
      </c>
      <c r="K231" s="24" t="s">
        <v>34</v>
      </c>
      <c r="L231" s="2" t="s">
        <v>27</v>
      </c>
      <c r="M231" s="1"/>
      <c r="O231" s="17" t="s">
        <v>28</v>
      </c>
      <c r="P231" s="10" t="s">
        <v>27</v>
      </c>
      <c r="Q231" s="10" t="s">
        <v>27</v>
      </c>
      <c r="R231" s="10" t="s">
        <v>28</v>
      </c>
      <c r="S231" s="10" t="s">
        <v>27</v>
      </c>
      <c r="T231" s="18" t="s">
        <v>27</v>
      </c>
      <c r="U231"/>
    </row>
    <row r="232" spans="1:21" ht="60" hidden="1">
      <c r="A232" s="28" t="s">
        <v>349</v>
      </c>
      <c r="B232" s="5" t="s">
        <v>350</v>
      </c>
      <c r="C232" t="s">
        <v>37</v>
      </c>
      <c r="D232" s="28"/>
      <c r="E232" s="5" t="str">
        <f t="shared" si="3"/>
        <v/>
      </c>
      <c r="F232" s="45"/>
      <c r="G232" s="5" t="str">
        <f>_xlfn.CONCAT(Table1[[#This Row],[State Listed Status, Global Rank, State Rank2]:[State Rank]])</f>
        <v>G4S1</v>
      </c>
      <c r="H232" s="1"/>
      <c r="I232" s="1"/>
      <c r="J232" s="24" t="s">
        <v>55</v>
      </c>
      <c r="K232" s="24" t="s">
        <v>40</v>
      </c>
      <c r="L232" s="2" t="s">
        <v>28</v>
      </c>
      <c r="M232" s="1"/>
      <c r="O232" s="17" t="s">
        <v>27</v>
      </c>
      <c r="P232" s="10" t="s">
        <v>27</v>
      </c>
      <c r="Q232" s="10" t="s">
        <v>27</v>
      </c>
      <c r="R232" s="10" t="s">
        <v>27</v>
      </c>
      <c r="S232" s="10" t="s">
        <v>28</v>
      </c>
      <c r="T232" s="18" t="s">
        <v>27</v>
      </c>
      <c r="U232"/>
    </row>
    <row r="233" spans="1:21" ht="60" hidden="1">
      <c r="A233" s="28" t="s">
        <v>365</v>
      </c>
      <c r="B233" s="5" t="s">
        <v>366</v>
      </c>
      <c r="C233" t="s">
        <v>37</v>
      </c>
      <c r="D233" s="28" t="s">
        <v>367</v>
      </c>
      <c r="E233" s="5" t="str">
        <f t="shared" si="3"/>
        <v/>
      </c>
      <c r="F233" s="45"/>
      <c r="G233" s="5" t="str">
        <f>_xlfn.CONCAT(Table1[[#This Row],[State Listed Status, Global Rank, State Rank2]:[State Rank]])</f>
        <v>G1S1</v>
      </c>
      <c r="H233" s="1"/>
      <c r="I233" s="1"/>
      <c r="J233" s="24" t="s">
        <v>50</v>
      </c>
      <c r="K233" s="24" t="s">
        <v>40</v>
      </c>
      <c r="L233" s="2" t="s">
        <v>28</v>
      </c>
      <c r="M233" s="1"/>
      <c r="O233" s="17" t="s">
        <v>28</v>
      </c>
      <c r="P233" s="10" t="s">
        <v>27</v>
      </c>
      <c r="Q233" s="10" t="s">
        <v>27</v>
      </c>
      <c r="R233" s="10" t="s">
        <v>27</v>
      </c>
      <c r="S233" s="10" t="s">
        <v>27</v>
      </c>
      <c r="T233" s="18" t="s">
        <v>27</v>
      </c>
      <c r="U233"/>
    </row>
    <row r="234" spans="1:21" ht="45" hidden="1">
      <c r="A234" s="28" t="s">
        <v>385</v>
      </c>
      <c r="B234" s="5" t="s">
        <v>386</v>
      </c>
      <c r="C234" t="s">
        <v>37</v>
      </c>
      <c r="D234" s="28"/>
      <c r="E234" s="5" t="str">
        <f t="shared" si="3"/>
        <v/>
      </c>
      <c r="F234" s="45"/>
      <c r="G234" s="5" t="str">
        <f>_xlfn.CONCAT(Table1[[#This Row],[State Listed Status, Global Rank, State Rank2]:[State Rank]])</f>
        <v>G1S1</v>
      </c>
      <c r="H234" s="1"/>
      <c r="I234" s="1"/>
      <c r="J234" s="24" t="s">
        <v>50</v>
      </c>
      <c r="K234" s="24" t="s">
        <v>40</v>
      </c>
      <c r="L234" s="2" t="s">
        <v>28</v>
      </c>
      <c r="M234" s="1"/>
      <c r="O234" s="17" t="s">
        <v>27</v>
      </c>
      <c r="P234" s="10" t="s">
        <v>28</v>
      </c>
      <c r="Q234" s="10" t="s">
        <v>27</v>
      </c>
      <c r="R234" s="10" t="s">
        <v>27</v>
      </c>
      <c r="S234" s="10" t="s">
        <v>27</v>
      </c>
      <c r="T234" s="18" t="s">
        <v>27</v>
      </c>
      <c r="U234"/>
    </row>
    <row r="235" spans="1:21" ht="60" hidden="1">
      <c r="A235" s="28" t="s">
        <v>394</v>
      </c>
      <c r="B235" s="5" t="s">
        <v>395</v>
      </c>
      <c r="C235" t="s">
        <v>37</v>
      </c>
      <c r="D235" s="28"/>
      <c r="E235" s="5" t="str">
        <f t="shared" si="3"/>
        <v/>
      </c>
      <c r="F235" s="45"/>
      <c r="G235" s="5" t="str">
        <f>_xlfn.CONCAT(Table1[[#This Row],[State Listed Status, Global Rank, State Rank2]:[State Rank]])</f>
        <v>Not in NatureServeNot in NatureServe</v>
      </c>
      <c r="H235" s="1"/>
      <c r="I235" s="1"/>
      <c r="J235" s="24" t="s">
        <v>39</v>
      </c>
      <c r="K235" s="24" t="s">
        <v>39</v>
      </c>
      <c r="L235" s="2" t="s">
        <v>28</v>
      </c>
      <c r="M235" s="1"/>
      <c r="O235" s="17" t="s">
        <v>27</v>
      </c>
      <c r="P235" s="10" t="s">
        <v>27</v>
      </c>
      <c r="Q235" s="10" t="s">
        <v>27</v>
      </c>
      <c r="R235" s="10" t="s">
        <v>27</v>
      </c>
      <c r="S235" s="10" t="s">
        <v>27</v>
      </c>
      <c r="T235" s="18" t="s">
        <v>28</v>
      </c>
      <c r="U235"/>
    </row>
    <row r="236" spans="1:21" ht="60" hidden="1">
      <c r="A236" s="28" t="s">
        <v>397</v>
      </c>
      <c r="B236" s="5" t="s">
        <v>398</v>
      </c>
      <c r="C236" t="s">
        <v>37</v>
      </c>
      <c r="D236" s="28"/>
      <c r="E236" s="5" t="str">
        <f t="shared" si="3"/>
        <v/>
      </c>
      <c r="F236" s="45"/>
      <c r="G236" s="5" t="str">
        <f>_xlfn.CONCAT(Table1[[#This Row],[State Listed Status, Global Rank, State Rank2]:[State Rank]])</f>
        <v>Not in NatureServeNot in NatureServe</v>
      </c>
      <c r="H236" s="1"/>
      <c r="I236" s="1"/>
      <c r="J236" s="24" t="s">
        <v>39</v>
      </c>
      <c r="K236" s="24" t="s">
        <v>39</v>
      </c>
      <c r="L236" s="2" t="s">
        <v>28</v>
      </c>
      <c r="M236" s="1"/>
      <c r="O236" s="17" t="s">
        <v>27</v>
      </c>
      <c r="P236" s="10" t="s">
        <v>27</v>
      </c>
      <c r="Q236" s="10" t="s">
        <v>27</v>
      </c>
      <c r="R236" s="10" t="s">
        <v>28</v>
      </c>
      <c r="S236" s="10" t="s">
        <v>27</v>
      </c>
      <c r="T236" s="18" t="s">
        <v>27</v>
      </c>
      <c r="U236"/>
    </row>
    <row r="237" spans="1:21" ht="45" hidden="1">
      <c r="A237" s="28" t="s">
        <v>461</v>
      </c>
      <c r="B237" s="5" t="s">
        <v>462</v>
      </c>
      <c r="C237" t="s">
        <v>37</v>
      </c>
      <c r="D237" s="28" t="s">
        <v>463</v>
      </c>
      <c r="E237" s="5" t="str">
        <f t="shared" si="3"/>
        <v>Candidate</v>
      </c>
      <c r="F237" s="45" t="s">
        <v>464</v>
      </c>
      <c r="G237" s="5" t="str">
        <f>_xlfn.CONCAT(Table1[[#This Row],[State Listed Status, Global Rank, State Rank2]:[State Rank]])</f>
        <v>SGCNG4S3</v>
      </c>
      <c r="H237" s="1"/>
      <c r="I237" s="1" t="s">
        <v>23</v>
      </c>
      <c r="J237" s="24" t="s">
        <v>55</v>
      </c>
      <c r="K237" s="24" t="s">
        <v>26</v>
      </c>
      <c r="L237" s="2" t="s">
        <v>27</v>
      </c>
      <c r="M237" s="1"/>
      <c r="O237" s="17" t="s">
        <v>28</v>
      </c>
      <c r="P237" s="10" t="s">
        <v>28</v>
      </c>
      <c r="Q237" s="10" t="s">
        <v>28</v>
      </c>
      <c r="R237" s="10" t="s">
        <v>28</v>
      </c>
      <c r="S237" s="10" t="s">
        <v>28</v>
      </c>
      <c r="T237" s="18" t="s">
        <v>28</v>
      </c>
      <c r="U237"/>
    </row>
    <row r="238" spans="1:21" ht="60" hidden="1">
      <c r="A238" s="28" t="s">
        <v>466</v>
      </c>
      <c r="B238" s="5" t="s">
        <v>467</v>
      </c>
      <c r="C238" t="s">
        <v>37</v>
      </c>
      <c r="D238" s="28"/>
      <c r="E238" s="5" t="str">
        <f t="shared" si="3"/>
        <v/>
      </c>
      <c r="F238" s="45"/>
      <c r="G238" s="5" t="str">
        <f>_xlfn.CONCAT(Table1[[#This Row],[State Listed Status, Global Rank, State Rank2]:[State Rank]])</f>
        <v>Not in NatureServeNot in NatureServe</v>
      </c>
      <c r="H238" s="1"/>
      <c r="I238" s="1"/>
      <c r="J238" s="24" t="s">
        <v>39</v>
      </c>
      <c r="K238" s="24" t="s">
        <v>39</v>
      </c>
      <c r="L238" s="2" t="s">
        <v>28</v>
      </c>
      <c r="M238" s="1"/>
      <c r="O238" s="17" t="s">
        <v>27</v>
      </c>
      <c r="P238" s="10" t="s">
        <v>28</v>
      </c>
      <c r="Q238" s="10" t="s">
        <v>27</v>
      </c>
      <c r="R238" s="10" t="s">
        <v>27</v>
      </c>
      <c r="S238" s="10" t="s">
        <v>27</v>
      </c>
      <c r="T238" s="18" t="s">
        <v>28</v>
      </c>
      <c r="U238"/>
    </row>
    <row r="239" spans="1:21" ht="60" hidden="1">
      <c r="A239" s="28" t="s">
        <v>501</v>
      </c>
      <c r="B239" s="5" t="s">
        <v>502</v>
      </c>
      <c r="C239" t="s">
        <v>37</v>
      </c>
      <c r="D239" s="28"/>
      <c r="E239" s="5" t="str">
        <f t="shared" si="3"/>
        <v/>
      </c>
      <c r="F239" s="45"/>
      <c r="G239" s="5" t="str">
        <f>_xlfn.CONCAT(Table1[[#This Row],[State Listed Status, Global Rank, State Rank2]:[State Rank]])</f>
        <v>Not in NatureServeNot in NatureServe</v>
      </c>
      <c r="H239" s="1"/>
      <c r="I239" s="1"/>
      <c r="J239" s="24" t="s">
        <v>39</v>
      </c>
      <c r="K239" s="24" t="s">
        <v>39</v>
      </c>
      <c r="L239" s="2" t="s">
        <v>28</v>
      </c>
      <c r="M239" s="1"/>
      <c r="O239" s="17" t="s">
        <v>27</v>
      </c>
      <c r="P239" s="10" t="s">
        <v>28</v>
      </c>
      <c r="Q239" s="10" t="s">
        <v>27</v>
      </c>
      <c r="R239" s="10" t="s">
        <v>27</v>
      </c>
      <c r="S239" s="10" t="s">
        <v>27</v>
      </c>
      <c r="T239" s="18" t="s">
        <v>27</v>
      </c>
      <c r="U239"/>
    </row>
    <row r="240" spans="1:21" ht="120" hidden="1">
      <c r="A240" s="28" t="s">
        <v>645</v>
      </c>
      <c r="B240" s="5" t="s">
        <v>646</v>
      </c>
      <c r="C240" t="s">
        <v>37</v>
      </c>
      <c r="D240" s="28" t="s">
        <v>647</v>
      </c>
      <c r="E240" s="5" t="str">
        <f t="shared" si="3"/>
        <v/>
      </c>
      <c r="F240" s="45"/>
      <c r="G240" s="5" t="str">
        <f>_xlfn.CONCAT(Table1[[#This Row],[State Listed Status, Global Rank, State Rank2]:[State Rank]])</f>
        <v>G2S3</v>
      </c>
      <c r="H240" s="1"/>
      <c r="I240" s="1"/>
      <c r="J240" s="24" t="s">
        <v>82</v>
      </c>
      <c r="K240" s="24" t="s">
        <v>26</v>
      </c>
      <c r="L240" s="2" t="s">
        <v>28</v>
      </c>
      <c r="M240" s="1"/>
      <c r="O240" s="17" t="s">
        <v>27</v>
      </c>
      <c r="P240" s="10" t="s">
        <v>27</v>
      </c>
      <c r="Q240" s="10" t="s">
        <v>27</v>
      </c>
      <c r="R240" s="10" t="s">
        <v>27</v>
      </c>
      <c r="S240" s="10" t="s">
        <v>28</v>
      </c>
      <c r="T240" s="18" t="s">
        <v>27</v>
      </c>
      <c r="U240"/>
    </row>
    <row r="241" spans="1:21" ht="60" hidden="1">
      <c r="A241" s="28" t="s">
        <v>649</v>
      </c>
      <c r="B241" s="5" t="s">
        <v>650</v>
      </c>
      <c r="C241" t="s">
        <v>37</v>
      </c>
      <c r="D241" s="28"/>
      <c r="E241" s="5" t="str">
        <f t="shared" si="3"/>
        <v/>
      </c>
      <c r="F241" s="45"/>
      <c r="G241" s="5" t="str">
        <f>_xlfn.CONCAT(Table1[[#This Row],[State Listed Status, Global Rank, State Rank2]:[State Rank]])</f>
        <v>G5S1</v>
      </c>
      <c r="H241" s="1"/>
      <c r="I241" s="1"/>
      <c r="J241" s="24" t="s">
        <v>25</v>
      </c>
      <c r="K241" s="24" t="s">
        <v>40</v>
      </c>
      <c r="L241" s="2" t="s">
        <v>28</v>
      </c>
      <c r="M241" s="1"/>
      <c r="O241" s="17" t="s">
        <v>27</v>
      </c>
      <c r="P241" s="10" t="s">
        <v>27</v>
      </c>
      <c r="Q241" s="10" t="s">
        <v>27</v>
      </c>
      <c r="R241" s="10" t="s">
        <v>27</v>
      </c>
      <c r="S241" s="10" t="s">
        <v>28</v>
      </c>
      <c r="T241" s="18" t="s">
        <v>27</v>
      </c>
      <c r="U241"/>
    </row>
    <row r="242" spans="1:21" ht="60" hidden="1">
      <c r="A242" s="28" t="s">
        <v>652</v>
      </c>
      <c r="B242" s="5" t="s">
        <v>653</v>
      </c>
      <c r="C242" t="s">
        <v>37</v>
      </c>
      <c r="D242" s="28"/>
      <c r="E242" s="5" t="str">
        <f t="shared" si="3"/>
        <v/>
      </c>
      <c r="F242" s="45"/>
      <c r="G242" s="5" t="str">
        <f>_xlfn.CONCAT(Table1[[#This Row],[State Listed Status, Global Rank, State Rank2]:[State Rank]])</f>
        <v>G5S2</v>
      </c>
      <c r="H242" s="1"/>
      <c r="I242" s="1"/>
      <c r="J242" s="24" t="s">
        <v>25</v>
      </c>
      <c r="K242" s="24" t="s">
        <v>34</v>
      </c>
      <c r="L242" s="2" t="s">
        <v>28</v>
      </c>
      <c r="M242" s="1"/>
      <c r="O242" s="17" t="s">
        <v>27</v>
      </c>
      <c r="P242" s="10" t="s">
        <v>27</v>
      </c>
      <c r="Q242" s="10" t="s">
        <v>27</v>
      </c>
      <c r="R242" s="10" t="s">
        <v>27</v>
      </c>
      <c r="S242" s="10" t="s">
        <v>28</v>
      </c>
      <c r="T242" s="18" t="s">
        <v>27</v>
      </c>
      <c r="U242"/>
    </row>
    <row r="243" spans="1:21" ht="45" hidden="1">
      <c r="A243" s="28" t="s">
        <v>655</v>
      </c>
      <c r="B243" s="5" t="s">
        <v>656</v>
      </c>
      <c r="C243" t="s">
        <v>37</v>
      </c>
      <c r="D243" s="28"/>
      <c r="E243" s="5" t="str">
        <f t="shared" si="3"/>
        <v/>
      </c>
      <c r="F243" s="45"/>
      <c r="G243" s="5" t="str">
        <f>_xlfn.CONCAT(Table1[[#This Row],[State Listed Status, Global Rank, State Rank2]:[State Rank]])</f>
        <v>G5S1</v>
      </c>
      <c r="H243" s="1"/>
      <c r="I243" s="1"/>
      <c r="J243" s="24" t="s">
        <v>25</v>
      </c>
      <c r="K243" s="24" t="s">
        <v>40</v>
      </c>
      <c r="L243" s="2" t="s">
        <v>28</v>
      </c>
      <c r="M243" s="1"/>
      <c r="O243" s="17" t="s">
        <v>28</v>
      </c>
      <c r="P243" s="10" t="s">
        <v>27</v>
      </c>
      <c r="Q243" s="10" t="s">
        <v>27</v>
      </c>
      <c r="R243" s="10" t="s">
        <v>27</v>
      </c>
      <c r="S243" s="10" t="s">
        <v>27</v>
      </c>
      <c r="T243" s="18" t="s">
        <v>27</v>
      </c>
      <c r="U243"/>
    </row>
    <row r="244" spans="1:21" ht="45" hidden="1">
      <c r="A244" s="28" t="s">
        <v>658</v>
      </c>
      <c r="B244" s="5" t="s">
        <v>659</v>
      </c>
      <c r="C244" t="s">
        <v>37</v>
      </c>
      <c r="D244" s="28"/>
      <c r="E244" s="5" t="str">
        <f t="shared" si="3"/>
        <v/>
      </c>
      <c r="F244" s="45"/>
      <c r="G244" s="5" t="str">
        <f>_xlfn.CONCAT(Table1[[#This Row],[State Listed Status, Global Rank, State Rank2]:[State Rank]])</f>
        <v>G4S1</v>
      </c>
      <c r="H244" s="1"/>
      <c r="I244" s="1"/>
      <c r="J244" s="24" t="s">
        <v>55</v>
      </c>
      <c r="K244" s="24" t="s">
        <v>40</v>
      </c>
      <c r="L244" s="2" t="s">
        <v>27</v>
      </c>
      <c r="M244" s="1"/>
      <c r="O244" s="17" t="s">
        <v>28</v>
      </c>
      <c r="P244" s="10" t="s">
        <v>27</v>
      </c>
      <c r="Q244" s="10" t="s">
        <v>27</v>
      </c>
      <c r="R244" s="10" t="s">
        <v>27</v>
      </c>
      <c r="S244" s="10" t="s">
        <v>28</v>
      </c>
      <c r="T244" s="18" t="s">
        <v>27</v>
      </c>
      <c r="U244"/>
    </row>
    <row r="245" spans="1:21" ht="45" hidden="1">
      <c r="A245" s="28" t="s">
        <v>661</v>
      </c>
      <c r="B245" s="5" t="s">
        <v>662</v>
      </c>
      <c r="C245" t="s">
        <v>37</v>
      </c>
      <c r="D245" s="28"/>
      <c r="E245" s="5" t="str">
        <f t="shared" si="3"/>
        <v/>
      </c>
      <c r="F245" s="45"/>
      <c r="G245" s="5" t="str">
        <f>_xlfn.CONCAT(Table1[[#This Row],[State Listed Status, Global Rank, State Rank2]:[State Rank]])</f>
        <v>SGCNG4S1</v>
      </c>
      <c r="H245" s="1"/>
      <c r="I245" s="1" t="s">
        <v>23</v>
      </c>
      <c r="J245" s="24" t="s">
        <v>55</v>
      </c>
      <c r="K245" s="24" t="s">
        <v>40</v>
      </c>
      <c r="L245" s="2" t="s">
        <v>28</v>
      </c>
      <c r="M245" s="1"/>
      <c r="O245" s="17" t="s">
        <v>27</v>
      </c>
      <c r="P245" s="10" t="s">
        <v>27</v>
      </c>
      <c r="Q245" s="10" t="s">
        <v>27</v>
      </c>
      <c r="R245" s="10" t="s">
        <v>28</v>
      </c>
      <c r="S245" s="10" t="s">
        <v>27</v>
      </c>
      <c r="T245" s="18" t="s">
        <v>27</v>
      </c>
      <c r="U245"/>
    </row>
    <row r="246" spans="1:21" ht="45" hidden="1">
      <c r="A246" s="28" t="s">
        <v>664</v>
      </c>
      <c r="B246" s="5" t="s">
        <v>665</v>
      </c>
      <c r="C246" t="s">
        <v>37</v>
      </c>
      <c r="D246" s="28"/>
      <c r="E246" s="5" t="str">
        <f t="shared" si="3"/>
        <v/>
      </c>
      <c r="F246" s="45"/>
      <c r="G246" s="5" t="str">
        <f>_xlfn.CONCAT(Table1[[#This Row],[State Listed Status, Global Rank, State Rank2]:[State Rank]])</f>
        <v>G5S1</v>
      </c>
      <c r="H246" s="1"/>
      <c r="I246" s="1"/>
      <c r="J246" s="24" t="s">
        <v>25</v>
      </c>
      <c r="K246" s="24" t="s">
        <v>40</v>
      </c>
      <c r="L246" s="2" t="s">
        <v>28</v>
      </c>
      <c r="M246" s="1"/>
      <c r="O246" s="17" t="s">
        <v>27</v>
      </c>
      <c r="P246" s="10" t="s">
        <v>28</v>
      </c>
      <c r="Q246" s="10" t="s">
        <v>27</v>
      </c>
      <c r="R246" s="10" t="s">
        <v>27</v>
      </c>
      <c r="S246" s="10" t="s">
        <v>27</v>
      </c>
      <c r="T246" s="18" t="s">
        <v>27</v>
      </c>
      <c r="U246"/>
    </row>
    <row r="247" spans="1:21" ht="45" hidden="1">
      <c r="A247" s="28" t="s">
        <v>667</v>
      </c>
      <c r="B247" s="5" t="s">
        <v>668</v>
      </c>
      <c r="C247" t="s">
        <v>37</v>
      </c>
      <c r="D247" s="28"/>
      <c r="E247" s="5" t="str">
        <f t="shared" si="3"/>
        <v/>
      </c>
      <c r="F247" s="45"/>
      <c r="G247" s="5" t="str">
        <f>_xlfn.CONCAT(Table1[[#This Row],[State Listed Status, Global Rank, State Rank2]:[State Rank]])</f>
        <v>G5S1</v>
      </c>
      <c r="H247" s="1"/>
      <c r="I247" s="1"/>
      <c r="J247" s="24" t="s">
        <v>25</v>
      </c>
      <c r="K247" s="24" t="s">
        <v>40</v>
      </c>
      <c r="L247" s="2" t="s">
        <v>28</v>
      </c>
      <c r="M247" s="1"/>
      <c r="O247" s="17" t="s">
        <v>27</v>
      </c>
      <c r="P247" s="10" t="s">
        <v>28</v>
      </c>
      <c r="Q247" s="10" t="s">
        <v>27</v>
      </c>
      <c r="R247" s="10" t="s">
        <v>27</v>
      </c>
      <c r="S247" s="10" t="s">
        <v>27</v>
      </c>
      <c r="T247" s="18" t="s">
        <v>27</v>
      </c>
      <c r="U247"/>
    </row>
    <row r="248" spans="1:21" ht="45" hidden="1">
      <c r="A248" s="28" t="s">
        <v>670</v>
      </c>
      <c r="B248" s="5" t="s">
        <v>671</v>
      </c>
      <c r="C248" t="s">
        <v>37</v>
      </c>
      <c r="D248" s="28"/>
      <c r="E248" s="5" t="str">
        <f t="shared" si="3"/>
        <v/>
      </c>
      <c r="F248" s="45"/>
      <c r="G248" s="5" t="str">
        <f>_xlfn.CONCAT(Table1[[#This Row],[State Listed Status, Global Rank, State Rank2]:[State Rank]])</f>
        <v>G3S1</v>
      </c>
      <c r="H248" s="1"/>
      <c r="I248" s="1"/>
      <c r="J248" s="24" t="s">
        <v>33</v>
      </c>
      <c r="K248" s="24" t="s">
        <v>40</v>
      </c>
      <c r="L248" s="2" t="s">
        <v>27</v>
      </c>
      <c r="M248" s="1"/>
      <c r="O248" s="17" t="s">
        <v>27</v>
      </c>
      <c r="P248" s="10" t="s">
        <v>27</v>
      </c>
      <c r="Q248" s="10" t="s">
        <v>27</v>
      </c>
      <c r="R248" s="10" t="s">
        <v>27</v>
      </c>
      <c r="S248" s="10" t="s">
        <v>28</v>
      </c>
      <c r="T248" s="18" t="s">
        <v>27</v>
      </c>
      <c r="U248"/>
    </row>
    <row r="249" spans="1:21" ht="60" hidden="1">
      <c r="A249" s="28" t="s">
        <v>673</v>
      </c>
      <c r="B249" s="5" t="s">
        <v>674</v>
      </c>
      <c r="C249" t="s">
        <v>37</v>
      </c>
      <c r="D249" s="28"/>
      <c r="E249" s="5" t="str">
        <f t="shared" si="3"/>
        <v/>
      </c>
      <c r="F249" s="45"/>
      <c r="G249" s="5" t="str">
        <f>_xlfn.CONCAT(Table1[[#This Row],[State Listed Status, Global Rank, State Rank2]:[State Rank]])</f>
        <v>SGCNG3S1</v>
      </c>
      <c r="H249" s="1"/>
      <c r="I249" s="1" t="s">
        <v>23</v>
      </c>
      <c r="J249" s="24" t="s">
        <v>33</v>
      </c>
      <c r="K249" s="24" t="s">
        <v>40</v>
      </c>
      <c r="L249" s="2" t="s">
        <v>28</v>
      </c>
      <c r="M249" s="1"/>
      <c r="O249" s="17" t="s">
        <v>27</v>
      </c>
      <c r="P249" s="10" t="s">
        <v>28</v>
      </c>
      <c r="Q249" s="10" t="s">
        <v>27</v>
      </c>
      <c r="R249" s="10" t="s">
        <v>27</v>
      </c>
      <c r="S249" s="10" t="s">
        <v>27</v>
      </c>
      <c r="T249" s="18" t="s">
        <v>27</v>
      </c>
      <c r="U249"/>
    </row>
    <row r="250" spans="1:21" ht="45" hidden="1">
      <c r="A250" s="28" t="s">
        <v>676</v>
      </c>
      <c r="B250" s="5" t="s">
        <v>677</v>
      </c>
      <c r="C250" t="s">
        <v>37</v>
      </c>
      <c r="D250" s="28"/>
      <c r="E250" s="5" t="str">
        <f t="shared" si="3"/>
        <v/>
      </c>
      <c r="F250" s="45"/>
      <c r="G250" s="5" t="str">
        <f>_xlfn.CONCAT(Table1[[#This Row],[State Listed Status, Global Rank, State Rank2]:[State Rank]])</f>
        <v>SGCNG3S1</v>
      </c>
      <c r="H250" s="1"/>
      <c r="I250" s="1" t="s">
        <v>23</v>
      </c>
      <c r="J250" s="24" t="s">
        <v>33</v>
      </c>
      <c r="K250" s="24" t="s">
        <v>40</v>
      </c>
      <c r="L250" s="2" t="s">
        <v>27</v>
      </c>
      <c r="M250" s="1"/>
      <c r="O250" s="17" t="s">
        <v>27</v>
      </c>
      <c r="P250" s="10" t="s">
        <v>28</v>
      </c>
      <c r="Q250" s="10" t="s">
        <v>27</v>
      </c>
      <c r="R250" s="10" t="s">
        <v>27</v>
      </c>
      <c r="S250" s="10" t="s">
        <v>27</v>
      </c>
      <c r="T250" s="18" t="s">
        <v>28</v>
      </c>
      <c r="U250"/>
    </row>
    <row r="251" spans="1:21" ht="45" hidden="1">
      <c r="A251" s="28" t="s">
        <v>679</v>
      </c>
      <c r="B251" s="5" t="s">
        <v>680</v>
      </c>
      <c r="C251" t="s">
        <v>37</v>
      </c>
      <c r="D251" s="28"/>
      <c r="E251" s="5" t="str">
        <f t="shared" si="3"/>
        <v/>
      </c>
      <c r="F251" s="45"/>
      <c r="G251" s="5" t="str">
        <f>_xlfn.CONCAT(Table1[[#This Row],[State Listed Status, Global Rank, State Rank2]:[State Rank]])</f>
        <v>G3S1</v>
      </c>
      <c r="H251" s="1"/>
      <c r="I251" s="1"/>
      <c r="J251" s="24" t="s">
        <v>33</v>
      </c>
      <c r="K251" s="24" t="s">
        <v>40</v>
      </c>
      <c r="L251" s="2" t="s">
        <v>27</v>
      </c>
      <c r="M251" s="1"/>
      <c r="O251" s="17" t="s">
        <v>28</v>
      </c>
      <c r="P251" s="10" t="s">
        <v>28</v>
      </c>
      <c r="Q251" s="10" t="s">
        <v>27</v>
      </c>
      <c r="R251" s="10" t="s">
        <v>27</v>
      </c>
      <c r="S251" s="10" t="s">
        <v>27</v>
      </c>
      <c r="T251" s="18" t="s">
        <v>27</v>
      </c>
      <c r="U251"/>
    </row>
    <row r="252" spans="1:21" ht="45" hidden="1">
      <c r="A252" s="28" t="s">
        <v>682</v>
      </c>
      <c r="B252" s="5" t="s">
        <v>683</v>
      </c>
      <c r="C252" t="s">
        <v>37</v>
      </c>
      <c r="D252" s="28"/>
      <c r="E252" s="5" t="str">
        <f t="shared" si="3"/>
        <v/>
      </c>
      <c r="F252" s="45"/>
      <c r="G252" s="5" t="str">
        <f>_xlfn.CONCAT(Table1[[#This Row],[State Listed Status, Global Rank, State Rank2]:[State Rank]])</f>
        <v>SGCNG3S1</v>
      </c>
      <c r="H252" s="1"/>
      <c r="I252" s="1" t="s">
        <v>23</v>
      </c>
      <c r="J252" s="24" t="s">
        <v>33</v>
      </c>
      <c r="K252" s="24" t="s">
        <v>40</v>
      </c>
      <c r="L252" s="2" t="s">
        <v>28</v>
      </c>
      <c r="M252" s="1"/>
      <c r="O252" s="17" t="s">
        <v>27</v>
      </c>
      <c r="P252" s="10" t="s">
        <v>27</v>
      </c>
      <c r="Q252" s="10" t="s">
        <v>28</v>
      </c>
      <c r="R252" s="10" t="s">
        <v>27</v>
      </c>
      <c r="S252" s="10" t="s">
        <v>27</v>
      </c>
      <c r="T252" s="18" t="s">
        <v>27</v>
      </c>
      <c r="U252"/>
    </row>
    <row r="253" spans="1:21" ht="45" hidden="1">
      <c r="A253" s="28" t="s">
        <v>685</v>
      </c>
      <c r="B253" s="5" t="s">
        <v>686</v>
      </c>
      <c r="C253" t="s">
        <v>37</v>
      </c>
      <c r="D253" s="28"/>
      <c r="E253" s="5" t="str">
        <f t="shared" si="3"/>
        <v/>
      </c>
      <c r="F253" s="45"/>
      <c r="G253" s="5" t="str">
        <f>_xlfn.CONCAT(Table1[[#This Row],[State Listed Status, Global Rank, State Rank2]:[State Rank]])</f>
        <v>SGCNG3S1</v>
      </c>
      <c r="H253" s="1"/>
      <c r="I253" s="1" t="s">
        <v>23</v>
      </c>
      <c r="J253" s="24" t="s">
        <v>33</v>
      </c>
      <c r="K253" s="24" t="s">
        <v>40</v>
      </c>
      <c r="L253" s="2" t="s">
        <v>28</v>
      </c>
      <c r="M253" s="1"/>
      <c r="O253" s="17" t="s">
        <v>27</v>
      </c>
      <c r="P253" s="10" t="s">
        <v>27</v>
      </c>
      <c r="Q253" s="10" t="s">
        <v>27</v>
      </c>
      <c r="R253" s="10" t="s">
        <v>27</v>
      </c>
      <c r="S253" s="10" t="s">
        <v>27</v>
      </c>
      <c r="T253" s="18" t="s">
        <v>28</v>
      </c>
      <c r="U253"/>
    </row>
    <row r="254" spans="1:21" ht="45" hidden="1">
      <c r="A254" s="28" t="s">
        <v>688</v>
      </c>
      <c r="B254" s="5" t="s">
        <v>689</v>
      </c>
      <c r="C254" t="s">
        <v>37</v>
      </c>
      <c r="D254" s="28" t="s">
        <v>690</v>
      </c>
      <c r="E254" s="5" t="str">
        <f t="shared" si="3"/>
        <v/>
      </c>
      <c r="F254" s="45"/>
      <c r="G254" s="5" t="str">
        <f>_xlfn.CONCAT(Table1[[#This Row],[State Listed Status, Global Rank, State Rank2]:[State Rank]])</f>
        <v>G5S1</v>
      </c>
      <c r="H254" s="1"/>
      <c r="I254" s="1"/>
      <c r="J254" s="24" t="s">
        <v>25</v>
      </c>
      <c r="K254" s="24" t="s">
        <v>40</v>
      </c>
      <c r="L254" s="2" t="s">
        <v>28</v>
      </c>
      <c r="M254" s="1"/>
      <c r="O254" s="17" t="s">
        <v>27</v>
      </c>
      <c r="P254" s="10" t="s">
        <v>27</v>
      </c>
      <c r="Q254" s="10" t="s">
        <v>28</v>
      </c>
      <c r="R254" s="10" t="s">
        <v>28</v>
      </c>
      <c r="S254" s="10" t="s">
        <v>27</v>
      </c>
      <c r="T254" s="18" t="s">
        <v>27</v>
      </c>
      <c r="U254"/>
    </row>
    <row r="255" spans="1:21" ht="45" hidden="1">
      <c r="A255" s="28" t="s">
        <v>692</v>
      </c>
      <c r="B255" s="5" t="s">
        <v>693</v>
      </c>
      <c r="C255" t="s">
        <v>37</v>
      </c>
      <c r="D255" s="28"/>
      <c r="E255" s="5" t="str">
        <f t="shared" si="3"/>
        <v/>
      </c>
      <c r="F255" s="45"/>
      <c r="G255" s="5" t="str">
        <f>_xlfn.CONCAT(Table1[[#This Row],[State Listed Status, Global Rank, State Rank2]:[State Rank]])</f>
        <v>G5S1</v>
      </c>
      <c r="H255" s="1"/>
      <c r="I255" s="1"/>
      <c r="J255" s="24" t="s">
        <v>25</v>
      </c>
      <c r="K255" s="24" t="s">
        <v>40</v>
      </c>
      <c r="L255" s="2" t="s">
        <v>27</v>
      </c>
      <c r="M255" s="1"/>
      <c r="O255" s="17" t="s">
        <v>27</v>
      </c>
      <c r="P255" s="10" t="s">
        <v>28</v>
      </c>
      <c r="Q255" s="10" t="s">
        <v>27</v>
      </c>
      <c r="R255" s="10" t="s">
        <v>27</v>
      </c>
      <c r="S255" s="10" t="s">
        <v>27</v>
      </c>
      <c r="T255" s="18" t="s">
        <v>27</v>
      </c>
      <c r="U255"/>
    </row>
    <row r="256" spans="1:21" ht="45" hidden="1">
      <c r="A256" s="28" t="s">
        <v>770</v>
      </c>
      <c r="B256" s="5" t="s">
        <v>771</v>
      </c>
      <c r="C256" t="s">
        <v>37</v>
      </c>
      <c r="D256" s="28"/>
      <c r="E256" s="5" t="str">
        <f t="shared" si="3"/>
        <v/>
      </c>
      <c r="F256" s="45"/>
      <c r="G256" s="5" t="str">
        <f>_xlfn.CONCAT(Table1[[#This Row],[State Listed Status, Global Rank, State Rank2]:[State Rank]])</f>
        <v>SGCNG4S1</v>
      </c>
      <c r="H256" s="1"/>
      <c r="I256" s="1" t="s">
        <v>23</v>
      </c>
      <c r="J256" s="24" t="s">
        <v>55</v>
      </c>
      <c r="K256" s="24" t="s">
        <v>40</v>
      </c>
      <c r="L256" s="2" t="s">
        <v>28</v>
      </c>
      <c r="M256" s="1"/>
      <c r="O256" s="17" t="s">
        <v>28</v>
      </c>
      <c r="P256" s="10" t="s">
        <v>27</v>
      </c>
      <c r="Q256" s="10" t="s">
        <v>27</v>
      </c>
      <c r="R256" s="10" t="s">
        <v>28</v>
      </c>
      <c r="S256" s="10" t="s">
        <v>27</v>
      </c>
      <c r="T256" s="18" t="s">
        <v>27</v>
      </c>
      <c r="U256"/>
    </row>
    <row r="257" spans="1:21" ht="45" hidden="1">
      <c r="A257" s="28" t="s">
        <v>773</v>
      </c>
      <c r="B257" s="5" t="s">
        <v>774</v>
      </c>
      <c r="C257" t="s">
        <v>37</v>
      </c>
      <c r="D257" s="28"/>
      <c r="E257" s="5" t="str">
        <f t="shared" si="3"/>
        <v/>
      </c>
      <c r="F257" s="45"/>
      <c r="G257" s="5" t="str">
        <f>_xlfn.CONCAT(Table1[[#This Row],[State Listed Status, Global Rank, State Rank2]:[State Rank]])</f>
        <v>G4S1</v>
      </c>
      <c r="H257" s="1"/>
      <c r="I257" s="1"/>
      <c r="J257" s="24" t="s">
        <v>55</v>
      </c>
      <c r="K257" s="24" t="s">
        <v>40</v>
      </c>
      <c r="L257" s="2" t="s">
        <v>28</v>
      </c>
      <c r="M257" s="1"/>
      <c r="O257" s="17" t="s">
        <v>28</v>
      </c>
      <c r="P257" s="10" t="s">
        <v>27</v>
      </c>
      <c r="Q257" s="10" t="s">
        <v>27</v>
      </c>
      <c r="R257" s="10" t="s">
        <v>28</v>
      </c>
      <c r="S257" s="10" t="s">
        <v>27</v>
      </c>
      <c r="T257" s="18" t="s">
        <v>27</v>
      </c>
      <c r="U257"/>
    </row>
    <row r="258" spans="1:21" ht="60" hidden="1">
      <c r="A258" s="28" t="s">
        <v>776</v>
      </c>
      <c r="B258" s="5" t="s">
        <v>777</v>
      </c>
      <c r="C258" t="s">
        <v>37</v>
      </c>
      <c r="D258" s="28"/>
      <c r="E258" s="5" t="str">
        <f t="shared" ref="E258:E321" si="4">_xlfn.CONCAT(F258,H258)</f>
        <v/>
      </c>
      <c r="F258" s="45"/>
      <c r="G258" s="5" t="str">
        <f>_xlfn.CONCAT(Table1[[#This Row],[State Listed Status, Global Rank, State Rank2]:[State Rank]])</f>
        <v>G4S1</v>
      </c>
      <c r="H258" s="1"/>
      <c r="I258" s="1"/>
      <c r="J258" s="24" t="s">
        <v>55</v>
      </c>
      <c r="K258" s="24" t="s">
        <v>40</v>
      </c>
      <c r="L258" s="2" t="s">
        <v>28</v>
      </c>
      <c r="M258" s="1"/>
      <c r="O258" s="17" t="s">
        <v>28</v>
      </c>
      <c r="P258" s="10" t="s">
        <v>28</v>
      </c>
      <c r="Q258" s="10" t="s">
        <v>27</v>
      </c>
      <c r="R258" s="10" t="s">
        <v>27</v>
      </c>
      <c r="S258" s="10" t="s">
        <v>27</v>
      </c>
      <c r="T258" s="18" t="s">
        <v>27</v>
      </c>
      <c r="U258"/>
    </row>
    <row r="259" spans="1:21" ht="30" hidden="1">
      <c r="A259" s="28" t="s">
        <v>779</v>
      </c>
      <c r="B259" s="5" t="s">
        <v>780</v>
      </c>
      <c r="C259" t="s">
        <v>37</v>
      </c>
      <c r="D259" s="28"/>
      <c r="E259" s="5" t="str">
        <f t="shared" si="4"/>
        <v/>
      </c>
      <c r="F259" s="45"/>
      <c r="G259" s="5" t="str">
        <f>_xlfn.CONCAT(Table1[[#This Row],[State Listed Status, Global Rank, State Rank2]:[State Rank]])</f>
        <v>G2S1</v>
      </c>
      <c r="H259" s="1"/>
      <c r="I259" s="1"/>
      <c r="J259" s="24" t="s">
        <v>82</v>
      </c>
      <c r="K259" s="24" t="s">
        <v>40</v>
      </c>
      <c r="L259" s="2" t="s">
        <v>27</v>
      </c>
      <c r="M259" s="1"/>
      <c r="O259" s="17" t="s">
        <v>27</v>
      </c>
      <c r="P259" s="10" t="s">
        <v>27</v>
      </c>
      <c r="Q259" s="10" t="s">
        <v>27</v>
      </c>
      <c r="R259" s="10" t="s">
        <v>27</v>
      </c>
      <c r="S259" s="10" t="s">
        <v>28</v>
      </c>
      <c r="T259" s="18" t="s">
        <v>27</v>
      </c>
      <c r="U259"/>
    </row>
    <row r="260" spans="1:21" ht="45" hidden="1">
      <c r="A260" s="28" t="s">
        <v>808</v>
      </c>
      <c r="B260" s="5" t="s">
        <v>809</v>
      </c>
      <c r="C260" t="s">
        <v>37</v>
      </c>
      <c r="D260" s="28"/>
      <c r="E260" s="5" t="str">
        <f t="shared" si="4"/>
        <v/>
      </c>
      <c r="F260" s="45"/>
      <c r="G260" s="5" t="str">
        <f>_xlfn.CONCAT(Table1[[#This Row],[State Listed Status, Global Rank, State Rank2]:[State Rank]])</f>
        <v>G5SNR</v>
      </c>
      <c r="H260" s="1"/>
      <c r="I260" s="1"/>
      <c r="J260" s="24" t="s">
        <v>25</v>
      </c>
      <c r="K260" s="24" t="s">
        <v>278</v>
      </c>
      <c r="L260" s="2" t="s">
        <v>27</v>
      </c>
      <c r="M260" s="1"/>
      <c r="O260" s="17" t="s">
        <v>27</v>
      </c>
      <c r="P260" s="10" t="s">
        <v>27</v>
      </c>
      <c r="Q260" s="10" t="s">
        <v>27</v>
      </c>
      <c r="R260" s="10" t="s">
        <v>28</v>
      </c>
      <c r="S260" s="10" t="s">
        <v>27</v>
      </c>
      <c r="T260" s="18" t="s">
        <v>27</v>
      </c>
      <c r="U260"/>
    </row>
    <row r="261" spans="1:21" ht="60" hidden="1">
      <c r="A261" s="28" t="s">
        <v>868</v>
      </c>
      <c r="B261" s="5" t="s">
        <v>869</v>
      </c>
      <c r="C261" t="s">
        <v>37</v>
      </c>
      <c r="D261" s="28"/>
      <c r="E261" s="5" t="str">
        <f t="shared" si="4"/>
        <v/>
      </c>
      <c r="F261" s="45"/>
      <c r="G261" s="5" t="str">
        <f>_xlfn.CONCAT(Table1[[#This Row],[State Listed Status, Global Rank, State Rank2]:[State Rank]])</f>
        <v>G1S1</v>
      </c>
      <c r="H261" s="1"/>
      <c r="I261" s="1"/>
      <c r="J261" s="24" t="s">
        <v>50</v>
      </c>
      <c r="K261" s="24" t="s">
        <v>40</v>
      </c>
      <c r="L261" s="2" t="s">
        <v>28</v>
      </c>
      <c r="M261" s="1"/>
      <c r="O261" s="17" t="s">
        <v>27</v>
      </c>
      <c r="P261" s="10" t="s">
        <v>27</v>
      </c>
      <c r="Q261" s="10" t="s">
        <v>27</v>
      </c>
      <c r="R261" s="10" t="s">
        <v>28</v>
      </c>
      <c r="S261" s="10" t="s">
        <v>28</v>
      </c>
      <c r="T261" s="18" t="s">
        <v>27</v>
      </c>
      <c r="U261"/>
    </row>
    <row r="262" spans="1:21" ht="45" hidden="1">
      <c r="A262" s="28" t="s">
        <v>928</v>
      </c>
      <c r="B262" s="5" t="s">
        <v>929</v>
      </c>
      <c r="C262" t="s">
        <v>37</v>
      </c>
      <c r="D262" s="28"/>
      <c r="E262" s="5" t="str">
        <f t="shared" si="4"/>
        <v/>
      </c>
      <c r="F262" s="45"/>
      <c r="G262" s="5" t="str">
        <f>_xlfn.CONCAT(Table1[[#This Row],[State Listed Status, Global Rank, State Rank2]:[State Rank]])</f>
        <v>G5S1</v>
      </c>
      <c r="H262" s="1"/>
      <c r="I262" s="1"/>
      <c r="J262" s="24" t="s">
        <v>25</v>
      </c>
      <c r="K262" s="24" t="s">
        <v>40</v>
      </c>
      <c r="L262" s="2" t="s">
        <v>28</v>
      </c>
      <c r="M262" s="1"/>
      <c r="O262" s="17" t="s">
        <v>28</v>
      </c>
      <c r="P262" s="10" t="s">
        <v>28</v>
      </c>
      <c r="Q262" s="10" t="s">
        <v>28</v>
      </c>
      <c r="R262" s="10" t="s">
        <v>27</v>
      </c>
      <c r="S262" s="10" t="s">
        <v>27</v>
      </c>
      <c r="T262" s="18" t="s">
        <v>28</v>
      </c>
      <c r="U262"/>
    </row>
    <row r="263" spans="1:21" ht="45" hidden="1">
      <c r="A263" s="28" t="s">
        <v>931</v>
      </c>
      <c r="B263" s="5" t="s">
        <v>932</v>
      </c>
      <c r="C263" t="s">
        <v>37</v>
      </c>
      <c r="D263" s="28"/>
      <c r="E263" s="5" t="str">
        <f t="shared" si="4"/>
        <v/>
      </c>
      <c r="F263" s="45"/>
      <c r="G263" s="5" t="str">
        <f>_xlfn.CONCAT(Table1[[#This Row],[State Listed Status, Global Rank, State Rank2]:[State Rank]])</f>
        <v>G5S1</v>
      </c>
      <c r="H263" s="1"/>
      <c r="I263" s="1"/>
      <c r="J263" s="24" t="s">
        <v>25</v>
      </c>
      <c r="K263" s="24" t="s">
        <v>40</v>
      </c>
      <c r="L263" s="2" t="s">
        <v>27</v>
      </c>
      <c r="M263" s="1"/>
      <c r="O263" s="17" t="s">
        <v>27</v>
      </c>
      <c r="P263" s="10" t="s">
        <v>27</v>
      </c>
      <c r="Q263" s="10" t="s">
        <v>27</v>
      </c>
      <c r="R263" s="10" t="s">
        <v>27</v>
      </c>
      <c r="S263" s="10" t="s">
        <v>28</v>
      </c>
      <c r="T263" s="18" t="s">
        <v>27</v>
      </c>
      <c r="U263"/>
    </row>
    <row r="264" spans="1:21" ht="45" hidden="1">
      <c r="A264" s="28" t="s">
        <v>934</v>
      </c>
      <c r="B264" s="5" t="s">
        <v>935</v>
      </c>
      <c r="C264" t="s">
        <v>37</v>
      </c>
      <c r="D264" s="28"/>
      <c r="E264" s="5" t="str">
        <f t="shared" si="4"/>
        <v/>
      </c>
      <c r="F264" s="45"/>
      <c r="G264" s="5" t="str">
        <f>_xlfn.CONCAT(Table1[[#This Row],[State Listed Status, Global Rank, State Rank2]:[State Rank]])</f>
        <v>G5S2</v>
      </c>
      <c r="H264" s="1"/>
      <c r="I264" s="1"/>
      <c r="J264" s="24" t="s">
        <v>25</v>
      </c>
      <c r="K264" s="24" t="s">
        <v>34</v>
      </c>
      <c r="L264" s="2" t="s">
        <v>28</v>
      </c>
      <c r="M264" s="1"/>
      <c r="O264" s="17" t="s">
        <v>27</v>
      </c>
      <c r="P264" s="10" t="s">
        <v>27</v>
      </c>
      <c r="Q264" s="10" t="s">
        <v>27</v>
      </c>
      <c r="R264" s="10" t="s">
        <v>27</v>
      </c>
      <c r="S264" s="10" t="s">
        <v>28</v>
      </c>
      <c r="T264" s="18" t="s">
        <v>27</v>
      </c>
      <c r="U264"/>
    </row>
    <row r="265" spans="1:21" ht="45" hidden="1">
      <c r="A265" s="28" t="s">
        <v>967</v>
      </c>
      <c r="B265" s="5" t="s">
        <v>968</v>
      </c>
      <c r="C265" t="s">
        <v>37</v>
      </c>
      <c r="D265" s="28"/>
      <c r="E265" s="5" t="str">
        <f t="shared" si="4"/>
        <v/>
      </c>
      <c r="F265" s="45"/>
      <c r="G265" s="5" t="str">
        <f>_xlfn.CONCAT(Table1[[#This Row],[State Listed Status, Global Rank, State Rank2]:[State Rank]])</f>
        <v>GNRS1</v>
      </c>
      <c r="H265" s="1"/>
      <c r="I265" s="1"/>
      <c r="J265" s="24" t="s">
        <v>970</v>
      </c>
      <c r="K265" s="24" t="s">
        <v>40</v>
      </c>
      <c r="L265" s="2" t="s">
        <v>28</v>
      </c>
      <c r="M265" s="1"/>
      <c r="O265" s="17" t="s">
        <v>27</v>
      </c>
      <c r="P265" s="10" t="s">
        <v>27</v>
      </c>
      <c r="Q265" s="10" t="s">
        <v>27</v>
      </c>
      <c r="R265" s="10" t="s">
        <v>27</v>
      </c>
      <c r="S265" s="10" t="s">
        <v>28</v>
      </c>
      <c r="T265" s="18" t="s">
        <v>27</v>
      </c>
      <c r="U265"/>
    </row>
    <row r="266" spans="1:21" ht="45" hidden="1">
      <c r="A266" s="28" t="s">
        <v>974</v>
      </c>
      <c r="B266" s="5" t="s">
        <v>975</v>
      </c>
      <c r="C266" t="s">
        <v>37</v>
      </c>
      <c r="D266" s="28"/>
      <c r="E266" s="5" t="str">
        <f t="shared" si="4"/>
        <v/>
      </c>
      <c r="F266" s="45"/>
      <c r="G266" s="5" t="str">
        <f>_xlfn.CONCAT(Table1[[#This Row],[State Listed Status, Global Rank, State Rank2]:[State Rank]])</f>
        <v>G2S2</v>
      </c>
      <c r="H266" s="1"/>
      <c r="I266" s="1"/>
      <c r="J266" s="24" t="s">
        <v>82</v>
      </c>
      <c r="K266" s="24" t="s">
        <v>34</v>
      </c>
      <c r="L266" s="2" t="s">
        <v>28</v>
      </c>
      <c r="M266" s="1"/>
      <c r="O266" s="17" t="s">
        <v>27</v>
      </c>
      <c r="P266" s="10" t="s">
        <v>27</v>
      </c>
      <c r="Q266" s="10" t="s">
        <v>27</v>
      </c>
      <c r="R266" s="10" t="s">
        <v>27</v>
      </c>
      <c r="S266" s="10" t="s">
        <v>28</v>
      </c>
      <c r="T266" s="18" t="s">
        <v>27</v>
      </c>
      <c r="U266"/>
    </row>
    <row r="267" spans="1:21" ht="60" hidden="1">
      <c r="A267" s="28" t="s">
        <v>1001</v>
      </c>
      <c r="B267" s="5" t="s">
        <v>1002</v>
      </c>
      <c r="C267" t="s">
        <v>37</v>
      </c>
      <c r="D267" s="28"/>
      <c r="E267" s="5" t="str">
        <f t="shared" si="4"/>
        <v/>
      </c>
      <c r="F267" s="45"/>
      <c r="G267" s="5" t="str">
        <f>_xlfn.CONCAT(Table1[[#This Row],[State Listed Status, Global Rank, State Rank2]:[State Rank]])</f>
        <v>Not in NatureServeNot in NatureServe</v>
      </c>
      <c r="H267" s="1"/>
      <c r="I267" s="1"/>
      <c r="J267" s="24" t="s">
        <v>39</v>
      </c>
      <c r="K267" s="24" t="s">
        <v>39</v>
      </c>
      <c r="L267" s="2" t="s">
        <v>28</v>
      </c>
      <c r="M267" s="1"/>
      <c r="O267" s="17" t="s">
        <v>27</v>
      </c>
      <c r="P267" s="10" t="s">
        <v>27</v>
      </c>
      <c r="Q267" s="10" t="s">
        <v>27</v>
      </c>
      <c r="R267" s="10" t="s">
        <v>28</v>
      </c>
      <c r="S267" s="10" t="s">
        <v>27</v>
      </c>
      <c r="T267" s="18" t="s">
        <v>27</v>
      </c>
      <c r="U267"/>
    </row>
    <row r="268" spans="1:21" ht="45" hidden="1">
      <c r="A268" s="28" t="s">
        <v>1013</v>
      </c>
      <c r="B268" s="5" t="s">
        <v>1014</v>
      </c>
      <c r="C268" t="s">
        <v>37</v>
      </c>
      <c r="D268" s="28" t="s">
        <v>1015</v>
      </c>
      <c r="E268" s="5" t="str">
        <f t="shared" si="4"/>
        <v/>
      </c>
      <c r="F268" s="45"/>
      <c r="G268" s="5" t="str">
        <f>_xlfn.CONCAT(Table1[[#This Row],[State Listed Status, Global Rank, State Rank2]:[State Rank]])</f>
        <v>G1S1</v>
      </c>
      <c r="H268" s="1"/>
      <c r="I268" s="1"/>
      <c r="J268" s="24" t="s">
        <v>50</v>
      </c>
      <c r="K268" s="24" t="s">
        <v>40</v>
      </c>
      <c r="L268" s="2" t="s">
        <v>28</v>
      </c>
      <c r="M268" s="1"/>
      <c r="O268" s="17" t="s">
        <v>27</v>
      </c>
      <c r="P268" s="10" t="s">
        <v>27</v>
      </c>
      <c r="Q268" s="10" t="s">
        <v>27</v>
      </c>
      <c r="R268" s="10" t="s">
        <v>27</v>
      </c>
      <c r="S268" s="10" t="s">
        <v>28</v>
      </c>
      <c r="T268" s="18" t="s">
        <v>27</v>
      </c>
      <c r="U268"/>
    </row>
    <row r="269" spans="1:21" ht="45" hidden="1">
      <c r="A269" s="28" t="s">
        <v>1017</v>
      </c>
      <c r="B269" s="5" t="s">
        <v>1018</v>
      </c>
      <c r="C269" t="s">
        <v>37</v>
      </c>
      <c r="D269" s="28"/>
      <c r="E269" s="5" t="str">
        <f t="shared" si="4"/>
        <v/>
      </c>
      <c r="F269" s="45"/>
      <c r="G269" s="5" t="str">
        <f>_xlfn.CONCAT(Table1[[#This Row],[State Listed Status, Global Rank, State Rank2]:[State Rank]])</f>
        <v>G1S1</v>
      </c>
      <c r="H269" s="1"/>
      <c r="I269" s="1"/>
      <c r="J269" s="24" t="s">
        <v>50</v>
      </c>
      <c r="K269" s="24" t="s">
        <v>40</v>
      </c>
      <c r="L269" s="2" t="s">
        <v>28</v>
      </c>
      <c r="M269" s="1"/>
      <c r="O269" s="17" t="s">
        <v>27</v>
      </c>
      <c r="P269" s="10" t="s">
        <v>27</v>
      </c>
      <c r="Q269" s="10" t="s">
        <v>27</v>
      </c>
      <c r="R269" s="10" t="s">
        <v>27</v>
      </c>
      <c r="S269" s="10" t="s">
        <v>28</v>
      </c>
      <c r="T269" s="18" t="s">
        <v>27</v>
      </c>
      <c r="U269"/>
    </row>
    <row r="270" spans="1:21" ht="30" hidden="1">
      <c r="A270" s="28" t="s">
        <v>1051</v>
      </c>
      <c r="B270" s="5" t="s">
        <v>1052</v>
      </c>
      <c r="C270" t="s">
        <v>37</v>
      </c>
      <c r="D270" s="28" t="s">
        <v>1053</v>
      </c>
      <c r="E270" s="5" t="str">
        <f t="shared" si="4"/>
        <v/>
      </c>
      <c r="F270" s="45"/>
      <c r="G270" s="5" t="str">
        <f>_xlfn.CONCAT(Table1[[#This Row],[State Listed Status, Global Rank, State Rank2]:[State Rank]])</f>
        <v>G2S2</v>
      </c>
      <c r="H270" s="1"/>
      <c r="I270" s="1"/>
      <c r="J270" s="24" t="s">
        <v>82</v>
      </c>
      <c r="K270" s="24" t="s">
        <v>34</v>
      </c>
      <c r="L270" s="2" t="s">
        <v>28</v>
      </c>
      <c r="M270" s="1"/>
      <c r="O270" s="17" t="s">
        <v>27</v>
      </c>
      <c r="P270" s="10" t="s">
        <v>28</v>
      </c>
      <c r="Q270" s="10" t="s">
        <v>27</v>
      </c>
      <c r="R270" s="10" t="s">
        <v>27</v>
      </c>
      <c r="S270" s="10" t="s">
        <v>28</v>
      </c>
      <c r="T270" s="18" t="s">
        <v>28</v>
      </c>
      <c r="U270"/>
    </row>
    <row r="271" spans="1:21" ht="30" hidden="1">
      <c r="A271" s="28" t="s">
        <v>1055</v>
      </c>
      <c r="B271" s="5" t="s">
        <v>1056</v>
      </c>
      <c r="C271" t="s">
        <v>37</v>
      </c>
      <c r="D271" s="28"/>
      <c r="E271" s="5" t="str">
        <f t="shared" si="4"/>
        <v/>
      </c>
      <c r="F271" s="45"/>
      <c r="G271" s="5" t="str">
        <f>_xlfn.CONCAT(Table1[[#This Row],[State Listed Status, Global Rank, State Rank2]:[State Rank]])</f>
        <v>G1S1</v>
      </c>
      <c r="H271" s="1"/>
      <c r="I271" s="1"/>
      <c r="J271" s="24" t="s">
        <v>50</v>
      </c>
      <c r="K271" s="24" t="s">
        <v>40</v>
      </c>
      <c r="L271" s="2" t="s">
        <v>27</v>
      </c>
      <c r="M271" s="1"/>
      <c r="O271" s="17" t="s">
        <v>28</v>
      </c>
      <c r="P271" s="10" t="s">
        <v>27</v>
      </c>
      <c r="Q271" s="10" t="s">
        <v>27</v>
      </c>
      <c r="R271" s="10" t="s">
        <v>27</v>
      </c>
      <c r="S271" s="10" t="s">
        <v>28</v>
      </c>
      <c r="T271" s="18" t="s">
        <v>27</v>
      </c>
      <c r="U271"/>
    </row>
    <row r="272" spans="1:21" ht="60" hidden="1">
      <c r="A272" s="28" t="s">
        <v>1058</v>
      </c>
      <c r="B272" s="5" t="s">
        <v>502</v>
      </c>
      <c r="C272" t="s">
        <v>37</v>
      </c>
      <c r="D272" s="28"/>
      <c r="E272" s="5" t="str">
        <f t="shared" si="4"/>
        <v/>
      </c>
      <c r="F272" s="45"/>
      <c r="G272" s="5" t="str">
        <f>_xlfn.CONCAT(Table1[[#This Row],[State Listed Status, Global Rank, State Rank2]:[State Rank]])</f>
        <v>Not in NatureServeNot in NatureServe</v>
      </c>
      <c r="H272" s="1"/>
      <c r="I272" s="1"/>
      <c r="J272" s="24" t="s">
        <v>39</v>
      </c>
      <c r="K272" s="24" t="s">
        <v>39</v>
      </c>
      <c r="L272" s="2" t="s">
        <v>28</v>
      </c>
      <c r="M272" s="1"/>
      <c r="O272" s="17" t="s">
        <v>28</v>
      </c>
      <c r="P272" s="10" t="s">
        <v>28</v>
      </c>
      <c r="Q272" s="10" t="s">
        <v>27</v>
      </c>
      <c r="R272" s="10" t="s">
        <v>27</v>
      </c>
      <c r="S272" s="10" t="s">
        <v>27</v>
      </c>
      <c r="T272" s="18" t="s">
        <v>27</v>
      </c>
      <c r="U272"/>
    </row>
    <row r="273" spans="1:21" ht="60" hidden="1">
      <c r="A273" s="28" t="s">
        <v>1066</v>
      </c>
      <c r="B273" s="5" t="s">
        <v>1067</v>
      </c>
      <c r="C273" t="s">
        <v>37</v>
      </c>
      <c r="D273" s="28"/>
      <c r="E273" s="5" t="str">
        <f t="shared" si="4"/>
        <v/>
      </c>
      <c r="F273" s="45"/>
      <c r="G273" s="5" t="str">
        <f>_xlfn.CONCAT(Table1[[#This Row],[State Listed Status, Global Rank, State Rank2]:[State Rank]])</f>
        <v>Not in NatureServeNot in NatureServe</v>
      </c>
      <c r="H273" s="1"/>
      <c r="I273" s="1"/>
      <c r="J273" s="24" t="s">
        <v>39</v>
      </c>
      <c r="K273" s="24" t="s">
        <v>39</v>
      </c>
      <c r="L273" s="2" t="s">
        <v>28</v>
      </c>
      <c r="M273" s="1"/>
      <c r="O273" s="17" t="s">
        <v>27</v>
      </c>
      <c r="P273" s="10" t="s">
        <v>27</v>
      </c>
      <c r="Q273" s="10" t="s">
        <v>27</v>
      </c>
      <c r="R273" s="10" t="s">
        <v>28</v>
      </c>
      <c r="S273" s="10" t="s">
        <v>27</v>
      </c>
      <c r="T273" s="18" t="s">
        <v>27</v>
      </c>
      <c r="U273"/>
    </row>
    <row r="274" spans="1:21" ht="30" hidden="1">
      <c r="A274" s="28" t="s">
        <v>1077</v>
      </c>
      <c r="B274" s="5" t="s">
        <v>1078</v>
      </c>
      <c r="C274" t="s">
        <v>37</v>
      </c>
      <c r="D274" s="28"/>
      <c r="E274" s="5" t="str">
        <f t="shared" si="4"/>
        <v/>
      </c>
      <c r="F274" s="45"/>
      <c r="G274" s="5" t="str">
        <f>_xlfn.CONCAT(Table1[[#This Row],[State Listed Status, Global Rank, State Rank2]:[State Rank]])</f>
        <v>G4S2</v>
      </c>
      <c r="H274" s="1"/>
      <c r="I274" s="1"/>
      <c r="J274" s="24" t="s">
        <v>55</v>
      </c>
      <c r="K274" s="24" t="s">
        <v>34</v>
      </c>
      <c r="L274" s="2" t="s">
        <v>28</v>
      </c>
      <c r="M274" s="1"/>
      <c r="O274" s="17" t="s">
        <v>28</v>
      </c>
      <c r="P274" s="10" t="s">
        <v>28</v>
      </c>
      <c r="Q274" s="10" t="s">
        <v>28</v>
      </c>
      <c r="R274" s="10" t="s">
        <v>28</v>
      </c>
      <c r="S274" s="10" t="s">
        <v>27</v>
      </c>
      <c r="T274" s="18" t="s">
        <v>28</v>
      </c>
      <c r="U274"/>
    </row>
    <row r="275" spans="1:21" ht="90" hidden="1">
      <c r="A275" s="28" t="s">
        <v>1162</v>
      </c>
      <c r="B275" s="5" t="s">
        <v>1163</v>
      </c>
      <c r="C275" t="s">
        <v>37</v>
      </c>
      <c r="D275" s="28" t="s">
        <v>1164</v>
      </c>
      <c r="E275" s="5" t="str">
        <f t="shared" si="4"/>
        <v/>
      </c>
      <c r="F275" s="45"/>
      <c r="G275" s="5" t="str">
        <f>_xlfn.CONCAT(Table1[[#This Row],[State Listed Status, Global Rank, State Rank2]:[State Rank]])</f>
        <v>G5S3</v>
      </c>
      <c r="H275" s="1"/>
      <c r="I275" s="1"/>
      <c r="J275" s="24" t="s">
        <v>25</v>
      </c>
      <c r="K275" s="24" t="s">
        <v>26</v>
      </c>
      <c r="L275" s="2" t="s">
        <v>27</v>
      </c>
      <c r="M275" s="1"/>
      <c r="O275" s="17" t="s">
        <v>27</v>
      </c>
      <c r="P275" s="10" t="s">
        <v>27</v>
      </c>
      <c r="Q275" s="10" t="s">
        <v>27</v>
      </c>
      <c r="R275" s="10" t="s">
        <v>27</v>
      </c>
      <c r="S275" s="10" t="s">
        <v>28</v>
      </c>
      <c r="T275" s="18" t="s">
        <v>27</v>
      </c>
      <c r="U275"/>
    </row>
    <row r="276" spans="1:21" ht="45" hidden="1">
      <c r="A276" s="28" t="s">
        <v>1169</v>
      </c>
      <c r="B276" s="5" t="s">
        <v>1170</v>
      </c>
      <c r="C276" t="s">
        <v>37</v>
      </c>
      <c r="D276" s="28" t="s">
        <v>1171</v>
      </c>
      <c r="E276" s="5" t="str">
        <f t="shared" si="4"/>
        <v/>
      </c>
      <c r="F276" s="45"/>
      <c r="G276" s="5" t="str">
        <f>_xlfn.CONCAT(Table1[[#This Row],[State Listed Status, Global Rank, State Rank2]:[State Rank]])</f>
        <v>G2S1</v>
      </c>
      <c r="H276" s="1"/>
      <c r="I276" s="1"/>
      <c r="J276" s="24" t="s">
        <v>82</v>
      </c>
      <c r="K276" s="24" t="s">
        <v>40</v>
      </c>
      <c r="L276" s="2" t="s">
        <v>28</v>
      </c>
      <c r="M276" s="1"/>
      <c r="O276" s="17" t="s">
        <v>27</v>
      </c>
      <c r="P276" s="10" t="s">
        <v>27</v>
      </c>
      <c r="Q276" s="10" t="s">
        <v>27</v>
      </c>
      <c r="R276" s="10" t="s">
        <v>28</v>
      </c>
      <c r="S276" s="10" t="s">
        <v>28</v>
      </c>
      <c r="T276" s="18" t="s">
        <v>27</v>
      </c>
      <c r="U276"/>
    </row>
    <row r="277" spans="1:21" ht="60" hidden="1">
      <c r="A277" s="28" t="s">
        <v>1227</v>
      </c>
      <c r="B277" s="5" t="s">
        <v>1228</v>
      </c>
      <c r="C277" t="s">
        <v>37</v>
      </c>
      <c r="D277" s="28"/>
      <c r="E277" s="5" t="str">
        <f t="shared" si="4"/>
        <v/>
      </c>
      <c r="F277" s="45"/>
      <c r="G277" s="5" t="str">
        <f>_xlfn.CONCAT(Table1[[#This Row],[State Listed Status, Global Rank, State Rank2]:[State Rank]])</f>
        <v>Not in NatureServeNot in NatureServe</v>
      </c>
      <c r="H277" s="1"/>
      <c r="I277" s="1"/>
      <c r="J277" s="24" t="s">
        <v>39</v>
      </c>
      <c r="K277" s="24" t="s">
        <v>39</v>
      </c>
      <c r="L277" s="2" t="s">
        <v>28</v>
      </c>
      <c r="M277" s="1"/>
      <c r="O277" s="17" t="s">
        <v>27</v>
      </c>
      <c r="P277" s="10" t="s">
        <v>27</v>
      </c>
      <c r="Q277" s="10" t="s">
        <v>27</v>
      </c>
      <c r="R277" s="10" t="s">
        <v>27</v>
      </c>
      <c r="S277" s="10" t="s">
        <v>28</v>
      </c>
      <c r="T277" s="18" t="s">
        <v>27</v>
      </c>
      <c r="U277"/>
    </row>
    <row r="278" spans="1:21" ht="30" hidden="1">
      <c r="A278" s="28" t="s">
        <v>1230</v>
      </c>
      <c r="B278" s="5" t="s">
        <v>1231</v>
      </c>
      <c r="C278" t="s">
        <v>37</v>
      </c>
      <c r="D278" s="28"/>
      <c r="E278" s="5" t="str">
        <f t="shared" si="4"/>
        <v/>
      </c>
      <c r="F278" s="45"/>
      <c r="G278" s="5" t="str">
        <f>_xlfn.CONCAT(Table1[[#This Row],[State Listed Status, Global Rank, State Rank2]:[State Rank]])</f>
        <v>GNRS1</v>
      </c>
      <c r="H278" s="1"/>
      <c r="I278" s="1"/>
      <c r="J278" s="24" t="s">
        <v>970</v>
      </c>
      <c r="K278" s="24" t="s">
        <v>40</v>
      </c>
      <c r="L278" s="2" t="s">
        <v>28</v>
      </c>
      <c r="M278" s="1"/>
      <c r="O278" s="17" t="s">
        <v>27</v>
      </c>
      <c r="P278" s="10" t="s">
        <v>27</v>
      </c>
      <c r="Q278" s="10" t="s">
        <v>27</v>
      </c>
      <c r="R278" s="10" t="s">
        <v>27</v>
      </c>
      <c r="S278" s="10" t="s">
        <v>28</v>
      </c>
      <c r="T278" s="18" t="s">
        <v>27</v>
      </c>
      <c r="U278"/>
    </row>
    <row r="279" spans="1:21" ht="30" hidden="1">
      <c r="A279" s="28" t="s">
        <v>1233</v>
      </c>
      <c r="B279" s="5" t="s">
        <v>1234</v>
      </c>
      <c r="C279" t="s">
        <v>37</v>
      </c>
      <c r="D279" s="28"/>
      <c r="E279" s="5" t="str">
        <f t="shared" si="4"/>
        <v/>
      </c>
      <c r="F279" s="45"/>
      <c r="G279" s="5" t="str">
        <f>_xlfn.CONCAT(Table1[[#This Row],[State Listed Status, Global Rank, State Rank2]:[State Rank]])</f>
        <v>SGCNG2S1</v>
      </c>
      <c r="H279" s="1"/>
      <c r="I279" s="1" t="s">
        <v>23</v>
      </c>
      <c r="J279" s="24" t="s">
        <v>82</v>
      </c>
      <c r="K279" s="24" t="s">
        <v>40</v>
      </c>
      <c r="L279" s="2" t="s">
        <v>27</v>
      </c>
      <c r="M279" s="1"/>
      <c r="O279" s="17" t="s">
        <v>27</v>
      </c>
      <c r="P279" s="10" t="s">
        <v>27</v>
      </c>
      <c r="Q279" s="10" t="s">
        <v>27</v>
      </c>
      <c r="R279" s="10" t="s">
        <v>27</v>
      </c>
      <c r="S279" s="10" t="s">
        <v>28</v>
      </c>
      <c r="T279" s="18" t="s">
        <v>27</v>
      </c>
      <c r="U279"/>
    </row>
    <row r="280" spans="1:21" ht="60" hidden="1">
      <c r="A280" s="28" t="s">
        <v>1236</v>
      </c>
      <c r="B280" s="5" t="s">
        <v>1237</v>
      </c>
      <c r="C280" t="s">
        <v>37</v>
      </c>
      <c r="D280" s="28"/>
      <c r="E280" s="5" t="str">
        <f t="shared" si="4"/>
        <v/>
      </c>
      <c r="F280" s="45"/>
      <c r="G280" s="5" t="str">
        <f>_xlfn.CONCAT(Table1[[#This Row],[State Listed Status, Global Rank, State Rank2]:[State Rank]])</f>
        <v>Not in NatureServeNot in NatureServe</v>
      </c>
      <c r="H280" s="1"/>
      <c r="I280" s="1"/>
      <c r="J280" s="24" t="s">
        <v>39</v>
      </c>
      <c r="K280" s="24" t="s">
        <v>39</v>
      </c>
      <c r="L280" s="2" t="s">
        <v>28</v>
      </c>
      <c r="M280" s="1"/>
      <c r="O280" s="17" t="s">
        <v>27</v>
      </c>
      <c r="P280" s="10" t="s">
        <v>27</v>
      </c>
      <c r="Q280" s="10" t="s">
        <v>27</v>
      </c>
      <c r="R280" s="10" t="s">
        <v>27</v>
      </c>
      <c r="S280" s="10" t="s">
        <v>28</v>
      </c>
      <c r="T280" s="18" t="s">
        <v>27</v>
      </c>
      <c r="U280"/>
    </row>
    <row r="281" spans="1:21" ht="45" hidden="1">
      <c r="A281" s="28" t="s">
        <v>1239</v>
      </c>
      <c r="B281" s="5" t="s">
        <v>1240</v>
      </c>
      <c r="C281" t="s">
        <v>37</v>
      </c>
      <c r="D281" s="28"/>
      <c r="E281" s="5" t="str">
        <f t="shared" si="4"/>
        <v/>
      </c>
      <c r="F281" s="45"/>
      <c r="G281" s="5" t="str">
        <f>_xlfn.CONCAT(Table1[[#This Row],[State Listed Status, Global Rank, State Rank2]:[State Rank]])</f>
        <v>SGCNGNRS2</v>
      </c>
      <c r="H281" s="1"/>
      <c r="I281" s="1" t="s">
        <v>23</v>
      </c>
      <c r="J281" s="24" t="s">
        <v>970</v>
      </c>
      <c r="K281" s="24" t="s">
        <v>34</v>
      </c>
      <c r="L281" s="2" t="s">
        <v>28</v>
      </c>
      <c r="M281" s="1"/>
      <c r="O281" s="17" t="s">
        <v>27</v>
      </c>
      <c r="P281" s="10" t="s">
        <v>27</v>
      </c>
      <c r="Q281" s="10" t="s">
        <v>27</v>
      </c>
      <c r="R281" s="10" t="s">
        <v>27</v>
      </c>
      <c r="S281" s="10" t="s">
        <v>28</v>
      </c>
      <c r="T281" s="18" t="s">
        <v>27</v>
      </c>
      <c r="U281"/>
    </row>
    <row r="282" spans="1:21" ht="30" hidden="1">
      <c r="A282" s="28" t="s">
        <v>1242</v>
      </c>
      <c r="B282" s="5" t="s">
        <v>1243</v>
      </c>
      <c r="C282" t="s">
        <v>37</v>
      </c>
      <c r="D282" s="28"/>
      <c r="E282" s="5" t="str">
        <f t="shared" si="4"/>
        <v/>
      </c>
      <c r="F282" s="45"/>
      <c r="G282" s="5" t="str">
        <f>_xlfn.CONCAT(Table1[[#This Row],[State Listed Status, Global Rank, State Rank2]:[State Rank]])</f>
        <v>SGCNGNRS1</v>
      </c>
      <c r="H282" s="1"/>
      <c r="I282" s="1" t="s">
        <v>23</v>
      </c>
      <c r="J282" s="24" t="s">
        <v>970</v>
      </c>
      <c r="K282" s="24" t="s">
        <v>40</v>
      </c>
      <c r="L282" s="2" t="s">
        <v>27</v>
      </c>
      <c r="M282" s="1"/>
      <c r="O282" s="17" t="s">
        <v>27</v>
      </c>
      <c r="P282" s="10" t="s">
        <v>27</v>
      </c>
      <c r="Q282" s="10" t="s">
        <v>27</v>
      </c>
      <c r="R282" s="10" t="s">
        <v>27</v>
      </c>
      <c r="S282" s="10" t="s">
        <v>28</v>
      </c>
      <c r="T282" s="18" t="s">
        <v>27</v>
      </c>
      <c r="U282"/>
    </row>
    <row r="283" spans="1:21" ht="30" hidden="1">
      <c r="A283" s="28" t="s">
        <v>1245</v>
      </c>
      <c r="B283" s="5" t="s">
        <v>1246</v>
      </c>
      <c r="C283" t="s">
        <v>37</v>
      </c>
      <c r="D283" s="28"/>
      <c r="E283" s="5" t="str">
        <f t="shared" si="4"/>
        <v/>
      </c>
      <c r="F283" s="45"/>
      <c r="G283" s="5" t="str">
        <f>_xlfn.CONCAT(Table1[[#This Row],[State Listed Status, Global Rank, State Rank2]:[State Rank]])</f>
        <v>GNRS1</v>
      </c>
      <c r="H283" s="1"/>
      <c r="I283" s="1"/>
      <c r="J283" s="24" t="s">
        <v>970</v>
      </c>
      <c r="K283" s="24" t="s">
        <v>40</v>
      </c>
      <c r="L283" s="2" t="s">
        <v>28</v>
      </c>
      <c r="M283" s="1"/>
      <c r="O283" s="17" t="s">
        <v>27</v>
      </c>
      <c r="P283" s="10" t="s">
        <v>27</v>
      </c>
      <c r="Q283" s="10" t="s">
        <v>27</v>
      </c>
      <c r="R283" s="10" t="s">
        <v>27</v>
      </c>
      <c r="S283" s="10" t="s">
        <v>28</v>
      </c>
      <c r="T283" s="18" t="s">
        <v>27</v>
      </c>
      <c r="U283"/>
    </row>
    <row r="284" spans="1:21" ht="60" hidden="1">
      <c r="A284" s="28" t="s">
        <v>1248</v>
      </c>
      <c r="B284" s="5" t="s">
        <v>1249</v>
      </c>
      <c r="C284" t="s">
        <v>37</v>
      </c>
      <c r="D284" s="28"/>
      <c r="E284" s="5" t="str">
        <f t="shared" si="4"/>
        <v/>
      </c>
      <c r="F284" s="45"/>
      <c r="G284" s="5" t="str">
        <f>_xlfn.CONCAT(Table1[[#This Row],[State Listed Status, Global Rank, State Rank2]:[State Rank]])</f>
        <v>Not in NatureServeNot in NatureServe</v>
      </c>
      <c r="H284" s="1"/>
      <c r="I284" s="1"/>
      <c r="J284" s="24" t="s">
        <v>39</v>
      </c>
      <c r="K284" s="24" t="s">
        <v>39</v>
      </c>
      <c r="L284" s="2" t="s">
        <v>28</v>
      </c>
      <c r="M284" s="1"/>
      <c r="O284" s="17" t="s">
        <v>27</v>
      </c>
      <c r="P284" s="10" t="s">
        <v>27</v>
      </c>
      <c r="Q284" s="10" t="s">
        <v>27</v>
      </c>
      <c r="R284" s="10" t="s">
        <v>27</v>
      </c>
      <c r="S284" s="10" t="s">
        <v>28</v>
      </c>
      <c r="T284" s="18" t="s">
        <v>27</v>
      </c>
      <c r="U284"/>
    </row>
    <row r="285" spans="1:21" ht="30" hidden="1">
      <c r="A285" s="28" t="s">
        <v>1251</v>
      </c>
      <c r="B285" s="5" t="s">
        <v>1252</v>
      </c>
      <c r="C285" t="s">
        <v>37</v>
      </c>
      <c r="D285" s="28"/>
      <c r="E285" s="5" t="str">
        <f t="shared" si="4"/>
        <v/>
      </c>
      <c r="F285" s="45"/>
      <c r="G285" s="5" t="str">
        <f>_xlfn.CONCAT(Table1[[#This Row],[State Listed Status, Global Rank, State Rank2]:[State Rank]])</f>
        <v>SGCNGNRS1</v>
      </c>
      <c r="H285" s="1"/>
      <c r="I285" s="1" t="s">
        <v>23</v>
      </c>
      <c r="J285" s="24" t="s">
        <v>970</v>
      </c>
      <c r="K285" s="24" t="s">
        <v>40</v>
      </c>
      <c r="L285" s="2" t="s">
        <v>28</v>
      </c>
      <c r="M285" s="1"/>
      <c r="O285" s="17" t="s">
        <v>27</v>
      </c>
      <c r="P285" s="10" t="s">
        <v>27</v>
      </c>
      <c r="Q285" s="10" t="s">
        <v>27</v>
      </c>
      <c r="R285" s="10" t="s">
        <v>27</v>
      </c>
      <c r="S285" s="10" t="s">
        <v>28</v>
      </c>
      <c r="T285" s="18" t="s">
        <v>27</v>
      </c>
      <c r="U285"/>
    </row>
    <row r="286" spans="1:21" ht="30" hidden="1">
      <c r="A286" s="28" t="s">
        <v>1254</v>
      </c>
      <c r="B286" s="5" t="s">
        <v>1255</v>
      </c>
      <c r="C286" t="s">
        <v>37</v>
      </c>
      <c r="D286" s="28"/>
      <c r="E286" s="5" t="str">
        <f t="shared" si="4"/>
        <v/>
      </c>
      <c r="F286" s="45"/>
      <c r="G286" s="5" t="str">
        <f>_xlfn.CONCAT(Table1[[#This Row],[State Listed Status, Global Rank, State Rank2]:[State Rank]])</f>
        <v>SGCNG2S1</v>
      </c>
      <c r="H286" s="1"/>
      <c r="I286" s="1" t="s">
        <v>23</v>
      </c>
      <c r="J286" s="24" t="s">
        <v>82</v>
      </c>
      <c r="K286" s="24" t="s">
        <v>40</v>
      </c>
      <c r="L286" s="2" t="s">
        <v>27</v>
      </c>
      <c r="M286" s="1"/>
      <c r="O286" s="17" t="s">
        <v>27</v>
      </c>
      <c r="P286" s="10" t="s">
        <v>27</v>
      </c>
      <c r="Q286" s="10" t="s">
        <v>27</v>
      </c>
      <c r="R286" s="10" t="s">
        <v>27</v>
      </c>
      <c r="S286" s="10" t="s">
        <v>28</v>
      </c>
      <c r="T286" s="18" t="s">
        <v>27</v>
      </c>
      <c r="U286"/>
    </row>
    <row r="287" spans="1:21" ht="30" hidden="1">
      <c r="A287" s="28" t="s">
        <v>1257</v>
      </c>
      <c r="B287" s="5" t="s">
        <v>1258</v>
      </c>
      <c r="C287" t="s">
        <v>37</v>
      </c>
      <c r="D287" s="28"/>
      <c r="E287" s="5" t="str">
        <f t="shared" si="4"/>
        <v/>
      </c>
      <c r="F287" s="45"/>
      <c r="G287" s="5" t="str">
        <f>_xlfn.CONCAT(Table1[[#This Row],[State Listed Status, Global Rank, State Rank2]:[State Rank]])</f>
        <v>GNRSNR</v>
      </c>
      <c r="H287" s="1"/>
      <c r="I287" s="1"/>
      <c r="J287" s="24" t="s">
        <v>970</v>
      </c>
      <c r="K287" s="24" t="s">
        <v>278</v>
      </c>
      <c r="L287" s="2" t="s">
        <v>28</v>
      </c>
      <c r="M287" s="1"/>
      <c r="O287" s="17" t="s">
        <v>27</v>
      </c>
      <c r="P287" s="10" t="s">
        <v>27</v>
      </c>
      <c r="Q287" s="10" t="s">
        <v>27</v>
      </c>
      <c r="R287" s="10" t="s">
        <v>27</v>
      </c>
      <c r="S287" s="10" t="s">
        <v>28</v>
      </c>
      <c r="T287" s="18" t="s">
        <v>27</v>
      </c>
      <c r="U287"/>
    </row>
    <row r="288" spans="1:21" ht="45" hidden="1">
      <c r="A288" s="28" t="s">
        <v>1260</v>
      </c>
      <c r="B288" s="5" t="s">
        <v>1261</v>
      </c>
      <c r="C288" t="s">
        <v>37</v>
      </c>
      <c r="D288" s="28"/>
      <c r="E288" s="5" t="str">
        <f t="shared" si="4"/>
        <v/>
      </c>
      <c r="F288" s="45"/>
      <c r="G288" s="5" t="str">
        <f>_xlfn.CONCAT(Table1[[#This Row],[State Listed Status, Global Rank, State Rank2]:[State Rank]])</f>
        <v>GNRS1</v>
      </c>
      <c r="H288" s="1"/>
      <c r="I288" s="1"/>
      <c r="J288" s="24" t="s">
        <v>970</v>
      </c>
      <c r="K288" s="24" t="s">
        <v>40</v>
      </c>
      <c r="L288" s="2" t="s">
        <v>27</v>
      </c>
      <c r="M288" s="1"/>
      <c r="O288" s="17" t="s">
        <v>27</v>
      </c>
      <c r="P288" s="10" t="s">
        <v>27</v>
      </c>
      <c r="Q288" s="10" t="s">
        <v>27</v>
      </c>
      <c r="R288" s="10" t="s">
        <v>27</v>
      </c>
      <c r="S288" s="10" t="s">
        <v>28</v>
      </c>
      <c r="T288" s="18" t="s">
        <v>27</v>
      </c>
      <c r="U288"/>
    </row>
    <row r="289" spans="1:21" ht="30" hidden="1">
      <c r="A289" s="28" t="s">
        <v>1263</v>
      </c>
      <c r="B289" s="5" t="s">
        <v>1264</v>
      </c>
      <c r="C289" t="s">
        <v>37</v>
      </c>
      <c r="D289" s="28"/>
      <c r="E289" s="5" t="str">
        <f t="shared" si="4"/>
        <v/>
      </c>
      <c r="F289" s="45"/>
      <c r="G289" s="5" t="str">
        <f>_xlfn.CONCAT(Table1[[#This Row],[State Listed Status, Global Rank, State Rank2]:[State Rank]])</f>
        <v>SGCNGNRS1</v>
      </c>
      <c r="H289" s="1"/>
      <c r="I289" s="1" t="s">
        <v>23</v>
      </c>
      <c r="J289" s="24" t="s">
        <v>970</v>
      </c>
      <c r="K289" s="24" t="s">
        <v>40</v>
      </c>
      <c r="L289" s="2" t="s">
        <v>28</v>
      </c>
      <c r="M289" s="1"/>
      <c r="O289" s="17" t="s">
        <v>27</v>
      </c>
      <c r="P289" s="10" t="s">
        <v>27</v>
      </c>
      <c r="Q289" s="10" t="s">
        <v>27</v>
      </c>
      <c r="R289" s="10" t="s">
        <v>27</v>
      </c>
      <c r="S289" s="10" t="s">
        <v>28</v>
      </c>
      <c r="T289" s="18" t="s">
        <v>27</v>
      </c>
      <c r="U289"/>
    </row>
    <row r="290" spans="1:21" ht="45" hidden="1">
      <c r="A290" s="28" t="s">
        <v>1266</v>
      </c>
      <c r="B290" s="5" t="s">
        <v>1267</v>
      </c>
      <c r="C290" t="s">
        <v>37</v>
      </c>
      <c r="D290" s="28"/>
      <c r="E290" s="5" t="str">
        <f t="shared" si="4"/>
        <v/>
      </c>
      <c r="F290" s="45"/>
      <c r="G290" s="5" t="str">
        <f>_xlfn.CONCAT(Table1[[#This Row],[State Listed Status, Global Rank, State Rank2]:[State Rank]])</f>
        <v>GNRSNR</v>
      </c>
      <c r="H290" s="1"/>
      <c r="J290" s="24" t="s">
        <v>970</v>
      </c>
      <c r="K290" s="24" t="s">
        <v>278</v>
      </c>
      <c r="L290" s="2" t="s">
        <v>28</v>
      </c>
      <c r="M290" s="1"/>
      <c r="O290" s="17" t="s">
        <v>27</v>
      </c>
      <c r="P290" s="10" t="s">
        <v>27</v>
      </c>
      <c r="Q290" s="10" t="s">
        <v>27</v>
      </c>
      <c r="R290" s="10" t="s">
        <v>27</v>
      </c>
      <c r="S290" s="10" t="s">
        <v>28</v>
      </c>
      <c r="T290" s="18" t="s">
        <v>27</v>
      </c>
      <c r="U290"/>
    </row>
    <row r="291" spans="1:21" ht="60" hidden="1">
      <c r="A291" s="28" t="s">
        <v>1299</v>
      </c>
      <c r="B291" s="5" t="s">
        <v>1300</v>
      </c>
      <c r="C291" t="s">
        <v>37</v>
      </c>
      <c r="D291" s="28"/>
      <c r="E291" s="5" t="str">
        <f t="shared" si="4"/>
        <v/>
      </c>
      <c r="F291" s="45"/>
      <c r="G291" s="5" t="str">
        <f>_xlfn.CONCAT(Table1[[#This Row],[State Listed Status, Global Rank, State Rank2]:[State Rank]])</f>
        <v>G3S1</v>
      </c>
      <c r="H291" s="1"/>
      <c r="I291" s="1"/>
      <c r="J291" s="24" t="s">
        <v>33</v>
      </c>
      <c r="K291" s="24" t="s">
        <v>40</v>
      </c>
      <c r="L291" s="2" t="s">
        <v>28</v>
      </c>
      <c r="M291" s="1"/>
      <c r="O291" s="17" t="s">
        <v>28</v>
      </c>
      <c r="P291" s="10" t="s">
        <v>28</v>
      </c>
      <c r="Q291" s="10" t="s">
        <v>27</v>
      </c>
      <c r="R291" s="10" t="s">
        <v>27</v>
      </c>
      <c r="S291" s="10" t="s">
        <v>27</v>
      </c>
      <c r="T291" s="18" t="s">
        <v>28</v>
      </c>
      <c r="U291"/>
    </row>
    <row r="292" spans="1:21" ht="45" hidden="1">
      <c r="A292" s="28" t="s">
        <v>1308</v>
      </c>
      <c r="B292" s="5" t="s">
        <v>1309</v>
      </c>
      <c r="C292" t="s">
        <v>37</v>
      </c>
      <c r="D292" s="28" t="s">
        <v>1310</v>
      </c>
      <c r="E292" s="5" t="str">
        <f t="shared" si="4"/>
        <v/>
      </c>
      <c r="F292" s="45"/>
      <c r="G292" s="5" t="str">
        <f>_xlfn.CONCAT(Table1[[#This Row],[State Listed Status, Global Rank, State Rank2]:[State Rank]])</f>
        <v>G5S1</v>
      </c>
      <c r="H292" s="1"/>
      <c r="I292" s="1"/>
      <c r="J292" s="24" t="s">
        <v>25</v>
      </c>
      <c r="K292" s="24" t="s">
        <v>40</v>
      </c>
      <c r="L292" s="2" t="s">
        <v>28</v>
      </c>
      <c r="M292" s="1"/>
      <c r="O292" s="17" t="s">
        <v>27</v>
      </c>
      <c r="P292" s="10" t="s">
        <v>27</v>
      </c>
      <c r="Q292" s="10" t="s">
        <v>27</v>
      </c>
      <c r="R292" s="10" t="s">
        <v>28</v>
      </c>
      <c r="S292" s="10" t="s">
        <v>27</v>
      </c>
      <c r="T292" s="18" t="s">
        <v>27</v>
      </c>
      <c r="U292"/>
    </row>
    <row r="293" spans="1:21" ht="60" hidden="1">
      <c r="A293" s="28" t="s">
        <v>1312</v>
      </c>
      <c r="B293" s="5" t="s">
        <v>1313</v>
      </c>
      <c r="C293" t="s">
        <v>37</v>
      </c>
      <c r="D293" s="28" t="s">
        <v>1314</v>
      </c>
      <c r="E293" s="5" t="str">
        <f t="shared" si="4"/>
        <v/>
      </c>
      <c r="F293" s="45"/>
      <c r="G293" s="5" t="str">
        <f>_xlfn.CONCAT(Table1[[#This Row],[State Listed Status, Global Rank, State Rank2]:[State Rank]])</f>
        <v>Not in NatureServeNot in NatureServe</v>
      </c>
      <c r="H293" s="1"/>
      <c r="I293" s="1"/>
      <c r="J293" s="24" t="s">
        <v>39</v>
      </c>
      <c r="K293" s="24" t="s">
        <v>39</v>
      </c>
      <c r="L293" s="2" t="s">
        <v>28</v>
      </c>
      <c r="M293" s="1"/>
      <c r="O293" s="17" t="s">
        <v>27</v>
      </c>
      <c r="P293" s="10" t="s">
        <v>27</v>
      </c>
      <c r="Q293" s="10" t="s">
        <v>27</v>
      </c>
      <c r="R293" s="10" t="s">
        <v>27</v>
      </c>
      <c r="S293" s="10" t="s">
        <v>28</v>
      </c>
      <c r="T293" s="18" t="s">
        <v>27</v>
      </c>
      <c r="U293"/>
    </row>
    <row r="294" spans="1:21" ht="45" hidden="1">
      <c r="A294" s="28" t="s">
        <v>1340</v>
      </c>
      <c r="B294" s="5" t="s">
        <v>1341</v>
      </c>
      <c r="C294" t="s">
        <v>37</v>
      </c>
      <c r="D294" s="28"/>
      <c r="E294" s="5" t="str">
        <f t="shared" si="4"/>
        <v/>
      </c>
      <c r="F294" s="45"/>
      <c r="G294" s="5" t="str">
        <f>_xlfn.CONCAT(Table1[[#This Row],[State Listed Status, Global Rank, State Rank2]:[State Rank]])</f>
        <v>G5S2</v>
      </c>
      <c r="H294" s="1"/>
      <c r="I294" s="1"/>
      <c r="J294" s="24" t="s">
        <v>25</v>
      </c>
      <c r="K294" s="24" t="s">
        <v>34</v>
      </c>
      <c r="L294" s="2" t="s">
        <v>28</v>
      </c>
      <c r="M294" s="1"/>
      <c r="O294" s="17" t="s">
        <v>28</v>
      </c>
      <c r="P294" s="10" t="s">
        <v>27</v>
      </c>
      <c r="Q294" s="10" t="s">
        <v>27</v>
      </c>
      <c r="R294" s="10" t="s">
        <v>28</v>
      </c>
      <c r="S294" s="10" t="s">
        <v>27</v>
      </c>
      <c r="T294" s="18" t="s">
        <v>27</v>
      </c>
      <c r="U294"/>
    </row>
    <row r="295" spans="1:21" ht="60" hidden="1">
      <c r="A295" s="28" t="s">
        <v>1343</v>
      </c>
      <c r="B295" s="5" t="s">
        <v>1344</v>
      </c>
      <c r="C295" t="s">
        <v>37</v>
      </c>
      <c r="D295" s="28"/>
      <c r="E295" s="5" t="str">
        <f t="shared" si="4"/>
        <v/>
      </c>
      <c r="F295" s="45"/>
      <c r="G295" s="5" t="str">
        <f>_xlfn.CONCAT(Table1[[#This Row],[State Listed Status, Global Rank, State Rank2]:[State Rank]])</f>
        <v>G5S1</v>
      </c>
      <c r="H295" s="1"/>
      <c r="I295" s="1"/>
      <c r="J295" s="24" t="s">
        <v>25</v>
      </c>
      <c r="K295" s="24" t="s">
        <v>40</v>
      </c>
      <c r="L295" s="2" t="s">
        <v>28</v>
      </c>
      <c r="M295" s="1"/>
      <c r="O295" s="17" t="s">
        <v>27</v>
      </c>
      <c r="P295" s="10" t="s">
        <v>28</v>
      </c>
      <c r="Q295" s="10" t="s">
        <v>27</v>
      </c>
      <c r="R295" s="10" t="s">
        <v>27</v>
      </c>
      <c r="S295" s="10" t="s">
        <v>27</v>
      </c>
      <c r="T295" s="18" t="s">
        <v>27</v>
      </c>
      <c r="U295"/>
    </row>
    <row r="296" spans="1:21" ht="45" hidden="1">
      <c r="A296" s="28" t="s">
        <v>1346</v>
      </c>
      <c r="B296" s="5" t="s">
        <v>1347</v>
      </c>
      <c r="C296" t="s">
        <v>37</v>
      </c>
      <c r="D296" s="28"/>
      <c r="E296" s="5" t="str">
        <f t="shared" si="4"/>
        <v/>
      </c>
      <c r="F296" s="45"/>
      <c r="G296" s="5" t="str">
        <f>_xlfn.CONCAT(Table1[[#This Row],[State Listed Status, Global Rank, State Rank2]:[State Rank]])</f>
        <v>G5S3</v>
      </c>
      <c r="H296" s="1"/>
      <c r="I296" s="1"/>
      <c r="J296" s="24" t="s">
        <v>25</v>
      </c>
      <c r="K296" s="24" t="s">
        <v>26</v>
      </c>
      <c r="L296" s="2" t="s">
        <v>28</v>
      </c>
      <c r="M296" s="1"/>
      <c r="O296" s="17" t="s">
        <v>28</v>
      </c>
      <c r="P296" s="10" t="s">
        <v>27</v>
      </c>
      <c r="Q296" s="10" t="s">
        <v>28</v>
      </c>
      <c r="R296" s="10" t="s">
        <v>28</v>
      </c>
      <c r="S296" s="10" t="s">
        <v>27</v>
      </c>
      <c r="T296" s="18" t="s">
        <v>27</v>
      </c>
      <c r="U296"/>
    </row>
    <row r="297" spans="1:21" ht="45" hidden="1">
      <c r="A297" s="28" t="s">
        <v>1349</v>
      </c>
      <c r="B297" s="5" t="s">
        <v>1350</v>
      </c>
      <c r="C297" t="s">
        <v>37</v>
      </c>
      <c r="D297" s="28"/>
      <c r="E297" s="5" t="str">
        <f t="shared" si="4"/>
        <v/>
      </c>
      <c r="F297" s="45"/>
      <c r="G297" s="5" t="str">
        <f>_xlfn.CONCAT(Table1[[#This Row],[State Listed Status, Global Rank, State Rank2]:[State Rank]])</f>
        <v>SGCNG5S1</v>
      </c>
      <c r="H297" s="1"/>
      <c r="I297" s="1" t="s">
        <v>23</v>
      </c>
      <c r="J297" s="24" t="s">
        <v>25</v>
      </c>
      <c r="K297" s="24" t="s">
        <v>40</v>
      </c>
      <c r="L297" s="2" t="s">
        <v>28</v>
      </c>
      <c r="M297" s="1"/>
      <c r="O297" s="17" t="s">
        <v>27</v>
      </c>
      <c r="P297" s="10" t="s">
        <v>27</v>
      </c>
      <c r="Q297" s="10" t="s">
        <v>27</v>
      </c>
      <c r="R297" s="10" t="s">
        <v>27</v>
      </c>
      <c r="S297" s="10" t="s">
        <v>27</v>
      </c>
      <c r="T297" s="18" t="s">
        <v>28</v>
      </c>
      <c r="U297"/>
    </row>
    <row r="298" spans="1:21" ht="30" hidden="1">
      <c r="A298" s="28" t="s">
        <v>1355</v>
      </c>
      <c r="B298" s="5" t="s">
        <v>1356</v>
      </c>
      <c r="C298" t="s">
        <v>37</v>
      </c>
      <c r="D298" s="28"/>
      <c r="E298" s="5" t="str">
        <f t="shared" si="4"/>
        <v/>
      </c>
      <c r="F298" s="45"/>
      <c r="G298" s="5" t="str">
        <f>_xlfn.CONCAT(Table1[[#This Row],[State Listed Status, Global Rank, State Rank2]:[State Rank]])</f>
        <v>G1SNR</v>
      </c>
      <c r="H298" s="1"/>
      <c r="I298" s="1"/>
      <c r="J298" s="24" t="s">
        <v>50</v>
      </c>
      <c r="K298" s="24" t="s">
        <v>278</v>
      </c>
      <c r="L298" s="2" t="s">
        <v>27</v>
      </c>
      <c r="M298" s="1"/>
      <c r="O298" s="17" t="s">
        <v>27</v>
      </c>
      <c r="P298" s="10" t="s">
        <v>27</v>
      </c>
      <c r="Q298" s="10" t="s">
        <v>27</v>
      </c>
      <c r="R298" s="10" t="s">
        <v>27</v>
      </c>
      <c r="S298" s="10" t="s">
        <v>28</v>
      </c>
      <c r="T298" s="18" t="s">
        <v>27</v>
      </c>
      <c r="U298"/>
    </row>
    <row r="299" spans="1:21" ht="45" hidden="1">
      <c r="A299" s="28" t="s">
        <v>1373</v>
      </c>
      <c r="B299" s="5" t="s">
        <v>1374</v>
      </c>
      <c r="C299" t="s">
        <v>37</v>
      </c>
      <c r="D299" s="28"/>
      <c r="E299" s="5" t="str">
        <f t="shared" si="4"/>
        <v/>
      </c>
      <c r="F299" s="45"/>
      <c r="G299" s="5" t="str">
        <f>_xlfn.CONCAT(Table1[[#This Row],[State Listed Status, Global Rank, State Rank2]:[State Rank]])</f>
        <v>G3S1</v>
      </c>
      <c r="H299" s="1"/>
      <c r="I299" s="1"/>
      <c r="J299" s="24" t="s">
        <v>33</v>
      </c>
      <c r="K299" s="24" t="s">
        <v>40</v>
      </c>
      <c r="L299" s="2" t="s">
        <v>28</v>
      </c>
      <c r="M299" s="1"/>
      <c r="O299" s="17" t="s">
        <v>27</v>
      </c>
      <c r="P299" s="10" t="s">
        <v>27</v>
      </c>
      <c r="Q299" s="10" t="s">
        <v>27</v>
      </c>
      <c r="R299" s="10" t="s">
        <v>27</v>
      </c>
      <c r="S299" s="10" t="s">
        <v>28</v>
      </c>
      <c r="T299" s="18" t="s">
        <v>27</v>
      </c>
      <c r="U299"/>
    </row>
    <row r="300" spans="1:21" ht="45" hidden="1">
      <c r="A300" s="28" t="s">
        <v>1376</v>
      </c>
      <c r="B300" s="5" t="s">
        <v>1377</v>
      </c>
      <c r="C300" t="s">
        <v>37</v>
      </c>
      <c r="D300" s="28"/>
      <c r="E300" s="5" t="str">
        <f t="shared" si="4"/>
        <v/>
      </c>
      <c r="F300" s="45"/>
      <c r="G300" s="5" t="str">
        <f>_xlfn.CONCAT(Table1[[#This Row],[State Listed Status, Global Rank, State Rank2]:[State Rank]])</f>
        <v>G3S1</v>
      </c>
      <c r="H300" s="1"/>
      <c r="I300" s="1"/>
      <c r="J300" s="24" t="s">
        <v>33</v>
      </c>
      <c r="K300" s="24" t="s">
        <v>40</v>
      </c>
      <c r="L300" s="2" t="s">
        <v>27</v>
      </c>
      <c r="M300" s="1"/>
      <c r="O300" s="17" t="s">
        <v>28</v>
      </c>
      <c r="P300" s="10" t="s">
        <v>28</v>
      </c>
      <c r="Q300" s="10" t="s">
        <v>27</v>
      </c>
      <c r="R300" s="10" t="s">
        <v>27</v>
      </c>
      <c r="S300" s="10" t="s">
        <v>27</v>
      </c>
      <c r="T300" s="18" t="s">
        <v>27</v>
      </c>
      <c r="U300"/>
    </row>
    <row r="301" spans="1:21" ht="45" hidden="1">
      <c r="A301" s="28" t="s">
        <v>1379</v>
      </c>
      <c r="B301" s="5" t="s">
        <v>1380</v>
      </c>
      <c r="C301" t="s">
        <v>37</v>
      </c>
      <c r="D301" s="28"/>
      <c r="E301" s="5" t="str">
        <f t="shared" si="4"/>
        <v>Endangered</v>
      </c>
      <c r="F301" s="45" t="s">
        <v>88</v>
      </c>
      <c r="G301" s="5" t="str">
        <f>_xlfn.CONCAT(Table1[[#This Row],[State Listed Status, Global Rank, State Rank2]:[State Rank]])</f>
        <v>SGCNG3S1</v>
      </c>
      <c r="H301" s="1"/>
      <c r="I301" s="1" t="s">
        <v>23</v>
      </c>
      <c r="J301" s="24" t="s">
        <v>33</v>
      </c>
      <c r="K301" s="24" t="s">
        <v>40</v>
      </c>
      <c r="L301" s="2" t="s">
        <v>27</v>
      </c>
      <c r="M301" s="1"/>
      <c r="O301" s="17" t="s">
        <v>27</v>
      </c>
      <c r="P301" s="10" t="s">
        <v>28</v>
      </c>
      <c r="Q301" s="10" t="s">
        <v>27</v>
      </c>
      <c r="R301" s="10" t="s">
        <v>27</v>
      </c>
      <c r="S301" s="10" t="s">
        <v>27</v>
      </c>
      <c r="T301" s="18" t="s">
        <v>27</v>
      </c>
      <c r="U301"/>
    </row>
    <row r="302" spans="1:21" ht="30" hidden="1">
      <c r="A302" s="28" t="s">
        <v>1382</v>
      </c>
      <c r="B302" s="5" t="s">
        <v>1383</v>
      </c>
      <c r="C302" t="s">
        <v>37</v>
      </c>
      <c r="D302" s="28"/>
      <c r="E302" s="5" t="str">
        <f t="shared" si="4"/>
        <v/>
      </c>
      <c r="F302" s="45"/>
      <c r="G302" s="5" t="str">
        <f>_xlfn.CONCAT(Table1[[#This Row],[State Listed Status, Global Rank, State Rank2]:[State Rank]])</f>
        <v>G1S1</v>
      </c>
      <c r="H302" s="1"/>
      <c r="I302" s="1"/>
      <c r="J302" s="24" t="s">
        <v>50</v>
      </c>
      <c r="K302" s="24" t="s">
        <v>40</v>
      </c>
      <c r="L302" s="2" t="s">
        <v>28</v>
      </c>
      <c r="M302" s="1"/>
      <c r="O302" s="17" t="s">
        <v>27</v>
      </c>
      <c r="P302" s="10" t="s">
        <v>27</v>
      </c>
      <c r="Q302" s="10" t="s">
        <v>27</v>
      </c>
      <c r="R302" s="10" t="s">
        <v>27</v>
      </c>
      <c r="S302" s="10" t="s">
        <v>28</v>
      </c>
      <c r="T302" s="18" t="s">
        <v>27</v>
      </c>
      <c r="U302"/>
    </row>
    <row r="303" spans="1:21" ht="30" hidden="1">
      <c r="A303" s="28" t="s">
        <v>1604</v>
      </c>
      <c r="B303" s="5" t="s">
        <v>1605</v>
      </c>
      <c r="C303" t="s">
        <v>37</v>
      </c>
      <c r="D303" s="28"/>
      <c r="E303" s="5" t="str">
        <f t="shared" si="4"/>
        <v/>
      </c>
      <c r="F303" s="45"/>
      <c r="G303" s="5" t="str">
        <f>_xlfn.CONCAT(Table1[[#This Row],[State Listed Status, Global Rank, State Rank2]:[State Rank]])</f>
        <v>G1S1</v>
      </c>
      <c r="H303" s="1"/>
      <c r="I303" s="1"/>
      <c r="J303" s="24" t="s">
        <v>50</v>
      </c>
      <c r="K303" s="24" t="s">
        <v>40</v>
      </c>
      <c r="L303" s="2" t="s">
        <v>28</v>
      </c>
      <c r="M303" s="1"/>
      <c r="O303" s="17" t="s">
        <v>27</v>
      </c>
      <c r="P303" s="10" t="s">
        <v>27</v>
      </c>
      <c r="Q303" s="10" t="s">
        <v>27</v>
      </c>
      <c r="R303" s="10" t="s">
        <v>27</v>
      </c>
      <c r="S303" s="10" t="s">
        <v>28</v>
      </c>
      <c r="T303" s="18" t="s">
        <v>27</v>
      </c>
      <c r="U303"/>
    </row>
    <row r="304" spans="1:21" ht="60" hidden="1">
      <c r="A304" s="28" t="s">
        <v>1656</v>
      </c>
      <c r="B304" s="5" t="s">
        <v>1657</v>
      </c>
      <c r="C304" t="s">
        <v>37</v>
      </c>
      <c r="D304" s="28"/>
      <c r="E304" s="5" t="str">
        <f t="shared" si="4"/>
        <v/>
      </c>
      <c r="F304" s="45"/>
      <c r="G304" s="5" t="str">
        <f>_xlfn.CONCAT(Table1[[#This Row],[State Listed Status, Global Rank, State Rank2]:[State Rank]])</f>
        <v>G3Not in NatureServe</v>
      </c>
      <c r="H304" s="1"/>
      <c r="I304" s="1"/>
      <c r="J304" s="24" t="s">
        <v>33</v>
      </c>
      <c r="K304" s="24" t="s">
        <v>39</v>
      </c>
      <c r="L304" s="2" t="s">
        <v>27</v>
      </c>
      <c r="M304" s="1"/>
      <c r="O304" s="17" t="s">
        <v>28</v>
      </c>
      <c r="P304" s="10" t="s">
        <v>28</v>
      </c>
      <c r="Q304" s="10" t="s">
        <v>28</v>
      </c>
      <c r="R304" s="10" t="s">
        <v>27</v>
      </c>
      <c r="S304" s="10" t="s">
        <v>27</v>
      </c>
      <c r="T304" s="18" t="s">
        <v>28</v>
      </c>
      <c r="U304"/>
    </row>
    <row r="305" spans="1:21" ht="45" hidden="1">
      <c r="A305" s="28" t="s">
        <v>1680</v>
      </c>
      <c r="B305" s="5" t="s">
        <v>1681</v>
      </c>
      <c r="C305" t="s">
        <v>37</v>
      </c>
      <c r="D305" s="28"/>
      <c r="E305" s="5" t="str">
        <f t="shared" si="4"/>
        <v/>
      </c>
      <c r="F305" s="45"/>
      <c r="G305" s="5" t="str">
        <f>_xlfn.CONCAT(Table1[[#This Row],[State Listed Status, Global Rank, State Rank2]:[State Rank]])</f>
        <v>G1S1</v>
      </c>
      <c r="H305" s="1"/>
      <c r="I305" s="1"/>
      <c r="J305" s="24" t="s">
        <v>50</v>
      </c>
      <c r="K305" s="24" t="s">
        <v>40</v>
      </c>
      <c r="L305" s="2" t="s">
        <v>28</v>
      </c>
      <c r="M305" s="1"/>
      <c r="O305" s="17" t="s">
        <v>28</v>
      </c>
      <c r="P305" s="10" t="s">
        <v>27</v>
      </c>
      <c r="Q305" s="10" t="s">
        <v>27</v>
      </c>
      <c r="R305" s="10" t="s">
        <v>27</v>
      </c>
      <c r="S305" s="10" t="s">
        <v>27</v>
      </c>
      <c r="T305" s="18" t="s">
        <v>27</v>
      </c>
      <c r="U305"/>
    </row>
    <row r="306" spans="1:21" ht="45" hidden="1">
      <c r="A306" s="28" t="s">
        <v>1682</v>
      </c>
      <c r="B306" s="5" t="s">
        <v>1683</v>
      </c>
      <c r="C306" t="s">
        <v>37</v>
      </c>
      <c r="D306" s="28"/>
      <c r="E306" s="5" t="str">
        <f t="shared" si="4"/>
        <v/>
      </c>
      <c r="F306" s="45"/>
      <c r="G306" s="5" t="str">
        <f>_xlfn.CONCAT(Table1[[#This Row],[State Listed Status, Global Rank, State Rank2]:[State Rank]])</f>
        <v>G1S1</v>
      </c>
      <c r="H306" s="1"/>
      <c r="I306" s="1"/>
      <c r="J306" s="24" t="s">
        <v>50</v>
      </c>
      <c r="K306" s="24" t="s">
        <v>40</v>
      </c>
      <c r="L306" s="2" t="s">
        <v>28</v>
      </c>
      <c r="M306" s="1"/>
      <c r="O306" s="17" t="s">
        <v>27</v>
      </c>
      <c r="P306" s="10" t="s">
        <v>27</v>
      </c>
      <c r="Q306" s="10" t="s">
        <v>27</v>
      </c>
      <c r="R306" s="10" t="s">
        <v>27</v>
      </c>
      <c r="S306" s="10" t="s">
        <v>27</v>
      </c>
      <c r="T306" s="18" t="s">
        <v>28</v>
      </c>
      <c r="U306"/>
    </row>
    <row r="307" spans="1:21" ht="60" hidden="1">
      <c r="A307" s="28" t="s">
        <v>1685</v>
      </c>
      <c r="B307" s="5" t="s">
        <v>1686</v>
      </c>
      <c r="C307" t="s">
        <v>37</v>
      </c>
      <c r="D307" s="28"/>
      <c r="E307" s="5" t="str">
        <f t="shared" si="4"/>
        <v/>
      </c>
      <c r="F307" s="45"/>
      <c r="G307" s="5" t="str">
        <f>_xlfn.CONCAT(Table1[[#This Row],[State Listed Status, Global Rank, State Rank2]:[State Rank]])</f>
        <v>G1S1</v>
      </c>
      <c r="H307" s="1"/>
      <c r="I307" s="1"/>
      <c r="J307" s="24" t="s">
        <v>50</v>
      </c>
      <c r="K307" s="24" t="s">
        <v>40</v>
      </c>
      <c r="L307" s="2" t="s">
        <v>28</v>
      </c>
      <c r="M307" s="1"/>
      <c r="O307" s="17" t="s">
        <v>27</v>
      </c>
      <c r="P307" s="10" t="s">
        <v>28</v>
      </c>
      <c r="Q307" s="10" t="s">
        <v>27</v>
      </c>
      <c r="R307" s="10" t="s">
        <v>27</v>
      </c>
      <c r="S307" s="10" t="s">
        <v>27</v>
      </c>
      <c r="T307" s="18" t="s">
        <v>27</v>
      </c>
      <c r="U307"/>
    </row>
    <row r="308" spans="1:21" ht="30" hidden="1">
      <c r="A308" s="28" t="s">
        <v>1694</v>
      </c>
      <c r="B308" s="5" t="s">
        <v>1695</v>
      </c>
      <c r="C308" t="s">
        <v>37</v>
      </c>
      <c r="D308" s="28"/>
      <c r="E308" s="5" t="str">
        <f t="shared" si="4"/>
        <v/>
      </c>
      <c r="F308" s="45"/>
      <c r="G308" s="5" t="str">
        <f>_xlfn.CONCAT(Table1[[#This Row],[State Listed Status, Global Rank, State Rank2]:[State Rank]])</f>
        <v>GNRS2</v>
      </c>
      <c r="H308" s="1"/>
      <c r="I308" s="1"/>
      <c r="J308" s="24" t="s">
        <v>970</v>
      </c>
      <c r="K308" s="24" t="s">
        <v>34</v>
      </c>
      <c r="L308" s="2" t="s">
        <v>28</v>
      </c>
      <c r="M308" s="1"/>
      <c r="O308" s="17" t="s">
        <v>27</v>
      </c>
      <c r="P308" s="10" t="s">
        <v>28</v>
      </c>
      <c r="Q308" s="10" t="s">
        <v>27</v>
      </c>
      <c r="R308" s="10" t="s">
        <v>27</v>
      </c>
      <c r="S308" s="10" t="s">
        <v>27</v>
      </c>
      <c r="T308" s="18" t="s">
        <v>28</v>
      </c>
      <c r="U308"/>
    </row>
    <row r="309" spans="1:21" ht="30" hidden="1">
      <c r="A309" s="28" t="s">
        <v>1771</v>
      </c>
      <c r="B309" s="5" t="s">
        <v>1772</v>
      </c>
      <c r="C309" t="s">
        <v>37</v>
      </c>
      <c r="D309" s="28"/>
      <c r="E309" s="5" t="str">
        <f t="shared" si="4"/>
        <v/>
      </c>
      <c r="F309" s="45"/>
      <c r="G309" s="5" t="str">
        <f>_xlfn.CONCAT(Table1[[#This Row],[State Listed Status, Global Rank, State Rank2]:[State Rank]])</f>
        <v>GNRS1</v>
      </c>
      <c r="H309" s="1"/>
      <c r="I309" s="1"/>
      <c r="J309" s="24" t="s">
        <v>970</v>
      </c>
      <c r="K309" s="24" t="s">
        <v>40</v>
      </c>
      <c r="L309" s="2" t="s">
        <v>27</v>
      </c>
      <c r="M309" s="1"/>
      <c r="O309" s="17" t="s">
        <v>27</v>
      </c>
      <c r="P309" s="10" t="s">
        <v>27</v>
      </c>
      <c r="Q309" s="10" t="s">
        <v>27</v>
      </c>
      <c r="R309" s="10" t="s">
        <v>27</v>
      </c>
      <c r="S309" s="10" t="s">
        <v>28</v>
      </c>
      <c r="T309" s="18" t="s">
        <v>27</v>
      </c>
      <c r="U309"/>
    </row>
    <row r="310" spans="1:21" ht="60" hidden="1">
      <c r="A310" s="28" t="s">
        <v>1790</v>
      </c>
      <c r="B310" s="5" t="s">
        <v>1791</v>
      </c>
      <c r="C310" t="s">
        <v>37</v>
      </c>
      <c r="D310" s="28"/>
      <c r="E310" s="5" t="str">
        <f t="shared" si="4"/>
        <v/>
      </c>
      <c r="F310" s="45"/>
      <c r="G310" s="5" t="str">
        <f>_xlfn.CONCAT(Table1[[#This Row],[State Listed Status, Global Rank, State Rank2]:[State Rank]])</f>
        <v>Not in NatureServeNot in NatureServe</v>
      </c>
      <c r="H310" s="1"/>
      <c r="I310" s="1"/>
      <c r="J310" s="24" t="s">
        <v>39</v>
      </c>
      <c r="K310" s="24" t="s">
        <v>39</v>
      </c>
      <c r="L310" s="2" t="s">
        <v>28</v>
      </c>
      <c r="M310" s="1"/>
      <c r="O310" s="17" t="s">
        <v>27</v>
      </c>
      <c r="P310" s="10" t="s">
        <v>27</v>
      </c>
      <c r="Q310" s="10" t="s">
        <v>27</v>
      </c>
      <c r="R310" s="10" t="s">
        <v>27</v>
      </c>
      <c r="S310" s="10" t="s">
        <v>28</v>
      </c>
      <c r="T310" s="18" t="s">
        <v>27</v>
      </c>
      <c r="U310"/>
    </row>
    <row r="311" spans="1:21" ht="45" hidden="1">
      <c r="A311" s="28" t="s">
        <v>1793</v>
      </c>
      <c r="B311" s="5" t="s">
        <v>1794</v>
      </c>
      <c r="C311" t="s">
        <v>37</v>
      </c>
      <c r="D311" s="28"/>
      <c r="E311" s="5" t="str">
        <f t="shared" si="4"/>
        <v/>
      </c>
      <c r="F311" s="45"/>
      <c r="G311" s="5" t="str">
        <f>_xlfn.CONCAT(Table1[[#This Row],[State Listed Status, Global Rank, State Rank2]:[State Rank]])</f>
        <v>GNRS1</v>
      </c>
      <c r="H311" s="1"/>
      <c r="I311" s="1"/>
      <c r="J311" s="24" t="s">
        <v>970</v>
      </c>
      <c r="K311" s="24" t="s">
        <v>40</v>
      </c>
      <c r="L311" s="2" t="s">
        <v>28</v>
      </c>
      <c r="M311" s="1"/>
      <c r="O311" s="17" t="s">
        <v>27</v>
      </c>
      <c r="P311" s="10" t="s">
        <v>27</v>
      </c>
      <c r="Q311" s="10" t="s">
        <v>27</v>
      </c>
      <c r="R311" s="10" t="s">
        <v>27</v>
      </c>
      <c r="S311" s="10" t="s">
        <v>28</v>
      </c>
      <c r="T311" s="18" t="s">
        <v>27</v>
      </c>
      <c r="U311"/>
    </row>
    <row r="312" spans="1:21" ht="30" hidden="1">
      <c r="A312" s="28" t="s">
        <v>1796</v>
      </c>
      <c r="B312" s="5" t="s">
        <v>1797</v>
      </c>
      <c r="C312" t="s">
        <v>37</v>
      </c>
      <c r="D312" s="28"/>
      <c r="E312" s="5" t="str">
        <f t="shared" si="4"/>
        <v/>
      </c>
      <c r="F312" s="45"/>
      <c r="G312" s="5" t="str">
        <f>_xlfn.CONCAT(Table1[[#This Row],[State Listed Status, Global Rank, State Rank2]:[State Rank]])</f>
        <v>G1S1</v>
      </c>
      <c r="H312" s="1"/>
      <c r="I312" s="1"/>
      <c r="J312" s="24" t="s">
        <v>50</v>
      </c>
      <c r="K312" s="24" t="s">
        <v>40</v>
      </c>
      <c r="L312" s="2" t="s">
        <v>28</v>
      </c>
      <c r="M312" s="1"/>
      <c r="O312" s="17" t="s">
        <v>27</v>
      </c>
      <c r="P312" s="10" t="s">
        <v>27</v>
      </c>
      <c r="Q312" s="10" t="s">
        <v>27</v>
      </c>
      <c r="R312" s="10" t="s">
        <v>28</v>
      </c>
      <c r="S312" s="10" t="s">
        <v>27</v>
      </c>
      <c r="T312" s="18" t="s">
        <v>27</v>
      </c>
      <c r="U312"/>
    </row>
    <row r="313" spans="1:21" ht="45" hidden="1">
      <c r="A313" s="28" t="s">
        <v>1799</v>
      </c>
      <c r="B313" s="5" t="s">
        <v>1800</v>
      </c>
      <c r="C313" t="s">
        <v>37</v>
      </c>
      <c r="D313" s="28"/>
      <c r="E313" s="5" t="str">
        <f t="shared" si="4"/>
        <v/>
      </c>
      <c r="F313" s="45"/>
      <c r="G313" s="5" t="str">
        <f>_xlfn.CONCAT(Table1[[#This Row],[State Listed Status, Global Rank, State Rank2]:[State Rank]])</f>
        <v>G1S1</v>
      </c>
      <c r="H313" s="1"/>
      <c r="I313" s="1"/>
      <c r="J313" s="24" t="s">
        <v>50</v>
      </c>
      <c r="K313" s="24" t="s">
        <v>40</v>
      </c>
      <c r="L313" s="2" t="s">
        <v>28</v>
      </c>
      <c r="M313" s="1"/>
      <c r="O313" s="17" t="s">
        <v>27</v>
      </c>
      <c r="P313" s="10" t="s">
        <v>27</v>
      </c>
      <c r="Q313" s="10" t="s">
        <v>27</v>
      </c>
      <c r="R313" s="10" t="s">
        <v>27</v>
      </c>
      <c r="S313" s="10" t="s">
        <v>28</v>
      </c>
      <c r="T313" s="18" t="s">
        <v>27</v>
      </c>
      <c r="U313"/>
    </row>
    <row r="314" spans="1:21" ht="30" hidden="1">
      <c r="A314" s="28" t="s">
        <v>1802</v>
      </c>
      <c r="B314" s="5" t="s">
        <v>1803</v>
      </c>
      <c r="C314" t="s">
        <v>37</v>
      </c>
      <c r="D314" s="28"/>
      <c r="E314" s="5" t="str">
        <f t="shared" si="4"/>
        <v/>
      </c>
      <c r="F314" s="45"/>
      <c r="G314" s="5" t="str">
        <f>_xlfn.CONCAT(Table1[[#This Row],[State Listed Status, Global Rank, State Rank2]:[State Rank]])</f>
        <v>G4S1</v>
      </c>
      <c r="H314" s="1"/>
      <c r="I314" s="1"/>
      <c r="J314" s="24" t="s">
        <v>55</v>
      </c>
      <c r="K314" s="24" t="s">
        <v>40</v>
      </c>
      <c r="L314" s="2" t="s">
        <v>27</v>
      </c>
      <c r="M314" s="1"/>
      <c r="O314" s="17" t="s">
        <v>27</v>
      </c>
      <c r="P314" s="10" t="s">
        <v>27</v>
      </c>
      <c r="Q314" s="10" t="s">
        <v>27</v>
      </c>
      <c r="R314" s="10" t="s">
        <v>28</v>
      </c>
      <c r="S314" s="10" t="s">
        <v>28</v>
      </c>
      <c r="T314" s="18" t="s">
        <v>27</v>
      </c>
      <c r="U314"/>
    </row>
    <row r="315" spans="1:21" ht="60" hidden="1">
      <c r="A315" s="28" t="s">
        <v>1805</v>
      </c>
      <c r="B315" s="5" t="s">
        <v>1806</v>
      </c>
      <c r="C315" t="s">
        <v>37</v>
      </c>
      <c r="D315" s="28" t="s">
        <v>1807</v>
      </c>
      <c r="E315" s="5" t="str">
        <f t="shared" si="4"/>
        <v/>
      </c>
      <c r="F315" s="45"/>
      <c r="G315" s="5" t="str">
        <f>_xlfn.CONCAT(Table1[[#This Row],[State Listed Status, Global Rank, State Rank2]:[State Rank]])</f>
        <v>Not in NatureServeNot in NatureServe</v>
      </c>
      <c r="H315" s="1"/>
      <c r="I315" s="1"/>
      <c r="J315" s="24" t="s">
        <v>39</v>
      </c>
      <c r="K315" s="24" t="s">
        <v>39</v>
      </c>
      <c r="L315" s="2" t="s">
        <v>28</v>
      </c>
      <c r="M315" s="1"/>
      <c r="O315" s="17" t="s">
        <v>28</v>
      </c>
      <c r="P315" s="10" t="s">
        <v>28</v>
      </c>
      <c r="Q315" s="10" t="s">
        <v>27</v>
      </c>
      <c r="R315" s="10" t="s">
        <v>27</v>
      </c>
      <c r="S315" s="10" t="s">
        <v>27</v>
      </c>
      <c r="T315" s="18" t="s">
        <v>28</v>
      </c>
      <c r="U315"/>
    </row>
    <row r="316" spans="1:21" ht="60" hidden="1">
      <c r="A316" s="28" t="s">
        <v>1809</v>
      </c>
      <c r="B316" s="5" t="s">
        <v>1810</v>
      </c>
      <c r="C316" t="s">
        <v>37</v>
      </c>
      <c r="D316" s="28"/>
      <c r="E316" s="5" t="str">
        <f t="shared" si="4"/>
        <v/>
      </c>
      <c r="F316" s="45"/>
      <c r="G316" s="5" t="str">
        <f>_xlfn.CONCAT(Table1[[#This Row],[State Listed Status, Global Rank, State Rank2]:[State Rank]])</f>
        <v>Not in NatureServeNot in NatureServe</v>
      </c>
      <c r="H316" s="1"/>
      <c r="I316" s="1"/>
      <c r="J316" s="24" t="s">
        <v>39</v>
      </c>
      <c r="K316" s="24" t="s">
        <v>39</v>
      </c>
      <c r="L316" s="2" t="s">
        <v>28</v>
      </c>
      <c r="M316" s="1"/>
      <c r="O316" s="17" t="s">
        <v>27</v>
      </c>
      <c r="P316" s="10" t="s">
        <v>28</v>
      </c>
      <c r="Q316" s="10" t="s">
        <v>27</v>
      </c>
      <c r="R316" s="10" t="s">
        <v>27</v>
      </c>
      <c r="S316" s="10" t="s">
        <v>27</v>
      </c>
      <c r="T316" s="18" t="s">
        <v>27</v>
      </c>
      <c r="U316"/>
    </row>
    <row r="317" spans="1:21" ht="60" hidden="1">
      <c r="A317" s="28" t="s">
        <v>1887</v>
      </c>
      <c r="B317" s="5" t="s">
        <v>1888</v>
      </c>
      <c r="C317" t="s">
        <v>37</v>
      </c>
      <c r="D317" s="28"/>
      <c r="E317" s="5" t="str">
        <f t="shared" si="4"/>
        <v/>
      </c>
      <c r="F317" s="45"/>
      <c r="G317" s="5" t="str">
        <f>_xlfn.CONCAT(Table1[[#This Row],[State Listed Status, Global Rank, State Rank2]:[State Rank]])</f>
        <v>Not in NatureServeNot in NatureServe</v>
      </c>
      <c r="H317" s="1"/>
      <c r="I317" s="1"/>
      <c r="J317" s="24" t="s">
        <v>39</v>
      </c>
      <c r="K317" s="24" t="s">
        <v>39</v>
      </c>
      <c r="L317" s="2" t="s">
        <v>28</v>
      </c>
      <c r="M317" s="1"/>
      <c r="O317" s="17" t="s">
        <v>27</v>
      </c>
      <c r="P317" s="10" t="s">
        <v>27</v>
      </c>
      <c r="Q317" s="10" t="s">
        <v>27</v>
      </c>
      <c r="R317" s="10" t="s">
        <v>27</v>
      </c>
      <c r="S317" s="10" t="s">
        <v>28</v>
      </c>
      <c r="T317" s="18" t="s">
        <v>27</v>
      </c>
      <c r="U317"/>
    </row>
    <row r="318" spans="1:21" ht="30" hidden="1">
      <c r="A318" s="28" t="s">
        <v>151</v>
      </c>
      <c r="B318" s="5" t="s">
        <v>152</v>
      </c>
      <c r="C318" t="s">
        <v>153</v>
      </c>
      <c r="D318" s="28" t="s">
        <v>154</v>
      </c>
      <c r="E318" s="5" t="str">
        <f t="shared" si="4"/>
        <v/>
      </c>
      <c r="F318" s="5"/>
      <c r="G318" s="5" t="str">
        <f>_xlfn.CONCAT(Table1[[#This Row],[State Listed Status, Global Rank, State Rank2]:[State Rank]])</f>
        <v>G2S1</v>
      </c>
      <c r="J318" s="24" t="s">
        <v>82</v>
      </c>
      <c r="K318" s="24" t="s">
        <v>40</v>
      </c>
      <c r="L318" s="2" t="s">
        <v>27</v>
      </c>
      <c r="M318" s="1"/>
      <c r="O318" s="17" t="s">
        <v>28</v>
      </c>
      <c r="P318" s="10" t="s">
        <v>27</v>
      </c>
      <c r="Q318" s="10" t="s">
        <v>27</v>
      </c>
      <c r="R318" s="10" t="s">
        <v>28</v>
      </c>
      <c r="S318" s="10" t="s">
        <v>27</v>
      </c>
      <c r="T318" s="18" t="s">
        <v>27</v>
      </c>
      <c r="U318"/>
    </row>
    <row r="319" spans="1:21" ht="75" hidden="1">
      <c r="A319" s="28" t="s">
        <v>469</v>
      </c>
      <c r="B319" s="5" t="s">
        <v>470</v>
      </c>
      <c r="C319" t="s">
        <v>153</v>
      </c>
      <c r="D319" s="28"/>
      <c r="E319" s="5" t="str">
        <f t="shared" si="4"/>
        <v/>
      </c>
      <c r="F319" s="5"/>
      <c r="G319" s="5" t="str">
        <f>_xlfn.CONCAT(Table1[[#This Row],[State Listed Status, Global Rank, State Rank2]:[State Rank]])</f>
        <v>G5S1</v>
      </c>
      <c r="J319" s="24" t="s">
        <v>25</v>
      </c>
      <c r="K319" s="24" t="s">
        <v>40</v>
      </c>
      <c r="L319" s="2" t="s">
        <v>27</v>
      </c>
      <c r="M319" s="1"/>
      <c r="O319" s="17" t="s">
        <v>27</v>
      </c>
      <c r="P319" s="10" t="s">
        <v>27</v>
      </c>
      <c r="Q319" s="10" t="s">
        <v>27</v>
      </c>
      <c r="R319" s="10" t="s">
        <v>27</v>
      </c>
      <c r="S319" s="10" t="s">
        <v>28</v>
      </c>
      <c r="T319" s="18" t="s">
        <v>27</v>
      </c>
      <c r="U319"/>
    </row>
    <row r="320" spans="1:21" ht="30" hidden="1">
      <c r="A320" s="28" t="s">
        <v>103</v>
      </c>
      <c r="B320" s="5" t="s">
        <v>104</v>
      </c>
      <c r="C320" t="s">
        <v>105</v>
      </c>
      <c r="D320" s="28"/>
      <c r="E320" s="5" t="str">
        <f t="shared" si="4"/>
        <v/>
      </c>
      <c r="F320" s="5"/>
      <c r="G320" s="5" t="str">
        <f>_xlfn.CONCAT(Table1[[#This Row],[State Listed Status, Global Rank, State Rank2]:[State Rank]])</f>
        <v>SGCNG4S3</v>
      </c>
      <c r="I320" t="s">
        <v>23</v>
      </c>
      <c r="J320" s="24" t="s">
        <v>55</v>
      </c>
      <c r="K320" s="24" t="s">
        <v>26</v>
      </c>
      <c r="L320" s="2" t="s">
        <v>27</v>
      </c>
      <c r="M320" s="1"/>
      <c r="O320" s="17" t="s">
        <v>28</v>
      </c>
      <c r="P320" s="10" t="s">
        <v>28</v>
      </c>
      <c r="Q320" s="10" t="s">
        <v>28</v>
      </c>
      <c r="R320" s="10" t="s">
        <v>28</v>
      </c>
      <c r="S320" s="10" t="s">
        <v>28</v>
      </c>
      <c r="T320" s="18" t="s">
        <v>28</v>
      </c>
      <c r="U320"/>
    </row>
    <row r="321" spans="1:21" ht="30" hidden="1">
      <c r="A321" s="28" t="s">
        <v>285</v>
      </c>
      <c r="B321" s="5" t="s">
        <v>286</v>
      </c>
      <c r="C321" t="s">
        <v>105</v>
      </c>
      <c r="D321" s="28"/>
      <c r="E321" s="5" t="str">
        <f t="shared" si="4"/>
        <v/>
      </c>
      <c r="F321" s="5"/>
      <c r="G321" s="5" t="str">
        <f>_xlfn.CONCAT(Table1[[#This Row],[State Listed Status, Global Rank, State Rank2]:[State Rank]])</f>
        <v>SGCNG4S3</v>
      </c>
      <c r="I321" t="s">
        <v>23</v>
      </c>
      <c r="J321" s="24" t="s">
        <v>55</v>
      </c>
      <c r="K321" s="24" t="s">
        <v>26</v>
      </c>
      <c r="L321" s="2" t="s">
        <v>27</v>
      </c>
      <c r="M321" s="1"/>
      <c r="O321" s="17" t="s">
        <v>28</v>
      </c>
      <c r="P321" s="10" t="s">
        <v>28</v>
      </c>
      <c r="Q321" s="10" t="s">
        <v>28</v>
      </c>
      <c r="R321" s="10" t="s">
        <v>28</v>
      </c>
      <c r="S321" s="10" t="s">
        <v>27</v>
      </c>
      <c r="T321" s="18" t="s">
        <v>28</v>
      </c>
      <c r="U321"/>
    </row>
    <row r="322" spans="1:21" ht="30" hidden="1">
      <c r="A322" s="28" t="s">
        <v>332</v>
      </c>
      <c r="B322" s="5" t="s">
        <v>333</v>
      </c>
      <c r="C322" t="s">
        <v>105</v>
      </c>
      <c r="D322" s="28"/>
      <c r="E322" s="5" t="str">
        <f t="shared" ref="E322:E385" si="5">_xlfn.CONCAT(F322,H322)</f>
        <v/>
      </c>
      <c r="F322" s="5"/>
      <c r="G322" s="5" t="str">
        <f>_xlfn.CONCAT(Table1[[#This Row],[State Listed Status, Global Rank, State Rank2]:[State Rank]])</f>
        <v>SGCNG5S1</v>
      </c>
      <c r="I322" t="s">
        <v>23</v>
      </c>
      <c r="J322" s="24" t="s">
        <v>25</v>
      </c>
      <c r="K322" s="24" t="s">
        <v>40</v>
      </c>
      <c r="L322" s="2" t="s">
        <v>27</v>
      </c>
      <c r="M322" s="1"/>
      <c r="O322" s="17" t="s">
        <v>27</v>
      </c>
      <c r="P322" s="10" t="s">
        <v>27</v>
      </c>
      <c r="Q322" s="10" t="s">
        <v>27</v>
      </c>
      <c r="R322" s="10" t="s">
        <v>28</v>
      </c>
      <c r="S322" s="10" t="s">
        <v>28</v>
      </c>
      <c r="T322" s="18" t="s">
        <v>27</v>
      </c>
      <c r="U322"/>
    </row>
    <row r="323" spans="1:21" ht="45" hidden="1">
      <c r="A323" s="28" t="s">
        <v>404</v>
      </c>
      <c r="B323" s="5" t="s">
        <v>405</v>
      </c>
      <c r="C323" t="s">
        <v>105</v>
      </c>
      <c r="D323" s="28"/>
      <c r="E323" s="5" t="str">
        <f t="shared" si="5"/>
        <v/>
      </c>
      <c r="F323" s="5"/>
      <c r="G323" s="5" t="str">
        <f>_xlfn.CONCAT(Table1[[#This Row],[State Listed Status, Global Rank, State Rank2]:[State Rank]])</f>
        <v>SGCNG4S2</v>
      </c>
      <c r="I323" s="1" t="s">
        <v>23</v>
      </c>
      <c r="J323" s="24" t="s">
        <v>55</v>
      </c>
      <c r="K323" s="24" t="s">
        <v>34</v>
      </c>
      <c r="L323" s="2" t="s">
        <v>27</v>
      </c>
      <c r="M323" s="1"/>
      <c r="O323" s="17" t="s">
        <v>28</v>
      </c>
      <c r="P323" s="10" t="s">
        <v>28</v>
      </c>
      <c r="Q323" s="10" t="s">
        <v>28</v>
      </c>
      <c r="R323" s="10" t="s">
        <v>28</v>
      </c>
      <c r="S323" s="10" t="s">
        <v>28</v>
      </c>
      <c r="T323" s="18" t="s">
        <v>28</v>
      </c>
      <c r="U323"/>
    </row>
    <row r="324" spans="1:21" ht="30" hidden="1">
      <c r="A324" s="28" t="s">
        <v>482</v>
      </c>
      <c r="B324" s="5" t="s">
        <v>483</v>
      </c>
      <c r="C324" t="s">
        <v>105</v>
      </c>
      <c r="D324" s="28"/>
      <c r="E324" s="5" t="str">
        <f t="shared" si="5"/>
        <v/>
      </c>
      <c r="F324" s="5"/>
      <c r="G324" s="5" t="str">
        <f>_xlfn.CONCAT(Table1[[#This Row],[State Listed Status, Global Rank, State Rank2]:[State Rank]])</f>
        <v>SGCNG5S2S3</v>
      </c>
      <c r="I324" s="1" t="s">
        <v>23</v>
      </c>
      <c r="J324" s="24" t="s">
        <v>25</v>
      </c>
      <c r="K324" s="24" t="s">
        <v>129</v>
      </c>
      <c r="L324" s="2" t="s">
        <v>27</v>
      </c>
      <c r="M324" s="1"/>
      <c r="O324" s="17" t="s">
        <v>28</v>
      </c>
      <c r="P324" s="10" t="s">
        <v>28</v>
      </c>
      <c r="Q324" s="10" t="s">
        <v>27</v>
      </c>
      <c r="R324" s="10" t="s">
        <v>28</v>
      </c>
      <c r="S324" s="10" t="s">
        <v>28</v>
      </c>
      <c r="T324" s="18" t="s">
        <v>28</v>
      </c>
      <c r="U324"/>
    </row>
    <row r="325" spans="1:21" ht="30" hidden="1">
      <c r="A325" s="28" t="s">
        <v>485</v>
      </c>
      <c r="B325" s="5" t="s">
        <v>486</v>
      </c>
      <c r="C325" t="s">
        <v>105</v>
      </c>
      <c r="D325" s="28"/>
      <c r="E325" s="5" t="str">
        <f t="shared" si="5"/>
        <v/>
      </c>
      <c r="F325" s="5"/>
      <c r="G325" s="5" t="str">
        <f>_xlfn.CONCAT(Table1[[#This Row],[State Listed Status, Global Rank, State Rank2]:[State Rank]])</f>
        <v>SGCNG5S4</v>
      </c>
      <c r="I325" s="1" t="s">
        <v>23</v>
      </c>
      <c r="J325" s="24" t="s">
        <v>25</v>
      </c>
      <c r="K325" s="24" t="s">
        <v>69</v>
      </c>
      <c r="L325" s="2" t="s">
        <v>27</v>
      </c>
      <c r="M325" s="1" t="s">
        <v>28</v>
      </c>
      <c r="O325" s="17" t="s">
        <v>28</v>
      </c>
      <c r="P325" s="10" t="s">
        <v>28</v>
      </c>
      <c r="Q325" s="10" t="s">
        <v>27</v>
      </c>
      <c r="R325" s="10" t="s">
        <v>27</v>
      </c>
      <c r="S325" s="10" t="s">
        <v>28</v>
      </c>
      <c r="T325" s="18" t="s">
        <v>27</v>
      </c>
      <c r="U325"/>
    </row>
    <row r="326" spans="1:21" ht="30" hidden="1">
      <c r="A326" s="28" t="s">
        <v>639</v>
      </c>
      <c r="B326" s="5" t="s">
        <v>640</v>
      </c>
      <c r="C326" t="s">
        <v>105</v>
      </c>
      <c r="D326" s="28"/>
      <c r="E326" s="5" t="str">
        <f t="shared" si="5"/>
        <v/>
      </c>
      <c r="F326" s="5"/>
      <c r="G326" s="5" t="str">
        <f>_xlfn.CONCAT(Table1[[#This Row],[State Listed Status, Global Rank, State Rank2]:[State Rank]])</f>
        <v>SGCNG4S2</v>
      </c>
      <c r="I326" s="1" t="s">
        <v>23</v>
      </c>
      <c r="J326" s="24" t="s">
        <v>55</v>
      </c>
      <c r="K326" s="24" t="s">
        <v>34</v>
      </c>
      <c r="L326" s="2" t="s">
        <v>27</v>
      </c>
      <c r="M326" s="1"/>
      <c r="O326" s="17" t="s">
        <v>28</v>
      </c>
      <c r="P326" s="10" t="s">
        <v>28</v>
      </c>
      <c r="Q326" s="10" t="s">
        <v>28</v>
      </c>
      <c r="R326" s="10" t="s">
        <v>28</v>
      </c>
      <c r="S326" s="10" t="s">
        <v>28</v>
      </c>
      <c r="T326" s="18" t="s">
        <v>28</v>
      </c>
      <c r="U326"/>
    </row>
    <row r="327" spans="1:21" ht="30" hidden="1">
      <c r="A327" s="28" t="s">
        <v>642</v>
      </c>
      <c r="B327" s="5" t="s">
        <v>643</v>
      </c>
      <c r="C327" t="s">
        <v>105</v>
      </c>
      <c r="D327" s="28"/>
      <c r="E327" s="5" t="str">
        <f t="shared" si="5"/>
        <v/>
      </c>
      <c r="F327" s="5"/>
      <c r="G327" s="5" t="str">
        <f>_xlfn.CONCAT(Table1[[#This Row],[State Listed Status, Global Rank, State Rank2]:[State Rank]])</f>
        <v>SGCNG4S1</v>
      </c>
      <c r="I327" s="1" t="s">
        <v>23</v>
      </c>
      <c r="J327" s="24" t="s">
        <v>55</v>
      </c>
      <c r="K327" s="24" t="s">
        <v>40</v>
      </c>
      <c r="L327" s="2" t="s">
        <v>27</v>
      </c>
      <c r="M327" s="1"/>
      <c r="O327" s="17" t="s">
        <v>28</v>
      </c>
      <c r="P327" s="10" t="s">
        <v>27</v>
      </c>
      <c r="Q327" s="10" t="s">
        <v>27</v>
      </c>
      <c r="R327" s="10" t="s">
        <v>28</v>
      </c>
      <c r="S327" s="10" t="s">
        <v>28</v>
      </c>
      <c r="T327" s="18" t="s">
        <v>27</v>
      </c>
      <c r="U327"/>
    </row>
    <row r="328" spans="1:21" ht="30" hidden="1">
      <c r="A328" s="28" t="s">
        <v>815</v>
      </c>
      <c r="B328" s="5" t="s">
        <v>816</v>
      </c>
      <c r="C328" t="s">
        <v>105</v>
      </c>
      <c r="D328" s="28"/>
      <c r="E328" s="5" t="str">
        <f t="shared" si="5"/>
        <v/>
      </c>
      <c r="F328" s="5"/>
      <c r="G328" s="5" t="str">
        <f>_xlfn.CONCAT(Table1[[#This Row],[State Listed Status, Global Rank, State Rank2]:[State Rank]])</f>
        <v>SGCNG4S1</v>
      </c>
      <c r="I328" s="1" t="s">
        <v>23</v>
      </c>
      <c r="J328" s="24" t="s">
        <v>55</v>
      </c>
      <c r="K328" s="24" t="s">
        <v>40</v>
      </c>
      <c r="L328" s="2" t="s">
        <v>27</v>
      </c>
      <c r="M328" s="1"/>
      <c r="O328" s="17" t="s">
        <v>28</v>
      </c>
      <c r="P328" s="10" t="s">
        <v>27</v>
      </c>
      <c r="Q328" s="10" t="s">
        <v>27</v>
      </c>
      <c r="R328" s="10" t="s">
        <v>28</v>
      </c>
      <c r="S328" s="10" t="s">
        <v>28</v>
      </c>
      <c r="T328" s="18" t="s">
        <v>27</v>
      </c>
      <c r="U328"/>
    </row>
    <row r="329" spans="1:21" ht="30" hidden="1">
      <c r="A329" s="28" t="s">
        <v>871</v>
      </c>
      <c r="B329" s="5" t="s">
        <v>872</v>
      </c>
      <c r="C329" t="s">
        <v>105</v>
      </c>
      <c r="D329" s="28"/>
      <c r="E329" s="5" t="str">
        <f t="shared" si="5"/>
        <v/>
      </c>
      <c r="F329" s="5"/>
      <c r="G329" s="5" t="str">
        <f>_xlfn.CONCAT(Table1[[#This Row],[State Listed Status, Global Rank, State Rank2]:[State Rank]])</f>
        <v>SGCNG3S3</v>
      </c>
      <c r="I329" s="1" t="s">
        <v>23</v>
      </c>
      <c r="J329" s="24" t="s">
        <v>33</v>
      </c>
      <c r="K329" s="24" t="s">
        <v>26</v>
      </c>
      <c r="L329" s="2" t="s">
        <v>27</v>
      </c>
      <c r="M329" s="1"/>
      <c r="O329" s="17" t="s">
        <v>28</v>
      </c>
      <c r="P329" s="10" t="s">
        <v>28</v>
      </c>
      <c r="Q329" s="10" t="s">
        <v>28</v>
      </c>
      <c r="R329" s="10" t="s">
        <v>28</v>
      </c>
      <c r="S329" s="10" t="s">
        <v>28</v>
      </c>
      <c r="T329" s="18" t="s">
        <v>28</v>
      </c>
      <c r="U329"/>
    </row>
    <row r="330" spans="1:21" ht="30" hidden="1">
      <c r="A330" s="28" t="s">
        <v>874</v>
      </c>
      <c r="B330" s="5" t="s">
        <v>875</v>
      </c>
      <c r="C330" t="s">
        <v>105</v>
      </c>
      <c r="D330" s="28"/>
      <c r="E330" s="5" t="str">
        <f t="shared" si="5"/>
        <v/>
      </c>
      <c r="F330" s="5"/>
      <c r="G330" s="5" t="str">
        <f>_xlfn.CONCAT(Table1[[#This Row],[State Listed Status, Global Rank, State Rank2]:[State Rank]])</f>
        <v>SGCNG3S2S3</v>
      </c>
      <c r="I330" s="1" t="s">
        <v>23</v>
      </c>
      <c r="J330" s="24" t="s">
        <v>33</v>
      </c>
      <c r="K330" s="24" t="s">
        <v>129</v>
      </c>
      <c r="L330" s="2" t="s">
        <v>27</v>
      </c>
      <c r="M330" s="1"/>
      <c r="O330" s="17" t="s">
        <v>28</v>
      </c>
      <c r="P330" s="10" t="s">
        <v>28</v>
      </c>
      <c r="Q330" s="10" t="s">
        <v>28</v>
      </c>
      <c r="R330" s="10" t="s">
        <v>28</v>
      </c>
      <c r="S330" s="10" t="s">
        <v>28</v>
      </c>
      <c r="T330" s="18" t="s">
        <v>28</v>
      </c>
      <c r="U330"/>
    </row>
    <row r="331" spans="1:21" ht="30" hidden="1">
      <c r="A331" s="28" t="s">
        <v>877</v>
      </c>
      <c r="B331" s="5" t="s">
        <v>878</v>
      </c>
      <c r="C331" t="s">
        <v>105</v>
      </c>
      <c r="D331" s="28" t="s">
        <v>879</v>
      </c>
      <c r="E331" s="5" t="str">
        <f t="shared" si="5"/>
        <v/>
      </c>
      <c r="F331" s="5"/>
      <c r="G331" s="5" t="str">
        <f>_xlfn.CONCAT(Table1[[#This Row],[State Listed Status, Global Rank, State Rank2]:[State Rank]])</f>
        <v>SGCNG4S2</v>
      </c>
      <c r="I331" s="1" t="s">
        <v>23</v>
      </c>
      <c r="J331" s="24" t="s">
        <v>55</v>
      </c>
      <c r="K331" s="24" t="s">
        <v>34</v>
      </c>
      <c r="L331" s="2" t="s">
        <v>27</v>
      </c>
      <c r="M331" s="1"/>
      <c r="O331" s="17" t="s">
        <v>28</v>
      </c>
      <c r="P331" s="10" t="s">
        <v>28</v>
      </c>
      <c r="Q331" s="10" t="s">
        <v>28</v>
      </c>
      <c r="R331" s="10" t="s">
        <v>28</v>
      </c>
      <c r="S331" s="10" t="s">
        <v>28</v>
      </c>
      <c r="T331" s="18" t="s">
        <v>28</v>
      </c>
      <c r="U331"/>
    </row>
    <row r="332" spans="1:21" ht="30" hidden="1">
      <c r="A332" s="28" t="s">
        <v>951</v>
      </c>
      <c r="B332" s="5" t="s">
        <v>952</v>
      </c>
      <c r="C332" t="s">
        <v>105</v>
      </c>
      <c r="D332" s="28"/>
      <c r="E332" s="5" t="str">
        <f t="shared" si="5"/>
        <v/>
      </c>
      <c r="F332" s="5"/>
      <c r="G332" s="5" t="str">
        <f>_xlfn.CONCAT(Table1[[#This Row],[State Listed Status, Global Rank, State Rank2]:[State Rank]])</f>
        <v>G5S2</v>
      </c>
      <c r="J332" s="24" t="s">
        <v>25</v>
      </c>
      <c r="K332" s="24" t="s">
        <v>34</v>
      </c>
      <c r="L332" s="2" t="s">
        <v>27</v>
      </c>
      <c r="M332" s="1"/>
      <c r="O332" s="17" t="s">
        <v>28</v>
      </c>
      <c r="P332" s="10" t="s">
        <v>28</v>
      </c>
      <c r="Q332" s="10" t="s">
        <v>28</v>
      </c>
      <c r="R332" s="10" t="s">
        <v>27</v>
      </c>
      <c r="S332" s="10" t="s">
        <v>27</v>
      </c>
      <c r="T332" s="18" t="s">
        <v>28</v>
      </c>
      <c r="U332"/>
    </row>
    <row r="333" spans="1:21" ht="45" hidden="1">
      <c r="A333" s="28" t="s">
        <v>964</v>
      </c>
      <c r="B333" s="5" t="s">
        <v>965</v>
      </c>
      <c r="C333" t="s">
        <v>105</v>
      </c>
      <c r="D333" s="28"/>
      <c r="E333" s="5" t="str">
        <f t="shared" si="5"/>
        <v/>
      </c>
      <c r="F333" s="5"/>
      <c r="G333" s="5" t="str">
        <f>_xlfn.CONCAT(Table1[[#This Row],[State Listed Status, Global Rank, State Rank2]:[State Rank]])</f>
        <v>SGCNG3S2</v>
      </c>
      <c r="I333" s="1" t="s">
        <v>23</v>
      </c>
      <c r="J333" s="24" t="s">
        <v>33</v>
      </c>
      <c r="K333" s="24" t="s">
        <v>34</v>
      </c>
      <c r="L333" s="2" t="s">
        <v>27</v>
      </c>
      <c r="M333" s="1"/>
      <c r="O333" s="17" t="s">
        <v>27</v>
      </c>
      <c r="P333" s="10" t="s">
        <v>27</v>
      </c>
      <c r="Q333" s="10" t="s">
        <v>27</v>
      </c>
      <c r="R333" s="10" t="s">
        <v>27</v>
      </c>
      <c r="S333" s="10" t="s">
        <v>28</v>
      </c>
      <c r="T333" s="18" t="s">
        <v>27</v>
      </c>
      <c r="U333"/>
    </row>
    <row r="334" spans="1:21" ht="60" hidden="1">
      <c r="A334" s="28" t="s">
        <v>1004</v>
      </c>
      <c r="B334" s="5" t="s">
        <v>1005</v>
      </c>
      <c r="C334" t="s">
        <v>105</v>
      </c>
      <c r="D334" s="28"/>
      <c r="E334" s="5" t="str">
        <f t="shared" si="5"/>
        <v/>
      </c>
      <c r="F334" s="5"/>
      <c r="G334" s="5" t="str">
        <f>_xlfn.CONCAT(Table1[[#This Row],[State Listed Status, Global Rank, State Rank2]:[State Rank]])</f>
        <v>SGCNG4S2</v>
      </c>
      <c r="I334" s="1" t="s">
        <v>23</v>
      </c>
      <c r="J334" s="24" t="s">
        <v>55</v>
      </c>
      <c r="K334" s="24" t="s">
        <v>34</v>
      </c>
      <c r="L334" s="2" t="s">
        <v>28</v>
      </c>
      <c r="M334" s="1"/>
      <c r="O334" s="17" t="s">
        <v>28</v>
      </c>
      <c r="P334" s="10" t="s">
        <v>28</v>
      </c>
      <c r="Q334" s="10" t="s">
        <v>28</v>
      </c>
      <c r="R334" s="10" t="s">
        <v>28</v>
      </c>
      <c r="S334" s="10" t="s">
        <v>28</v>
      </c>
      <c r="T334" s="18" t="s">
        <v>28</v>
      </c>
      <c r="U334"/>
    </row>
    <row r="335" spans="1:21" ht="60" hidden="1">
      <c r="A335" s="28" t="s">
        <v>1007</v>
      </c>
      <c r="B335" s="5" t="s">
        <v>1008</v>
      </c>
      <c r="C335" t="s">
        <v>105</v>
      </c>
      <c r="D335" s="28"/>
      <c r="E335" s="5" t="str">
        <f t="shared" si="5"/>
        <v/>
      </c>
      <c r="F335" s="5"/>
      <c r="G335" s="5" t="str">
        <f>_xlfn.CONCAT(Table1[[#This Row],[State Listed Status, Global Rank, State Rank2]:[State Rank]])</f>
        <v>SGCNNot in NatureServeNot in NatureServe</v>
      </c>
      <c r="I335" s="1" t="s">
        <v>23</v>
      </c>
      <c r="J335" s="24" t="s">
        <v>39</v>
      </c>
      <c r="K335" s="24" t="s">
        <v>39</v>
      </c>
      <c r="L335" s="2" t="s">
        <v>28</v>
      </c>
      <c r="M335" s="1"/>
      <c r="O335" s="17" t="s">
        <v>28</v>
      </c>
      <c r="P335" s="10" t="s">
        <v>27</v>
      </c>
      <c r="Q335" s="10" t="s">
        <v>27</v>
      </c>
      <c r="R335" s="10" t="s">
        <v>28</v>
      </c>
      <c r="S335" s="10" t="s">
        <v>27</v>
      </c>
      <c r="T335" s="18" t="s">
        <v>27</v>
      </c>
      <c r="U335"/>
    </row>
    <row r="336" spans="1:21" ht="60" hidden="1">
      <c r="A336" s="28" t="s">
        <v>1010</v>
      </c>
      <c r="B336" s="5" t="s">
        <v>1011</v>
      </c>
      <c r="C336" t="s">
        <v>105</v>
      </c>
      <c r="D336" s="28"/>
      <c r="E336" s="5" t="str">
        <f t="shared" si="5"/>
        <v/>
      </c>
      <c r="F336" s="5"/>
      <c r="G336" s="5" t="str">
        <f>_xlfn.CONCAT(Table1[[#This Row],[State Listed Status, Global Rank, State Rank2]:[State Rank]])</f>
        <v>SGCNG5S1</v>
      </c>
      <c r="I336" s="1" t="s">
        <v>23</v>
      </c>
      <c r="J336" s="24" t="s">
        <v>25</v>
      </c>
      <c r="K336" s="24" t="s">
        <v>40</v>
      </c>
      <c r="L336" s="2" t="s">
        <v>28</v>
      </c>
      <c r="M336" s="1"/>
      <c r="O336" s="17" t="s">
        <v>27</v>
      </c>
      <c r="P336" s="10" t="s">
        <v>27</v>
      </c>
      <c r="Q336" s="10" t="s">
        <v>27</v>
      </c>
      <c r="R336" s="10" t="s">
        <v>28</v>
      </c>
      <c r="S336" s="10" t="s">
        <v>27</v>
      </c>
      <c r="T336" s="18" t="s">
        <v>27</v>
      </c>
      <c r="U336"/>
    </row>
    <row r="337" spans="1:21" ht="30" hidden="1">
      <c r="A337" s="28" t="s">
        <v>1026</v>
      </c>
      <c r="B337" s="5" t="s">
        <v>1027</v>
      </c>
      <c r="C337" t="s">
        <v>105</v>
      </c>
      <c r="D337" s="28"/>
      <c r="E337" s="5" t="str">
        <f t="shared" si="5"/>
        <v/>
      </c>
      <c r="F337" s="5"/>
      <c r="G337" s="5" t="str">
        <f>_xlfn.CONCAT(Table1[[#This Row],[State Listed Status, Global Rank, State Rank2]:[State Rank]])</f>
        <v>G5S3S4</v>
      </c>
      <c r="J337" s="24" t="s">
        <v>25</v>
      </c>
      <c r="K337" s="24" t="s">
        <v>1029</v>
      </c>
      <c r="L337" s="2" t="s">
        <v>27</v>
      </c>
      <c r="M337" s="1"/>
      <c r="O337" s="17" t="s">
        <v>28</v>
      </c>
      <c r="P337" s="10" t="s">
        <v>28</v>
      </c>
      <c r="Q337" s="10" t="s">
        <v>28</v>
      </c>
      <c r="R337" s="10" t="s">
        <v>28</v>
      </c>
      <c r="S337" s="10" t="s">
        <v>28</v>
      </c>
      <c r="T337" s="18" t="s">
        <v>28</v>
      </c>
      <c r="U337"/>
    </row>
    <row r="338" spans="1:21" ht="45" hidden="1">
      <c r="A338" s="28" t="s">
        <v>1030</v>
      </c>
      <c r="B338" s="5" t="s">
        <v>1031</v>
      </c>
      <c r="C338" t="s">
        <v>105</v>
      </c>
      <c r="D338" s="28"/>
      <c r="E338" s="5" t="str">
        <f t="shared" si="5"/>
        <v/>
      </c>
      <c r="F338" s="5"/>
      <c r="G338" s="5" t="str">
        <f>_xlfn.CONCAT(Table1[[#This Row],[State Listed Status, Global Rank, State Rank2]:[State Rank]])</f>
        <v>SGCNG5S3S4</v>
      </c>
      <c r="I338" s="1" t="s">
        <v>23</v>
      </c>
      <c r="J338" s="24" t="s">
        <v>25</v>
      </c>
      <c r="K338" s="24" t="s">
        <v>1029</v>
      </c>
      <c r="L338" s="2" t="s">
        <v>27</v>
      </c>
      <c r="M338" s="1"/>
      <c r="O338" s="17" t="s">
        <v>28</v>
      </c>
      <c r="P338" s="10" t="s">
        <v>28</v>
      </c>
      <c r="Q338" s="10" t="s">
        <v>28</v>
      </c>
      <c r="R338" s="10" t="s">
        <v>28</v>
      </c>
      <c r="S338" s="10" t="s">
        <v>28</v>
      </c>
      <c r="T338" s="18" t="s">
        <v>28</v>
      </c>
      <c r="U338"/>
    </row>
    <row r="339" spans="1:21" ht="30" hidden="1">
      <c r="A339" s="28" t="s">
        <v>1033</v>
      </c>
      <c r="B339" s="5" t="s">
        <v>1034</v>
      </c>
      <c r="C339" t="s">
        <v>105</v>
      </c>
      <c r="D339" s="28"/>
      <c r="E339" s="5" t="str">
        <f t="shared" si="5"/>
        <v/>
      </c>
      <c r="F339" s="5"/>
      <c r="G339" s="5" t="str">
        <f>_xlfn.CONCAT(Table1[[#This Row],[State Listed Status, Global Rank, State Rank2]:[State Rank]])</f>
        <v>G5S3</v>
      </c>
      <c r="J339" s="24" t="s">
        <v>25</v>
      </c>
      <c r="K339" s="24" t="s">
        <v>26</v>
      </c>
      <c r="L339" s="2" t="s">
        <v>27</v>
      </c>
      <c r="M339" s="1"/>
      <c r="O339" s="17" t="s">
        <v>28</v>
      </c>
      <c r="P339" s="10" t="s">
        <v>28</v>
      </c>
      <c r="Q339" s="10" t="s">
        <v>28</v>
      </c>
      <c r="R339" s="10" t="s">
        <v>28</v>
      </c>
      <c r="S339" s="10" t="s">
        <v>28</v>
      </c>
      <c r="T339" s="18" t="s">
        <v>28</v>
      </c>
      <c r="U339"/>
    </row>
    <row r="340" spans="1:21" ht="30" hidden="1">
      <c r="A340" s="28" t="s">
        <v>1036</v>
      </c>
      <c r="B340" s="5" t="s">
        <v>1037</v>
      </c>
      <c r="C340" t="s">
        <v>105</v>
      </c>
      <c r="D340" s="28"/>
      <c r="E340" s="5" t="str">
        <f t="shared" si="5"/>
        <v/>
      </c>
      <c r="F340" s="5"/>
      <c r="G340" s="5" t="str">
        <f>_xlfn.CONCAT(Table1[[#This Row],[State Listed Status, Global Rank, State Rank2]:[State Rank]])</f>
        <v>SGCNG3S2S3</v>
      </c>
      <c r="I340" s="1" t="s">
        <v>23</v>
      </c>
      <c r="J340" s="24" t="s">
        <v>33</v>
      </c>
      <c r="K340" s="24" t="s">
        <v>129</v>
      </c>
      <c r="L340" s="2" t="s">
        <v>27</v>
      </c>
      <c r="M340" s="1"/>
      <c r="O340" s="17" t="s">
        <v>28</v>
      </c>
      <c r="P340" s="10" t="s">
        <v>28</v>
      </c>
      <c r="Q340" s="10" t="s">
        <v>28</v>
      </c>
      <c r="R340" s="10" t="s">
        <v>28</v>
      </c>
      <c r="S340" s="10" t="s">
        <v>28</v>
      </c>
      <c r="T340" s="18" t="s">
        <v>28</v>
      </c>
      <c r="U340"/>
    </row>
    <row r="341" spans="1:21" ht="30" hidden="1">
      <c r="A341" s="28" t="s">
        <v>1039</v>
      </c>
      <c r="B341" s="5" t="s">
        <v>1040</v>
      </c>
      <c r="C341" t="s">
        <v>105</v>
      </c>
      <c r="D341" s="28"/>
      <c r="E341" s="5" t="str">
        <f t="shared" si="5"/>
        <v/>
      </c>
      <c r="F341" s="5"/>
      <c r="G341" s="5" t="str">
        <f>_xlfn.CONCAT(Table1[[#This Row],[State Listed Status, Global Rank, State Rank2]:[State Rank]])</f>
        <v>SGCNG4S2</v>
      </c>
      <c r="I341" s="1" t="s">
        <v>23</v>
      </c>
      <c r="J341" s="24" t="s">
        <v>55</v>
      </c>
      <c r="K341" s="24" t="s">
        <v>34</v>
      </c>
      <c r="L341" s="2" t="s">
        <v>27</v>
      </c>
      <c r="M341" s="1"/>
      <c r="O341" s="17" t="s">
        <v>28</v>
      </c>
      <c r="P341" s="10" t="s">
        <v>28</v>
      </c>
      <c r="Q341" s="10" t="s">
        <v>27</v>
      </c>
      <c r="R341" s="10" t="s">
        <v>28</v>
      </c>
      <c r="S341" s="10" t="s">
        <v>28</v>
      </c>
      <c r="T341" s="18" t="s">
        <v>28</v>
      </c>
      <c r="U341"/>
    </row>
    <row r="342" spans="1:21" hidden="1">
      <c r="A342" s="28" t="s">
        <v>1042</v>
      </c>
      <c r="B342" s="5" t="s">
        <v>1043</v>
      </c>
      <c r="C342" t="s">
        <v>105</v>
      </c>
      <c r="D342" s="28"/>
      <c r="E342" s="5" t="str">
        <f t="shared" si="5"/>
        <v/>
      </c>
      <c r="F342" s="5"/>
      <c r="G342" s="5" t="str">
        <f>_xlfn.CONCAT(Table1[[#This Row],[State Listed Status, Global Rank, State Rank2]:[State Rank]])</f>
        <v>SGCNG4S1</v>
      </c>
      <c r="I342" s="1" t="s">
        <v>23</v>
      </c>
      <c r="J342" s="24" t="s">
        <v>55</v>
      </c>
      <c r="K342" s="24" t="s">
        <v>40</v>
      </c>
      <c r="L342" s="2" t="s">
        <v>27</v>
      </c>
      <c r="M342" s="1"/>
      <c r="O342" s="17" t="s">
        <v>28</v>
      </c>
      <c r="P342" s="10" t="s">
        <v>27</v>
      </c>
      <c r="Q342" s="10" t="s">
        <v>27</v>
      </c>
      <c r="R342" s="10" t="s">
        <v>27</v>
      </c>
      <c r="S342" s="10" t="s">
        <v>28</v>
      </c>
      <c r="T342" s="18" t="s">
        <v>27</v>
      </c>
      <c r="U342"/>
    </row>
    <row r="343" spans="1:21" ht="30" hidden="1">
      <c r="A343" s="28" t="s">
        <v>1045</v>
      </c>
      <c r="B343" s="5" t="s">
        <v>1046</v>
      </c>
      <c r="C343" t="s">
        <v>105</v>
      </c>
      <c r="D343" s="28"/>
      <c r="E343" s="5" t="str">
        <f t="shared" si="5"/>
        <v/>
      </c>
      <c r="F343" s="5"/>
      <c r="G343" s="5" t="str">
        <f>_xlfn.CONCAT(Table1[[#This Row],[State Listed Status, Global Rank, State Rank2]:[State Rank]])</f>
        <v>SGCNG4S3S4</v>
      </c>
      <c r="I343" s="1" t="s">
        <v>23</v>
      </c>
      <c r="J343" s="24" t="s">
        <v>55</v>
      </c>
      <c r="K343" s="24" t="s">
        <v>1029</v>
      </c>
      <c r="L343" s="2" t="s">
        <v>27</v>
      </c>
      <c r="M343" s="1"/>
      <c r="O343" s="17" t="s">
        <v>28</v>
      </c>
      <c r="P343" s="10" t="s">
        <v>28</v>
      </c>
      <c r="Q343" s="10" t="s">
        <v>28</v>
      </c>
      <c r="R343" s="10" t="s">
        <v>28</v>
      </c>
      <c r="S343" s="10" t="s">
        <v>28</v>
      </c>
      <c r="T343" s="18" t="s">
        <v>28</v>
      </c>
      <c r="U343"/>
    </row>
    <row r="344" spans="1:21" ht="30" hidden="1">
      <c r="A344" s="28" t="s">
        <v>1048</v>
      </c>
      <c r="B344" s="5" t="s">
        <v>1049</v>
      </c>
      <c r="C344" t="s">
        <v>105</v>
      </c>
      <c r="D344" s="28"/>
      <c r="E344" s="5" t="str">
        <f t="shared" si="5"/>
        <v/>
      </c>
      <c r="F344" s="5"/>
      <c r="G344" s="5" t="str">
        <f>_xlfn.CONCAT(Table1[[#This Row],[State Listed Status, Global Rank, State Rank2]:[State Rank]])</f>
        <v>SGCNG5S3</v>
      </c>
      <c r="I344" s="1" t="s">
        <v>23</v>
      </c>
      <c r="J344" s="24" t="s">
        <v>25</v>
      </c>
      <c r="K344" s="24" t="s">
        <v>26</v>
      </c>
      <c r="L344" s="2" t="s">
        <v>27</v>
      </c>
      <c r="M344" s="1"/>
      <c r="O344" s="17" t="s">
        <v>28</v>
      </c>
      <c r="P344" s="10" t="s">
        <v>28</v>
      </c>
      <c r="Q344" s="10" t="s">
        <v>28</v>
      </c>
      <c r="R344" s="10" t="s">
        <v>28</v>
      </c>
      <c r="S344" s="10" t="s">
        <v>28</v>
      </c>
      <c r="T344" s="18" t="s">
        <v>28</v>
      </c>
      <c r="U344"/>
    </row>
    <row r="345" spans="1:21" ht="45" hidden="1">
      <c r="A345" s="28" t="s">
        <v>1060</v>
      </c>
      <c r="B345" s="5" t="s">
        <v>1061</v>
      </c>
      <c r="C345" t="s">
        <v>105</v>
      </c>
      <c r="D345" s="28"/>
      <c r="E345" s="5" t="str">
        <f t="shared" si="5"/>
        <v/>
      </c>
      <c r="F345" s="5"/>
      <c r="G345" s="5" t="str">
        <f>_xlfn.CONCAT(Table1[[#This Row],[State Listed Status, Global Rank, State Rank2]:[State Rank]])</f>
        <v>SGCNG5S2</v>
      </c>
      <c r="I345" s="1" t="s">
        <v>23</v>
      </c>
      <c r="J345" s="24" t="s">
        <v>25</v>
      </c>
      <c r="K345" s="24" t="s">
        <v>34</v>
      </c>
      <c r="L345" s="2" t="s">
        <v>28</v>
      </c>
      <c r="M345" s="1"/>
      <c r="O345" s="17" t="s">
        <v>27</v>
      </c>
      <c r="P345" s="10" t="s">
        <v>27</v>
      </c>
      <c r="Q345" s="10" t="s">
        <v>27</v>
      </c>
      <c r="R345" s="10" t="s">
        <v>27</v>
      </c>
      <c r="S345" s="10" t="s">
        <v>27</v>
      </c>
      <c r="T345" s="18" t="s">
        <v>28</v>
      </c>
      <c r="U345"/>
    </row>
    <row r="346" spans="1:21" ht="30" hidden="1">
      <c r="A346" s="28" t="s">
        <v>1074</v>
      </c>
      <c r="B346" s="5" t="s">
        <v>1075</v>
      </c>
      <c r="C346" t="s">
        <v>105</v>
      </c>
      <c r="D346" s="28"/>
      <c r="E346" s="5" t="str">
        <f t="shared" si="5"/>
        <v/>
      </c>
      <c r="F346" s="5"/>
      <c r="G346" s="5" t="str">
        <f>_xlfn.CONCAT(Table1[[#This Row],[State Listed Status, Global Rank, State Rank2]:[State Rank]])</f>
        <v>SGCNG5S1</v>
      </c>
      <c r="I346" s="1" t="s">
        <v>23</v>
      </c>
      <c r="J346" s="24" t="s">
        <v>25</v>
      </c>
      <c r="K346" s="24" t="s">
        <v>40</v>
      </c>
      <c r="L346" s="2" t="s">
        <v>27</v>
      </c>
      <c r="M346" s="1"/>
      <c r="O346" s="17" t="s">
        <v>28</v>
      </c>
      <c r="P346" s="10" t="s">
        <v>27</v>
      </c>
      <c r="Q346" s="10" t="s">
        <v>27</v>
      </c>
      <c r="R346" s="10" t="s">
        <v>28</v>
      </c>
      <c r="S346" s="10" t="s">
        <v>28</v>
      </c>
      <c r="T346" s="18" t="s">
        <v>27</v>
      </c>
      <c r="U346"/>
    </row>
    <row r="347" spans="1:21" ht="30" hidden="1">
      <c r="A347" s="28" t="s">
        <v>1080</v>
      </c>
      <c r="B347" s="5" t="s">
        <v>1081</v>
      </c>
      <c r="C347" t="s">
        <v>105</v>
      </c>
      <c r="D347" s="28"/>
      <c r="E347" s="5" t="str">
        <f t="shared" si="5"/>
        <v/>
      </c>
      <c r="F347" s="5"/>
      <c r="G347" s="5" t="str">
        <f>_xlfn.CONCAT(Table1[[#This Row],[State Listed Status, Global Rank, State Rank2]:[State Rank]])</f>
        <v>SGCNG5S2</v>
      </c>
      <c r="I347" s="1" t="s">
        <v>23</v>
      </c>
      <c r="J347" s="24" t="s">
        <v>25</v>
      </c>
      <c r="K347" s="24" t="s">
        <v>34</v>
      </c>
      <c r="L347" s="2" t="s">
        <v>27</v>
      </c>
      <c r="M347" s="1"/>
      <c r="O347" s="17" t="s">
        <v>28</v>
      </c>
      <c r="P347" s="10" t="s">
        <v>28</v>
      </c>
      <c r="Q347" s="10" t="s">
        <v>28</v>
      </c>
      <c r="R347" s="10" t="s">
        <v>28</v>
      </c>
      <c r="S347" s="10" t="s">
        <v>27</v>
      </c>
      <c r="T347" s="18" t="s">
        <v>28</v>
      </c>
      <c r="U347"/>
    </row>
    <row r="348" spans="1:21" ht="30" hidden="1">
      <c r="A348" s="28" t="s">
        <v>1136</v>
      </c>
      <c r="B348" s="5" t="s">
        <v>1137</v>
      </c>
      <c r="C348" t="s">
        <v>105</v>
      </c>
      <c r="D348" s="28"/>
      <c r="E348" s="5" t="str">
        <f t="shared" si="5"/>
        <v/>
      </c>
      <c r="F348" s="5"/>
      <c r="G348" s="5" t="str">
        <f>_xlfn.CONCAT(Table1[[#This Row],[State Listed Status, Global Rank, State Rank2]:[State Rank]])</f>
        <v>SGCNG4S3S4</v>
      </c>
      <c r="I348" s="1" t="s">
        <v>23</v>
      </c>
      <c r="J348" s="24" t="s">
        <v>55</v>
      </c>
      <c r="K348" s="24" t="s">
        <v>1029</v>
      </c>
      <c r="L348" s="2" t="s">
        <v>27</v>
      </c>
      <c r="M348" s="1"/>
      <c r="O348" s="17" t="s">
        <v>28</v>
      </c>
      <c r="P348" s="10" t="s">
        <v>28</v>
      </c>
      <c r="Q348" s="10" t="s">
        <v>27</v>
      </c>
      <c r="R348" s="10" t="s">
        <v>28</v>
      </c>
      <c r="S348" s="10" t="s">
        <v>28</v>
      </c>
      <c r="T348" s="18" t="s">
        <v>28</v>
      </c>
      <c r="U348"/>
    </row>
    <row r="349" spans="1:21" ht="30" hidden="1">
      <c r="A349" s="28" t="s">
        <v>1153</v>
      </c>
      <c r="B349" s="5" t="s">
        <v>1154</v>
      </c>
      <c r="C349" t="s">
        <v>105</v>
      </c>
      <c r="D349" s="28"/>
      <c r="E349" s="5" t="str">
        <f t="shared" si="5"/>
        <v/>
      </c>
      <c r="F349" s="5"/>
      <c r="G349" s="5" t="str">
        <f>_xlfn.CONCAT(Table1[[#This Row],[State Listed Status, Global Rank, State Rank2]:[State Rank]])</f>
        <v>SGCNG5S3S4</v>
      </c>
      <c r="I349" s="1" t="s">
        <v>23</v>
      </c>
      <c r="J349" s="24" t="s">
        <v>25</v>
      </c>
      <c r="K349" s="24" t="s">
        <v>1029</v>
      </c>
      <c r="L349" s="2" t="s">
        <v>27</v>
      </c>
      <c r="M349" s="1"/>
      <c r="O349" s="17" t="s">
        <v>28</v>
      </c>
      <c r="P349" s="10" t="s">
        <v>28</v>
      </c>
      <c r="Q349" s="10" t="s">
        <v>28</v>
      </c>
      <c r="R349" s="10" t="s">
        <v>28</v>
      </c>
      <c r="S349" s="10" t="s">
        <v>28</v>
      </c>
      <c r="T349" s="18" t="s">
        <v>28</v>
      </c>
      <c r="U349"/>
    </row>
    <row r="350" spans="1:21" ht="30" hidden="1">
      <c r="A350" s="28" t="s">
        <v>1758</v>
      </c>
      <c r="B350" s="5" t="s">
        <v>1759</v>
      </c>
      <c r="C350" t="s">
        <v>105</v>
      </c>
      <c r="D350" s="28"/>
      <c r="E350" s="5" t="str">
        <f t="shared" si="5"/>
        <v/>
      </c>
      <c r="F350" s="5"/>
      <c r="G350" s="5" t="str">
        <f>_xlfn.CONCAT(Table1[[#This Row],[State Listed Status, Global Rank, State Rank2]:[State Rank]])</f>
        <v>SGCNG4S3</v>
      </c>
      <c r="I350" s="1" t="s">
        <v>23</v>
      </c>
      <c r="J350" s="24" t="s">
        <v>55</v>
      </c>
      <c r="K350" s="24" t="s">
        <v>26</v>
      </c>
      <c r="L350" s="2" t="s">
        <v>27</v>
      </c>
      <c r="M350" s="1"/>
      <c r="O350" s="17" t="s">
        <v>28</v>
      </c>
      <c r="P350" s="10" t="s">
        <v>28</v>
      </c>
      <c r="Q350" s="10" t="s">
        <v>28</v>
      </c>
      <c r="R350" s="10" t="s">
        <v>28</v>
      </c>
      <c r="S350" s="10" t="s">
        <v>28</v>
      </c>
      <c r="T350" s="18" t="s">
        <v>28</v>
      </c>
      <c r="U350"/>
    </row>
    <row r="351" spans="1:21" ht="30" hidden="1">
      <c r="A351" s="28" t="s">
        <v>1761</v>
      </c>
      <c r="B351" s="5" t="s">
        <v>1762</v>
      </c>
      <c r="C351" t="s">
        <v>105</v>
      </c>
      <c r="D351" s="28" t="s">
        <v>1763</v>
      </c>
      <c r="E351" s="5" t="str">
        <f t="shared" si="5"/>
        <v/>
      </c>
      <c r="F351" s="5"/>
      <c r="G351" s="5" t="str">
        <f>_xlfn.CONCAT(Table1[[#This Row],[State Listed Status, Global Rank, State Rank2]:[State Rank]])</f>
        <v>SGCNG5S2</v>
      </c>
      <c r="I351" s="1" t="s">
        <v>23</v>
      </c>
      <c r="J351" s="24" t="s">
        <v>25</v>
      </c>
      <c r="K351" s="24" t="s">
        <v>34</v>
      </c>
      <c r="L351" s="2" t="s">
        <v>27</v>
      </c>
      <c r="M351" s="1"/>
      <c r="O351" s="17" t="s">
        <v>28</v>
      </c>
      <c r="P351" s="10" t="s">
        <v>28</v>
      </c>
      <c r="Q351" s="10" t="s">
        <v>28</v>
      </c>
      <c r="R351" s="10" t="s">
        <v>28</v>
      </c>
      <c r="S351" s="10" t="s">
        <v>27</v>
      </c>
      <c r="T351" s="18" t="s">
        <v>28</v>
      </c>
      <c r="U351"/>
    </row>
    <row r="352" spans="1:21" ht="30" hidden="1">
      <c r="A352" s="28" t="s">
        <v>1765</v>
      </c>
      <c r="B352" s="5" t="s">
        <v>1766</v>
      </c>
      <c r="C352" t="s">
        <v>105</v>
      </c>
      <c r="D352" s="28"/>
      <c r="E352" s="5" t="str">
        <f t="shared" si="5"/>
        <v/>
      </c>
      <c r="F352" s="5"/>
      <c r="G352" s="5" t="str">
        <f>_xlfn.CONCAT(Table1[[#This Row],[State Listed Status, Global Rank, State Rank2]:[State Rank]])</f>
        <v>SGCNG4S1</v>
      </c>
      <c r="I352" s="1" t="s">
        <v>23</v>
      </c>
      <c r="J352" s="24" t="s">
        <v>55</v>
      </c>
      <c r="K352" s="24" t="s">
        <v>40</v>
      </c>
      <c r="L352" s="2" t="s">
        <v>27</v>
      </c>
      <c r="M352" s="1"/>
      <c r="O352" s="17" t="s">
        <v>27</v>
      </c>
      <c r="P352" s="10" t="s">
        <v>27</v>
      </c>
      <c r="Q352" s="10" t="s">
        <v>28</v>
      </c>
      <c r="R352" s="10" t="s">
        <v>27</v>
      </c>
      <c r="S352" s="10" t="s">
        <v>27</v>
      </c>
      <c r="T352" s="18" t="s">
        <v>28</v>
      </c>
      <c r="U352"/>
    </row>
    <row r="353" spans="1:21" hidden="1">
      <c r="A353" s="28" t="s">
        <v>1768</v>
      </c>
      <c r="B353" s="5" t="s">
        <v>1769</v>
      </c>
      <c r="C353" t="s">
        <v>105</v>
      </c>
      <c r="D353" s="28"/>
      <c r="E353" s="5" t="str">
        <f t="shared" si="5"/>
        <v/>
      </c>
      <c r="F353" s="5"/>
      <c r="G353" s="5" t="str">
        <f>_xlfn.CONCAT(Table1[[#This Row],[State Listed Status, Global Rank, State Rank2]:[State Rank]])</f>
        <v>SGCNG4S2</v>
      </c>
      <c r="I353" s="1" t="s">
        <v>23</v>
      </c>
      <c r="J353" s="24" t="s">
        <v>55</v>
      </c>
      <c r="K353" s="24" t="s">
        <v>34</v>
      </c>
      <c r="L353" s="2" t="s">
        <v>27</v>
      </c>
      <c r="M353" s="1"/>
      <c r="O353" s="17" t="s">
        <v>28</v>
      </c>
      <c r="P353" s="10" t="s">
        <v>28</v>
      </c>
      <c r="Q353" s="10" t="s">
        <v>27</v>
      </c>
      <c r="R353" s="10" t="s">
        <v>28</v>
      </c>
      <c r="S353" s="10" t="s">
        <v>28</v>
      </c>
      <c r="T353" s="18" t="s">
        <v>27</v>
      </c>
      <c r="U353"/>
    </row>
    <row r="354" spans="1:21" ht="30" hidden="1">
      <c r="A354" s="47" t="s">
        <v>1814</v>
      </c>
      <c r="B354" s="5" t="s">
        <v>1815</v>
      </c>
      <c r="C354" t="s">
        <v>105</v>
      </c>
      <c r="D354" s="28"/>
      <c r="E354" s="5" t="str">
        <f t="shared" si="5"/>
        <v/>
      </c>
      <c r="F354" s="5"/>
      <c r="G354" s="5" t="str">
        <f>_xlfn.CONCAT(Table1[[#This Row],[State Listed Status, Global Rank, State Rank2]:[State Rank]])</f>
        <v>SGCNG5S4</v>
      </c>
      <c r="I354" s="1" t="s">
        <v>23</v>
      </c>
      <c r="J354" s="24" t="s">
        <v>25</v>
      </c>
      <c r="K354" s="24" t="s">
        <v>69</v>
      </c>
      <c r="L354" s="2" t="s">
        <v>27</v>
      </c>
      <c r="M354" s="1" t="s">
        <v>28</v>
      </c>
      <c r="O354" s="17" t="s">
        <v>28</v>
      </c>
      <c r="P354" s="10" t="s">
        <v>28</v>
      </c>
      <c r="Q354" s="10" t="s">
        <v>28</v>
      </c>
      <c r="R354" s="10" t="s">
        <v>28</v>
      </c>
      <c r="S354" s="10" t="s">
        <v>28</v>
      </c>
      <c r="T354" s="18" t="s">
        <v>27</v>
      </c>
      <c r="U354"/>
    </row>
    <row r="355" spans="1:21" ht="45" hidden="1">
      <c r="A355" s="28" t="s">
        <v>1823</v>
      </c>
      <c r="B355" s="5" t="s">
        <v>1824</v>
      </c>
      <c r="C355" t="s">
        <v>105</v>
      </c>
      <c r="D355" s="28"/>
      <c r="E355" s="5" t="str">
        <f t="shared" si="5"/>
        <v/>
      </c>
      <c r="F355" s="5"/>
      <c r="G355" s="5" t="str">
        <f>_xlfn.CONCAT(Table1[[#This Row],[State Listed Status, Global Rank, State Rank2]:[State Rank]])</f>
        <v>SGCNNot in NatureServeS1</v>
      </c>
      <c r="I355" t="s">
        <v>23</v>
      </c>
      <c r="J355" s="24" t="s">
        <v>39</v>
      </c>
      <c r="K355" s="24" t="s">
        <v>40</v>
      </c>
      <c r="L355" s="2" t="s">
        <v>28</v>
      </c>
      <c r="M355" s="1"/>
      <c r="O355" s="17" t="s">
        <v>28</v>
      </c>
      <c r="P355" s="10" t="s">
        <v>27</v>
      </c>
      <c r="Q355" s="10" t="s">
        <v>27</v>
      </c>
      <c r="R355" s="10" t="s">
        <v>27</v>
      </c>
      <c r="S355" s="10" t="s">
        <v>27</v>
      </c>
      <c r="T355" s="18" t="s">
        <v>27</v>
      </c>
      <c r="U355"/>
    </row>
    <row r="356" spans="1:21" ht="60" hidden="1">
      <c r="A356" s="28" t="s">
        <v>1826</v>
      </c>
      <c r="B356" s="5" t="s">
        <v>1827</v>
      </c>
      <c r="C356" t="s">
        <v>105</v>
      </c>
      <c r="D356" s="28"/>
      <c r="E356" s="5" t="str">
        <f t="shared" si="5"/>
        <v/>
      </c>
      <c r="F356" s="5"/>
      <c r="G356" s="5" t="str">
        <f>_xlfn.CONCAT(Table1[[#This Row],[State Listed Status, Global Rank, State Rank2]:[State Rank]])</f>
        <v>Not in NatureServeNot in NatureServe</v>
      </c>
      <c r="J356" s="24" t="s">
        <v>39</v>
      </c>
      <c r="K356" s="24" t="s">
        <v>39</v>
      </c>
      <c r="L356" s="2" t="s">
        <v>28</v>
      </c>
      <c r="M356" s="1"/>
      <c r="O356" s="17" t="s">
        <v>28</v>
      </c>
      <c r="P356" s="10" t="s">
        <v>27</v>
      </c>
      <c r="Q356" s="10" t="s">
        <v>27</v>
      </c>
      <c r="R356" s="10" t="s">
        <v>27</v>
      </c>
      <c r="S356" s="10" t="s">
        <v>28</v>
      </c>
      <c r="T356" s="18" t="s">
        <v>27</v>
      </c>
      <c r="U356"/>
    </row>
    <row r="357" spans="1:21" ht="60" hidden="1">
      <c r="A357" s="28" t="s">
        <v>1829</v>
      </c>
      <c r="B357" s="5" t="s">
        <v>1830</v>
      </c>
      <c r="C357" t="s">
        <v>105</v>
      </c>
      <c r="D357" s="28"/>
      <c r="E357" s="5" t="str">
        <f t="shared" si="5"/>
        <v/>
      </c>
      <c r="F357" s="5"/>
      <c r="G357" s="5" t="str">
        <f>_xlfn.CONCAT(Table1[[#This Row],[State Listed Status, Global Rank, State Rank2]:[State Rank]])</f>
        <v>Not in NatureServeNot in NatureServe</v>
      </c>
      <c r="J357" s="24" t="s">
        <v>39</v>
      </c>
      <c r="K357" s="24" t="s">
        <v>39</v>
      </c>
      <c r="L357" s="2" t="s">
        <v>28</v>
      </c>
      <c r="M357" s="1"/>
      <c r="O357" s="17" t="s">
        <v>27</v>
      </c>
      <c r="P357" s="10" t="s">
        <v>28</v>
      </c>
      <c r="Q357" s="10" t="s">
        <v>27</v>
      </c>
      <c r="R357" s="10" t="s">
        <v>27</v>
      </c>
      <c r="S357" s="10" t="s">
        <v>27</v>
      </c>
      <c r="T357" s="18" t="s">
        <v>28</v>
      </c>
      <c r="U357"/>
    </row>
    <row r="358" spans="1:21" ht="60" hidden="1">
      <c r="A358" s="28" t="s">
        <v>1832</v>
      </c>
      <c r="B358" s="5" t="s">
        <v>1833</v>
      </c>
      <c r="C358" t="s">
        <v>105</v>
      </c>
      <c r="D358" s="28"/>
      <c r="E358" s="5" t="str">
        <f t="shared" si="5"/>
        <v/>
      </c>
      <c r="F358" s="5"/>
      <c r="G358" s="5" t="str">
        <f>_xlfn.CONCAT(Table1[[#This Row],[State Listed Status, Global Rank, State Rank2]:[State Rank]])</f>
        <v>Not in NatureServeNot in NatureServe</v>
      </c>
      <c r="J358" s="24" t="s">
        <v>39</v>
      </c>
      <c r="K358" s="24" t="s">
        <v>39</v>
      </c>
      <c r="L358" s="2" t="s">
        <v>28</v>
      </c>
      <c r="M358" s="1"/>
      <c r="O358" s="17" t="s">
        <v>27</v>
      </c>
      <c r="P358" s="10" t="s">
        <v>28</v>
      </c>
      <c r="Q358" s="10" t="s">
        <v>27</v>
      </c>
      <c r="R358" s="10" t="s">
        <v>27</v>
      </c>
      <c r="S358" s="10" t="s">
        <v>27</v>
      </c>
      <c r="T358" s="18" t="s">
        <v>27</v>
      </c>
      <c r="U358"/>
    </row>
    <row r="359" spans="1:21" ht="60" hidden="1">
      <c r="A359" s="28" t="s">
        <v>1835</v>
      </c>
      <c r="B359" s="5" t="s">
        <v>1836</v>
      </c>
      <c r="C359" t="s">
        <v>105</v>
      </c>
      <c r="D359" s="28"/>
      <c r="E359" s="5" t="str">
        <f t="shared" si="5"/>
        <v/>
      </c>
      <c r="F359" s="5"/>
      <c r="G359" s="5" t="str">
        <f>_xlfn.CONCAT(Table1[[#This Row],[State Listed Status, Global Rank, State Rank2]:[State Rank]])</f>
        <v>Not in NatureServeNot in NatureServe</v>
      </c>
      <c r="J359" s="24" t="s">
        <v>39</v>
      </c>
      <c r="K359" s="24" t="s">
        <v>39</v>
      </c>
      <c r="L359" s="2" t="s">
        <v>28</v>
      </c>
      <c r="M359" s="1"/>
      <c r="O359" s="17" t="s">
        <v>28</v>
      </c>
      <c r="P359" s="10" t="s">
        <v>27</v>
      </c>
      <c r="Q359" s="10" t="s">
        <v>27</v>
      </c>
      <c r="R359" s="10" t="s">
        <v>27</v>
      </c>
      <c r="S359" s="10" t="s">
        <v>27</v>
      </c>
      <c r="T359" s="18" t="s">
        <v>27</v>
      </c>
      <c r="U359"/>
    </row>
    <row r="360" spans="1:21" ht="45" hidden="1">
      <c r="A360" s="28" t="s">
        <v>1838</v>
      </c>
      <c r="B360" s="5" t="s">
        <v>1839</v>
      </c>
      <c r="C360" t="s">
        <v>105</v>
      </c>
      <c r="D360" s="28"/>
      <c r="E360" s="5" t="str">
        <f t="shared" si="5"/>
        <v/>
      </c>
      <c r="F360" s="5"/>
      <c r="G360" s="5" t="str">
        <f>_xlfn.CONCAT(Table1[[#This Row],[State Listed Status, Global Rank, State Rank2]:[State Rank]])</f>
        <v>SGCNNHSH</v>
      </c>
      <c r="I360" s="1" t="s">
        <v>23</v>
      </c>
      <c r="J360" s="24" t="s">
        <v>1841</v>
      </c>
      <c r="K360" s="24" t="s">
        <v>1600</v>
      </c>
      <c r="L360" s="2" t="s">
        <v>28</v>
      </c>
      <c r="M360" s="1"/>
      <c r="O360" s="17" t="s">
        <v>28</v>
      </c>
      <c r="P360" s="10" t="s">
        <v>27</v>
      </c>
      <c r="Q360" s="10" t="s">
        <v>27</v>
      </c>
      <c r="R360" s="10" t="s">
        <v>27</v>
      </c>
      <c r="S360" s="10" t="s">
        <v>27</v>
      </c>
      <c r="T360" s="18" t="s">
        <v>27</v>
      </c>
      <c r="U360"/>
    </row>
    <row r="361" spans="1:21" ht="60" hidden="1">
      <c r="A361" s="28" t="s">
        <v>1842</v>
      </c>
      <c r="B361" s="5" t="s">
        <v>1843</v>
      </c>
      <c r="C361" t="s">
        <v>105</v>
      </c>
      <c r="D361" s="28"/>
      <c r="E361" s="5" t="str">
        <f t="shared" si="5"/>
        <v/>
      </c>
      <c r="F361" s="5"/>
      <c r="G361" s="5" t="str">
        <f>_xlfn.CONCAT(Table1[[#This Row],[State Listed Status, Global Rank, State Rank2]:[State Rank]])</f>
        <v>Not in NatureServeNot in NatureServe</v>
      </c>
      <c r="J361" s="24" t="s">
        <v>39</v>
      </c>
      <c r="K361" s="24" t="s">
        <v>39</v>
      </c>
      <c r="L361" s="2" t="s">
        <v>28</v>
      </c>
      <c r="M361" s="1"/>
      <c r="O361" s="17" t="s">
        <v>27</v>
      </c>
      <c r="P361" s="10" t="s">
        <v>28</v>
      </c>
      <c r="Q361" s="10" t="s">
        <v>27</v>
      </c>
      <c r="R361" s="10" t="s">
        <v>27</v>
      </c>
      <c r="S361" s="10" t="s">
        <v>27</v>
      </c>
      <c r="T361" s="18" t="s">
        <v>27</v>
      </c>
      <c r="U361"/>
    </row>
    <row r="362" spans="1:21" ht="60" hidden="1">
      <c r="A362" s="28" t="s">
        <v>1845</v>
      </c>
      <c r="B362" s="5" t="s">
        <v>1846</v>
      </c>
      <c r="C362" t="s">
        <v>105</v>
      </c>
      <c r="D362" s="28"/>
      <c r="E362" s="5" t="str">
        <f t="shared" si="5"/>
        <v/>
      </c>
      <c r="F362" s="5"/>
      <c r="G362" s="5" t="str">
        <f>_xlfn.CONCAT(Table1[[#This Row],[State Listed Status, Global Rank, State Rank2]:[State Rank]])</f>
        <v>Not in NatureServeNot in NatureServe</v>
      </c>
      <c r="J362" s="24" t="s">
        <v>39</v>
      </c>
      <c r="K362" s="24" t="s">
        <v>39</v>
      </c>
      <c r="L362" s="2" t="s">
        <v>28</v>
      </c>
      <c r="M362" s="1"/>
      <c r="O362" s="17" t="s">
        <v>28</v>
      </c>
      <c r="P362" s="10" t="s">
        <v>27</v>
      </c>
      <c r="Q362" s="10" t="s">
        <v>27</v>
      </c>
      <c r="R362" s="10" t="s">
        <v>27</v>
      </c>
      <c r="S362" s="10" t="s">
        <v>27</v>
      </c>
      <c r="T362" s="18" t="s">
        <v>27</v>
      </c>
      <c r="U362"/>
    </row>
    <row r="363" spans="1:21" ht="60" hidden="1">
      <c r="A363" s="28" t="s">
        <v>1848</v>
      </c>
      <c r="B363" s="5" t="s">
        <v>1849</v>
      </c>
      <c r="C363" t="s">
        <v>105</v>
      </c>
      <c r="D363" s="28"/>
      <c r="E363" s="5" t="str">
        <f t="shared" si="5"/>
        <v/>
      </c>
      <c r="F363" s="5"/>
      <c r="G363" s="5" t="str">
        <f>_xlfn.CONCAT(Table1[[#This Row],[State Listed Status, Global Rank, State Rank2]:[State Rank]])</f>
        <v>Not in NatureServeNot in NatureServe</v>
      </c>
      <c r="J363" s="24" t="s">
        <v>39</v>
      </c>
      <c r="K363" s="24" t="s">
        <v>39</v>
      </c>
      <c r="L363" s="2" t="s">
        <v>28</v>
      </c>
      <c r="M363" s="1"/>
      <c r="O363" s="17" t="s">
        <v>28</v>
      </c>
      <c r="P363" s="10" t="s">
        <v>27</v>
      </c>
      <c r="Q363" s="10" t="s">
        <v>27</v>
      </c>
      <c r="R363" s="10" t="s">
        <v>27</v>
      </c>
      <c r="S363" s="10" t="s">
        <v>27</v>
      </c>
      <c r="T363" s="18" t="s">
        <v>27</v>
      </c>
      <c r="U363"/>
    </row>
    <row r="364" spans="1:21" ht="60" hidden="1">
      <c r="A364" s="28" t="s">
        <v>1851</v>
      </c>
      <c r="B364" s="5" t="s">
        <v>1852</v>
      </c>
      <c r="C364" t="s">
        <v>105</v>
      </c>
      <c r="D364" s="28"/>
      <c r="E364" s="5" t="str">
        <f t="shared" si="5"/>
        <v/>
      </c>
      <c r="F364" s="5"/>
      <c r="G364" s="5" t="str">
        <f>_xlfn.CONCAT(Table1[[#This Row],[State Listed Status, Global Rank, State Rank2]:[State Rank]])</f>
        <v>Not in NatureServeNot in NatureServe</v>
      </c>
      <c r="J364" s="24" t="s">
        <v>39</v>
      </c>
      <c r="K364" s="24" t="s">
        <v>39</v>
      </c>
      <c r="L364" s="2" t="s">
        <v>28</v>
      </c>
      <c r="M364" s="1"/>
      <c r="O364" s="17" t="s">
        <v>27</v>
      </c>
      <c r="P364" s="10" t="s">
        <v>27</v>
      </c>
      <c r="Q364" s="10" t="s">
        <v>27</v>
      </c>
      <c r="R364" s="10" t="s">
        <v>28</v>
      </c>
      <c r="S364" s="10" t="s">
        <v>27</v>
      </c>
      <c r="T364" s="18" t="s">
        <v>27</v>
      </c>
      <c r="U364"/>
    </row>
    <row r="365" spans="1:21" ht="60" hidden="1">
      <c r="A365" s="28" t="s">
        <v>1854</v>
      </c>
      <c r="B365" s="5" t="s">
        <v>1855</v>
      </c>
      <c r="C365" t="s">
        <v>105</v>
      </c>
      <c r="D365" s="28"/>
      <c r="E365" s="5" t="str">
        <f t="shared" si="5"/>
        <v/>
      </c>
      <c r="F365" s="5"/>
      <c r="G365" s="5" t="str">
        <f>_xlfn.CONCAT(Table1[[#This Row],[State Listed Status, Global Rank, State Rank2]:[State Rank]])</f>
        <v>SGCNNot in NatureServeNot in NatureServe</v>
      </c>
      <c r="I365" t="s">
        <v>23</v>
      </c>
      <c r="J365" s="24" t="s">
        <v>39</v>
      </c>
      <c r="K365" s="24" t="s">
        <v>39</v>
      </c>
      <c r="L365" s="2" t="s">
        <v>28</v>
      </c>
      <c r="M365" s="1"/>
      <c r="O365" s="17" t="s">
        <v>27</v>
      </c>
      <c r="P365" s="10" t="s">
        <v>28</v>
      </c>
      <c r="Q365" s="10" t="s">
        <v>27</v>
      </c>
      <c r="R365" s="10" t="s">
        <v>27</v>
      </c>
      <c r="S365" s="10" t="s">
        <v>27</v>
      </c>
      <c r="T365" s="18" t="s">
        <v>27</v>
      </c>
      <c r="U365"/>
    </row>
    <row r="366" spans="1:21" ht="60" hidden="1">
      <c r="A366" s="28" t="s">
        <v>1857</v>
      </c>
      <c r="B366" s="5" t="s">
        <v>1858</v>
      </c>
      <c r="C366" t="s">
        <v>105</v>
      </c>
      <c r="D366" s="28"/>
      <c r="E366" s="5" t="str">
        <f t="shared" si="5"/>
        <v/>
      </c>
      <c r="F366" s="5"/>
      <c r="G366" s="5" t="str">
        <f>_xlfn.CONCAT(Table1[[#This Row],[State Listed Status, Global Rank, State Rank2]:[State Rank]])</f>
        <v>Not in NatureServeNot in NatureServe</v>
      </c>
      <c r="J366" s="24" t="s">
        <v>39</v>
      </c>
      <c r="K366" s="24" t="s">
        <v>39</v>
      </c>
      <c r="L366" s="2" t="s">
        <v>28</v>
      </c>
      <c r="M366" s="1"/>
      <c r="O366" s="17" t="s">
        <v>28</v>
      </c>
      <c r="P366" s="10" t="s">
        <v>27</v>
      </c>
      <c r="Q366" s="10" t="s">
        <v>27</v>
      </c>
      <c r="R366" s="10" t="s">
        <v>28</v>
      </c>
      <c r="S366" s="10" t="s">
        <v>28</v>
      </c>
      <c r="T366" s="18" t="s">
        <v>27</v>
      </c>
      <c r="U366"/>
    </row>
    <row r="367" spans="1:21" ht="60" hidden="1">
      <c r="A367" s="28" t="s">
        <v>1859</v>
      </c>
      <c r="B367" s="5" t="s">
        <v>1860</v>
      </c>
      <c r="C367" t="s">
        <v>105</v>
      </c>
      <c r="D367" s="28"/>
      <c r="E367" s="5" t="str">
        <f t="shared" si="5"/>
        <v/>
      </c>
      <c r="F367" s="5"/>
      <c r="G367" s="5" t="str">
        <f>_xlfn.CONCAT(Table1[[#This Row],[State Listed Status, Global Rank, State Rank2]:[State Rank]])</f>
        <v>Not in NatureServeNot in NatureServe</v>
      </c>
      <c r="I367" s="1"/>
      <c r="J367" s="24" t="s">
        <v>39</v>
      </c>
      <c r="K367" s="24" t="s">
        <v>39</v>
      </c>
      <c r="L367" s="2" t="s">
        <v>28</v>
      </c>
      <c r="M367" s="1"/>
      <c r="O367" s="17" t="s">
        <v>28</v>
      </c>
      <c r="P367" s="10" t="s">
        <v>28</v>
      </c>
      <c r="Q367" s="10" t="s">
        <v>27</v>
      </c>
      <c r="R367" s="10" t="s">
        <v>27</v>
      </c>
      <c r="S367" s="10" t="s">
        <v>27</v>
      </c>
      <c r="T367" s="18" t="s">
        <v>27</v>
      </c>
      <c r="U367"/>
    </row>
    <row r="368" spans="1:21" ht="45" hidden="1">
      <c r="A368" s="28" t="s">
        <v>1931</v>
      </c>
      <c r="B368" s="5" t="s">
        <v>1932</v>
      </c>
      <c r="C368" t="s">
        <v>105</v>
      </c>
      <c r="D368" s="28"/>
      <c r="E368" s="5" t="str">
        <f t="shared" si="5"/>
        <v/>
      </c>
      <c r="F368" s="5"/>
      <c r="G368" s="5" t="str">
        <f>_xlfn.CONCAT(Table1[[#This Row],[State Listed Status, Global Rank, State Rank2]:[State Rank]])</f>
        <v>SGCNG5S2</v>
      </c>
      <c r="I368" s="1" t="s">
        <v>23</v>
      </c>
      <c r="J368" s="24" t="s">
        <v>25</v>
      </c>
      <c r="K368" s="24" t="s">
        <v>34</v>
      </c>
      <c r="L368" s="2" t="s">
        <v>27</v>
      </c>
      <c r="M368" s="1"/>
      <c r="O368" s="17" t="s">
        <v>28</v>
      </c>
      <c r="P368" s="10" t="s">
        <v>28</v>
      </c>
      <c r="Q368" s="10" t="s">
        <v>28</v>
      </c>
      <c r="R368" s="10" t="s">
        <v>27</v>
      </c>
      <c r="S368" s="10" t="s">
        <v>27</v>
      </c>
      <c r="T368" s="18" t="s">
        <v>28</v>
      </c>
      <c r="U368"/>
    </row>
    <row r="369" spans="1:21" ht="30" hidden="1">
      <c r="A369" s="28" t="s">
        <v>96</v>
      </c>
      <c r="B369" s="5" t="s">
        <v>97</v>
      </c>
      <c r="C369" t="s">
        <v>98</v>
      </c>
      <c r="D369" s="28"/>
      <c r="E369" s="5" t="str">
        <f t="shared" si="5"/>
        <v/>
      </c>
      <c r="F369" s="5"/>
      <c r="G369" s="5" t="str">
        <f>_xlfn.CONCAT(Table1[[#This Row],[State Listed Status, Global Rank, State Rank2]:[State Rank]])</f>
        <v>SGCNG3S1</v>
      </c>
      <c r="I369" t="s">
        <v>23</v>
      </c>
      <c r="J369" s="24" t="s">
        <v>33</v>
      </c>
      <c r="K369" s="24" t="s">
        <v>40</v>
      </c>
      <c r="L369" s="2" t="s">
        <v>27</v>
      </c>
      <c r="M369" s="1"/>
      <c r="O369" s="17" t="s">
        <v>28</v>
      </c>
      <c r="P369" s="10" t="s">
        <v>28</v>
      </c>
      <c r="Q369" s="10" t="s">
        <v>28</v>
      </c>
      <c r="R369" s="10" t="s">
        <v>27</v>
      </c>
      <c r="S369" s="10" t="s">
        <v>27</v>
      </c>
      <c r="T369" s="18" t="s">
        <v>27</v>
      </c>
      <c r="U369"/>
    </row>
    <row r="370" spans="1:21" ht="45" hidden="1">
      <c r="A370" s="28" t="s">
        <v>739</v>
      </c>
      <c r="B370" s="5" t="s">
        <v>740</v>
      </c>
      <c r="C370" t="s">
        <v>98</v>
      </c>
      <c r="D370" s="28"/>
      <c r="E370" s="5" t="str">
        <f t="shared" si="5"/>
        <v/>
      </c>
      <c r="F370" s="5"/>
      <c r="G370" s="5" t="str">
        <f>_xlfn.CONCAT(Table1[[#This Row],[State Listed Status, Global Rank, State Rank2]:[State Rank]])</f>
        <v>SGCNG3S1</v>
      </c>
      <c r="I370" t="s">
        <v>23</v>
      </c>
      <c r="J370" s="24" t="s">
        <v>33</v>
      </c>
      <c r="K370" s="24" t="s">
        <v>40</v>
      </c>
      <c r="L370" s="2" t="s">
        <v>27</v>
      </c>
      <c r="M370" s="1"/>
      <c r="O370" s="17" t="s">
        <v>28</v>
      </c>
      <c r="P370" s="10" t="s">
        <v>27</v>
      </c>
      <c r="Q370" s="10" t="s">
        <v>28</v>
      </c>
      <c r="R370" s="10" t="s">
        <v>27</v>
      </c>
      <c r="S370" s="10" t="s">
        <v>27</v>
      </c>
      <c r="T370" s="18" t="s">
        <v>28</v>
      </c>
      <c r="U370"/>
    </row>
    <row r="371" spans="1:21" ht="30" hidden="1">
      <c r="A371" s="28" t="s">
        <v>971</v>
      </c>
      <c r="B371" s="5" t="s">
        <v>972</v>
      </c>
      <c r="C371" t="s">
        <v>98</v>
      </c>
      <c r="D371" s="28"/>
      <c r="E371" s="5" t="str">
        <f t="shared" si="5"/>
        <v/>
      </c>
      <c r="F371" s="5"/>
      <c r="G371" s="5" t="str">
        <f>_xlfn.CONCAT(Table1[[#This Row],[State Listed Status, Global Rank, State Rank2]:[State Rank]])</f>
        <v>SGCNG5S1</v>
      </c>
      <c r="I371" t="s">
        <v>23</v>
      </c>
      <c r="J371" s="24" t="s">
        <v>25</v>
      </c>
      <c r="K371" s="24" t="s">
        <v>40</v>
      </c>
      <c r="L371" s="2" t="s">
        <v>27</v>
      </c>
      <c r="M371" s="1"/>
      <c r="O371" s="17" t="s">
        <v>27</v>
      </c>
      <c r="P371" s="10" t="s">
        <v>28</v>
      </c>
      <c r="Q371" s="10" t="s">
        <v>28</v>
      </c>
      <c r="R371" s="10" t="s">
        <v>27</v>
      </c>
      <c r="S371" s="10" t="s">
        <v>27</v>
      </c>
      <c r="T371" s="18" t="s">
        <v>28</v>
      </c>
      <c r="U371"/>
    </row>
    <row r="372" spans="1:21" ht="60">
      <c r="A372" s="28" t="s">
        <v>51</v>
      </c>
      <c r="B372" s="5" t="s">
        <v>52</v>
      </c>
      <c r="C372" t="s">
        <v>53</v>
      </c>
      <c r="D372" s="28"/>
      <c r="E372" s="5" t="str">
        <f t="shared" si="5"/>
        <v/>
      </c>
      <c r="F372" s="5"/>
      <c r="G372" s="5" t="str">
        <f>_xlfn.CONCAT(Table1[[#This Row],[State Listed Status, Global Rank, State Rank2]:[State Rank]])</f>
        <v>G4S3</v>
      </c>
      <c r="J372" s="24" t="s">
        <v>55</v>
      </c>
      <c r="K372" s="24" t="s">
        <v>26</v>
      </c>
      <c r="L372" s="2" t="s">
        <v>27</v>
      </c>
      <c r="M372" s="1"/>
      <c r="O372" s="17" t="s">
        <v>27</v>
      </c>
      <c r="P372" s="10" t="s">
        <v>27</v>
      </c>
      <c r="Q372" s="10" t="s">
        <v>27</v>
      </c>
      <c r="R372" s="10" t="s">
        <v>27</v>
      </c>
      <c r="S372" s="10" t="s">
        <v>28</v>
      </c>
      <c r="T372" s="18" t="s">
        <v>27</v>
      </c>
      <c r="U372"/>
    </row>
    <row r="373" spans="1:21" ht="60">
      <c r="A373" s="28" t="s">
        <v>56</v>
      </c>
      <c r="B373" s="5" t="s">
        <v>57</v>
      </c>
      <c r="C373" t="s">
        <v>53</v>
      </c>
      <c r="D373" s="28"/>
      <c r="E373" s="5" t="str">
        <f t="shared" si="5"/>
        <v/>
      </c>
      <c r="F373" s="5"/>
      <c r="G373" s="5" t="str">
        <f>_xlfn.CONCAT(Table1[[#This Row],[State Listed Status, Global Rank, State Rank2]:[State Rank]])</f>
        <v>G4S3</v>
      </c>
      <c r="J373" s="24" t="s">
        <v>55</v>
      </c>
      <c r="K373" s="24" t="s">
        <v>26</v>
      </c>
      <c r="L373" s="2" t="s">
        <v>27</v>
      </c>
      <c r="M373" s="1"/>
      <c r="O373" s="17" t="s">
        <v>27</v>
      </c>
      <c r="P373" s="10" t="s">
        <v>27</v>
      </c>
      <c r="Q373" s="10" t="s">
        <v>27</v>
      </c>
      <c r="R373" s="10" t="s">
        <v>28</v>
      </c>
      <c r="S373" s="10" t="s">
        <v>28</v>
      </c>
      <c r="T373" s="18" t="s">
        <v>27</v>
      </c>
      <c r="U373"/>
    </row>
    <row r="374" spans="1:21" ht="45">
      <c r="A374" s="28" t="s">
        <v>93</v>
      </c>
      <c r="B374" s="5" t="s">
        <v>94</v>
      </c>
      <c r="C374" t="s">
        <v>53</v>
      </c>
      <c r="D374" s="28"/>
      <c r="E374" s="5" t="str">
        <f t="shared" si="5"/>
        <v/>
      </c>
      <c r="F374" s="5"/>
      <c r="G374" s="5" t="str">
        <f>_xlfn.CONCAT(Table1[[#This Row],[State Listed Status, Global Rank, State Rank2]:[State Rank]])</f>
        <v>G1S2</v>
      </c>
      <c r="J374" s="24" t="s">
        <v>50</v>
      </c>
      <c r="K374" s="24" t="s">
        <v>34</v>
      </c>
      <c r="L374" s="2" t="s">
        <v>28</v>
      </c>
      <c r="M374" s="1"/>
      <c r="O374" s="17" t="s">
        <v>27</v>
      </c>
      <c r="P374" s="10" t="s">
        <v>27</v>
      </c>
      <c r="Q374" s="10" t="s">
        <v>27</v>
      </c>
      <c r="R374" s="10" t="s">
        <v>27</v>
      </c>
      <c r="S374" s="10" t="s">
        <v>28</v>
      </c>
      <c r="T374" s="18" t="s">
        <v>27</v>
      </c>
      <c r="U374"/>
    </row>
    <row r="375" spans="1:21" ht="30">
      <c r="A375" s="28" t="s">
        <v>100</v>
      </c>
      <c r="B375" s="5" t="s">
        <v>101</v>
      </c>
      <c r="C375" t="s">
        <v>53</v>
      </c>
      <c r="D375" s="28"/>
      <c r="E375" s="5" t="str">
        <f t="shared" si="5"/>
        <v/>
      </c>
      <c r="F375" s="5"/>
      <c r="G375" s="5" t="str">
        <f>_xlfn.CONCAT(Table1[[#This Row],[State Listed Status, Global Rank, State Rank2]:[State Rank]])</f>
        <v>G3S1</v>
      </c>
      <c r="J375" s="24" t="s">
        <v>33</v>
      </c>
      <c r="K375" s="24" t="s">
        <v>40</v>
      </c>
      <c r="L375" s="2" t="s">
        <v>27</v>
      </c>
      <c r="M375" s="1"/>
      <c r="O375" s="17" t="s">
        <v>27</v>
      </c>
      <c r="P375" s="10" t="s">
        <v>27</v>
      </c>
      <c r="Q375" s="10" t="s">
        <v>28</v>
      </c>
      <c r="R375" s="10" t="s">
        <v>27</v>
      </c>
      <c r="S375" s="10" t="s">
        <v>27</v>
      </c>
      <c r="T375" s="18" t="s">
        <v>27</v>
      </c>
      <c r="U375"/>
    </row>
    <row r="376" spans="1:21" ht="60">
      <c r="A376" s="28" t="s">
        <v>107</v>
      </c>
      <c r="B376" s="5" t="s">
        <v>108</v>
      </c>
      <c r="C376" t="s">
        <v>53</v>
      </c>
      <c r="D376" s="28"/>
      <c r="E376" s="5" t="str">
        <f t="shared" si="5"/>
        <v/>
      </c>
      <c r="F376" s="5"/>
      <c r="G376" s="5" t="str">
        <f>_xlfn.CONCAT(Table1[[#This Row],[State Listed Status, Global Rank, State Rank2]:[State Rank]])</f>
        <v>G4S2</v>
      </c>
      <c r="J376" s="24" t="s">
        <v>55</v>
      </c>
      <c r="K376" s="24" t="s">
        <v>34</v>
      </c>
      <c r="L376" s="2" t="s">
        <v>27</v>
      </c>
      <c r="M376" s="1"/>
      <c r="O376" s="17" t="s">
        <v>27</v>
      </c>
      <c r="P376" s="10" t="s">
        <v>27</v>
      </c>
      <c r="Q376" s="10" t="s">
        <v>27</v>
      </c>
      <c r="R376" s="10" t="s">
        <v>27</v>
      </c>
      <c r="S376" s="10" t="s">
        <v>28</v>
      </c>
      <c r="T376" s="18" t="s">
        <v>27</v>
      </c>
      <c r="U376"/>
    </row>
    <row r="377" spans="1:21" ht="45">
      <c r="A377" s="28" t="s">
        <v>117</v>
      </c>
      <c r="B377" s="5" t="s">
        <v>118</v>
      </c>
      <c r="C377" t="s">
        <v>53</v>
      </c>
      <c r="D377" s="28"/>
      <c r="E377" s="5" t="str">
        <f t="shared" si="5"/>
        <v/>
      </c>
      <c r="F377" s="5"/>
      <c r="G377" s="5" t="str">
        <f>_xlfn.CONCAT(Table1[[#This Row],[State Listed Status, Global Rank, State Rank2]:[State Rank]])</f>
        <v>Fully ProtectedG3S3</v>
      </c>
      <c r="I377" t="s">
        <v>119</v>
      </c>
      <c r="J377" s="24" t="s">
        <v>33</v>
      </c>
      <c r="K377" s="24" t="s">
        <v>26</v>
      </c>
      <c r="L377" s="2" t="s">
        <v>27</v>
      </c>
      <c r="M377" s="1"/>
      <c r="O377" s="17" t="s">
        <v>27</v>
      </c>
      <c r="P377" s="10" t="s">
        <v>27</v>
      </c>
      <c r="Q377" s="10" t="s">
        <v>27</v>
      </c>
      <c r="R377" s="10" t="s">
        <v>27</v>
      </c>
      <c r="S377" s="10" t="s">
        <v>28</v>
      </c>
      <c r="T377" s="18" t="s">
        <v>27</v>
      </c>
      <c r="U377"/>
    </row>
    <row r="378" spans="1:21" ht="30">
      <c r="A378" s="28" t="s">
        <v>121</v>
      </c>
      <c r="B378" s="5" t="s">
        <v>122</v>
      </c>
      <c r="C378" t="s">
        <v>53</v>
      </c>
      <c r="D378" s="28"/>
      <c r="E378" s="5" t="str">
        <f t="shared" si="5"/>
        <v/>
      </c>
      <c r="F378" s="5"/>
      <c r="G378" s="5" t="str">
        <f>_xlfn.CONCAT(Table1[[#This Row],[State Listed Status, Global Rank, State Rank2]:[State Rank]])</f>
        <v>G3S3</v>
      </c>
      <c r="J378" s="24" t="s">
        <v>33</v>
      </c>
      <c r="K378" s="24" t="s">
        <v>26</v>
      </c>
      <c r="L378" s="2" t="s">
        <v>27</v>
      </c>
      <c r="M378" s="1"/>
      <c r="O378" s="17" t="s">
        <v>27</v>
      </c>
      <c r="P378" s="10" t="s">
        <v>27</v>
      </c>
      <c r="Q378" s="10" t="s">
        <v>27</v>
      </c>
      <c r="R378" s="10" t="s">
        <v>28</v>
      </c>
      <c r="S378" s="10" t="s">
        <v>28</v>
      </c>
      <c r="T378" s="18" t="s">
        <v>27</v>
      </c>
      <c r="U378"/>
    </row>
    <row r="379" spans="1:21" ht="45">
      <c r="A379" s="28" t="s">
        <v>142</v>
      </c>
      <c r="B379" s="5" t="s">
        <v>143</v>
      </c>
      <c r="C379" t="s">
        <v>53</v>
      </c>
      <c r="D379" s="28"/>
      <c r="E379" s="5" t="str">
        <f t="shared" si="5"/>
        <v/>
      </c>
      <c r="F379" s="5"/>
      <c r="G379" s="5" t="str">
        <f>_xlfn.CONCAT(Table1[[#This Row],[State Listed Status, Global Rank, State Rank2]:[State Rank]])</f>
        <v>G2S2S3</v>
      </c>
      <c r="J379" s="24" t="s">
        <v>82</v>
      </c>
      <c r="K379" s="24" t="s">
        <v>129</v>
      </c>
      <c r="L379" s="2" t="s">
        <v>28</v>
      </c>
      <c r="M379" s="1"/>
      <c r="O379" s="17" t="s">
        <v>28</v>
      </c>
      <c r="P379" s="10" t="s">
        <v>28</v>
      </c>
      <c r="Q379" s="10" t="s">
        <v>27</v>
      </c>
      <c r="R379" s="10" t="s">
        <v>28</v>
      </c>
      <c r="S379" s="10" t="s">
        <v>27</v>
      </c>
      <c r="T379" s="18" t="s">
        <v>27</v>
      </c>
      <c r="U379"/>
    </row>
    <row r="380" spans="1:21" ht="60">
      <c r="A380" s="28" t="s">
        <v>156</v>
      </c>
      <c r="B380" s="5" t="s">
        <v>157</v>
      </c>
      <c r="C380" t="s">
        <v>53</v>
      </c>
      <c r="D380" s="28"/>
      <c r="E380" s="5" t="str">
        <f t="shared" si="5"/>
        <v/>
      </c>
      <c r="F380" s="5"/>
      <c r="G380" s="5" t="str">
        <f>_xlfn.CONCAT(Table1[[#This Row],[State Listed Status, Global Rank, State Rank2]:[State Rank]])</f>
        <v>G5S2</v>
      </c>
      <c r="J380" s="24" t="s">
        <v>25</v>
      </c>
      <c r="K380" s="24" t="s">
        <v>34</v>
      </c>
      <c r="L380" s="2" t="s">
        <v>27</v>
      </c>
      <c r="M380" s="1"/>
      <c r="O380" s="17" t="s">
        <v>27</v>
      </c>
      <c r="P380" s="10" t="s">
        <v>27</v>
      </c>
      <c r="Q380" s="10" t="s">
        <v>27</v>
      </c>
      <c r="R380" s="10" t="s">
        <v>28</v>
      </c>
      <c r="S380" s="10" t="s">
        <v>28</v>
      </c>
      <c r="T380" s="18" t="s">
        <v>27</v>
      </c>
      <c r="U380"/>
    </row>
    <row r="381" spans="1:21" ht="30">
      <c r="A381" s="28" t="s">
        <v>159</v>
      </c>
      <c r="B381" s="5" t="s">
        <v>160</v>
      </c>
      <c r="C381" t="s">
        <v>53</v>
      </c>
      <c r="D381" s="28"/>
      <c r="E381" s="5" t="str">
        <f t="shared" si="5"/>
        <v/>
      </c>
      <c r="F381" s="5"/>
      <c r="G381" s="5" t="str">
        <f>_xlfn.CONCAT(Table1[[#This Row],[State Listed Status, Global Rank, State Rank2]:[State Rank]])</f>
        <v>G2S2</v>
      </c>
      <c r="J381" s="24" t="s">
        <v>82</v>
      </c>
      <c r="K381" s="24" t="s">
        <v>34</v>
      </c>
      <c r="L381" s="2" t="s">
        <v>27</v>
      </c>
      <c r="M381" s="1"/>
      <c r="O381" s="17" t="s">
        <v>27</v>
      </c>
      <c r="P381" s="10" t="s">
        <v>27</v>
      </c>
      <c r="Q381" s="10" t="s">
        <v>28</v>
      </c>
      <c r="R381" s="10" t="s">
        <v>27</v>
      </c>
      <c r="S381" s="10" t="s">
        <v>27</v>
      </c>
      <c r="T381" s="18" t="s">
        <v>27</v>
      </c>
      <c r="U381"/>
    </row>
    <row r="382" spans="1:21" ht="30">
      <c r="A382" s="28" t="s">
        <v>162</v>
      </c>
      <c r="B382" s="5" t="s">
        <v>163</v>
      </c>
      <c r="C382" t="s">
        <v>53</v>
      </c>
      <c r="D382" s="28"/>
      <c r="E382" s="5" t="str">
        <f t="shared" si="5"/>
        <v/>
      </c>
      <c r="F382" s="5"/>
      <c r="G382" s="5" t="str">
        <f>_xlfn.CONCAT(Table1[[#This Row],[State Listed Status, Global Rank, State Rank2]:[State Rank]])</f>
        <v>G2S2</v>
      </c>
      <c r="J382" s="24" t="s">
        <v>82</v>
      </c>
      <c r="K382" s="24" t="s">
        <v>34</v>
      </c>
      <c r="L382" s="2" t="s">
        <v>28</v>
      </c>
      <c r="M382" s="1"/>
      <c r="O382" s="17" t="s">
        <v>27</v>
      </c>
      <c r="P382" s="10" t="s">
        <v>27</v>
      </c>
      <c r="Q382" s="10" t="s">
        <v>27</v>
      </c>
      <c r="R382" s="10" t="s">
        <v>27</v>
      </c>
      <c r="S382" s="10" t="s">
        <v>28</v>
      </c>
      <c r="T382" s="18" t="s">
        <v>27</v>
      </c>
      <c r="U382"/>
    </row>
    <row r="383" spans="1:21" ht="30">
      <c r="A383" s="28" t="s">
        <v>165</v>
      </c>
      <c r="B383" s="5" t="s">
        <v>166</v>
      </c>
      <c r="C383" t="s">
        <v>53</v>
      </c>
      <c r="D383" s="28"/>
      <c r="E383" s="5" t="str">
        <f t="shared" si="5"/>
        <v/>
      </c>
      <c r="F383" s="5"/>
      <c r="G383" s="5" t="str">
        <f>_xlfn.CONCAT(Table1[[#This Row],[State Listed Status, Global Rank, State Rank2]:[State Rank]])</f>
        <v>G3S3</v>
      </c>
      <c r="J383" s="24" t="s">
        <v>33</v>
      </c>
      <c r="K383" s="24" t="s">
        <v>26</v>
      </c>
      <c r="L383" s="2" t="s">
        <v>27</v>
      </c>
      <c r="M383" s="1"/>
      <c r="O383" s="17" t="s">
        <v>28</v>
      </c>
      <c r="P383" s="10" t="s">
        <v>28</v>
      </c>
      <c r="Q383" s="10" t="s">
        <v>27</v>
      </c>
      <c r="R383" s="10" t="s">
        <v>28</v>
      </c>
      <c r="S383" s="10" t="s">
        <v>27</v>
      </c>
      <c r="T383" s="18" t="s">
        <v>27</v>
      </c>
      <c r="U383"/>
    </row>
    <row r="384" spans="1:21" ht="60">
      <c r="A384" s="28" t="s">
        <v>168</v>
      </c>
      <c r="B384" s="5" t="s">
        <v>169</v>
      </c>
      <c r="C384" t="s">
        <v>53</v>
      </c>
      <c r="D384" s="28"/>
      <c r="E384" s="5" t="str">
        <f t="shared" si="5"/>
        <v/>
      </c>
      <c r="F384" s="5"/>
      <c r="G384" s="5" t="str">
        <f>_xlfn.CONCAT(Table1[[#This Row],[State Listed Status, Global Rank, State Rank2]:[State Rank]])</f>
        <v>G5S3</v>
      </c>
      <c r="J384" s="24" t="s">
        <v>25</v>
      </c>
      <c r="K384" s="24" t="s">
        <v>26</v>
      </c>
      <c r="L384" s="2" t="s">
        <v>27</v>
      </c>
      <c r="M384" s="1"/>
      <c r="O384" s="17" t="s">
        <v>28</v>
      </c>
      <c r="P384" s="10" t="s">
        <v>27</v>
      </c>
      <c r="Q384" s="10" t="s">
        <v>28</v>
      </c>
      <c r="R384" s="10" t="s">
        <v>28</v>
      </c>
      <c r="S384" s="10" t="s">
        <v>27</v>
      </c>
      <c r="T384" s="18" t="s">
        <v>27</v>
      </c>
      <c r="U384"/>
    </row>
    <row r="385" spans="1:21" ht="45">
      <c r="A385" s="28" t="s">
        <v>171</v>
      </c>
      <c r="B385" s="5" t="s">
        <v>172</v>
      </c>
      <c r="C385" t="s">
        <v>53</v>
      </c>
      <c r="D385" s="28"/>
      <c r="E385" s="5" t="str">
        <f t="shared" si="5"/>
        <v/>
      </c>
      <c r="F385" s="5"/>
      <c r="G385" s="5" t="str">
        <f>_xlfn.CONCAT(Table1[[#This Row],[State Listed Status, Global Rank, State Rank2]:[State Rank]])</f>
        <v>G3S1</v>
      </c>
      <c r="J385" s="24" t="s">
        <v>33</v>
      </c>
      <c r="K385" s="24" t="s">
        <v>40</v>
      </c>
      <c r="L385" s="2" t="s">
        <v>27</v>
      </c>
      <c r="M385" s="1"/>
      <c r="O385" s="17" t="s">
        <v>28</v>
      </c>
      <c r="P385" s="10" t="s">
        <v>28</v>
      </c>
      <c r="Q385" s="10" t="s">
        <v>27</v>
      </c>
      <c r="R385" s="10" t="s">
        <v>27</v>
      </c>
      <c r="S385" s="10" t="s">
        <v>27</v>
      </c>
      <c r="T385" s="18" t="s">
        <v>27</v>
      </c>
      <c r="U385"/>
    </row>
    <row r="386" spans="1:21" ht="60">
      <c r="A386" s="28" t="s">
        <v>174</v>
      </c>
      <c r="B386" s="5" t="s">
        <v>175</v>
      </c>
      <c r="C386" t="s">
        <v>53</v>
      </c>
      <c r="D386" s="28"/>
      <c r="E386" s="5" t="str">
        <f t="shared" ref="E386:E449" si="6">_xlfn.CONCAT(F386,H386)</f>
        <v/>
      </c>
      <c r="F386" s="5"/>
      <c r="G386" s="5" t="str">
        <f>_xlfn.CONCAT(Table1[[#This Row],[State Listed Status, Global Rank, State Rank2]:[State Rank]])</f>
        <v>G5S2</v>
      </c>
      <c r="J386" s="24" t="s">
        <v>25</v>
      </c>
      <c r="K386" s="24" t="s">
        <v>34</v>
      </c>
      <c r="L386" s="2" t="s">
        <v>28</v>
      </c>
      <c r="M386" s="1"/>
      <c r="O386" s="17" t="s">
        <v>27</v>
      </c>
      <c r="P386" s="10" t="s">
        <v>28</v>
      </c>
      <c r="Q386" s="10" t="s">
        <v>27</v>
      </c>
      <c r="R386" s="10" t="s">
        <v>27</v>
      </c>
      <c r="S386" s="10" t="s">
        <v>27</v>
      </c>
      <c r="T386" s="18" t="s">
        <v>27</v>
      </c>
      <c r="U386"/>
    </row>
    <row r="387" spans="1:21" ht="30">
      <c r="A387" s="28" t="s">
        <v>177</v>
      </c>
      <c r="B387" s="5" t="s">
        <v>178</v>
      </c>
      <c r="C387" t="s">
        <v>53</v>
      </c>
      <c r="D387" s="28"/>
      <c r="E387" s="5" t="str">
        <f t="shared" si="6"/>
        <v/>
      </c>
      <c r="F387" s="5"/>
      <c r="G387" s="5" t="str">
        <f>_xlfn.CONCAT(Table1[[#This Row],[State Listed Status, Global Rank, State Rank2]:[State Rank]])</f>
        <v>G2S1</v>
      </c>
      <c r="J387" s="24" t="s">
        <v>82</v>
      </c>
      <c r="K387" s="24" t="s">
        <v>40</v>
      </c>
      <c r="L387" s="2" t="s">
        <v>27</v>
      </c>
      <c r="M387" s="1"/>
      <c r="O387" s="17" t="s">
        <v>28</v>
      </c>
      <c r="P387" s="10" t="s">
        <v>27</v>
      </c>
      <c r="Q387" s="10" t="s">
        <v>27</v>
      </c>
      <c r="R387" s="10" t="s">
        <v>28</v>
      </c>
      <c r="S387" s="10" t="s">
        <v>27</v>
      </c>
      <c r="T387" s="18" t="s">
        <v>27</v>
      </c>
      <c r="U387"/>
    </row>
    <row r="388" spans="1:21" ht="45">
      <c r="A388" s="28" t="s">
        <v>180</v>
      </c>
      <c r="B388" s="5" t="s">
        <v>181</v>
      </c>
      <c r="C388" t="s">
        <v>53</v>
      </c>
      <c r="D388" s="28"/>
      <c r="E388" s="5" t="str">
        <f t="shared" si="6"/>
        <v/>
      </c>
      <c r="F388" s="5"/>
      <c r="G388" s="5" t="str">
        <f>_xlfn.CONCAT(Table1[[#This Row],[State Listed Status, Global Rank, State Rank2]:[State Rank]])</f>
        <v>G3S1</v>
      </c>
      <c r="J388" s="24" t="s">
        <v>33</v>
      </c>
      <c r="K388" s="24" t="s">
        <v>40</v>
      </c>
      <c r="L388" s="2" t="s">
        <v>27</v>
      </c>
      <c r="M388" s="1"/>
      <c r="O388" s="17" t="s">
        <v>27</v>
      </c>
      <c r="P388" s="10" t="s">
        <v>27</v>
      </c>
      <c r="Q388" s="10" t="s">
        <v>27</v>
      </c>
      <c r="R388" s="10" t="s">
        <v>28</v>
      </c>
      <c r="S388" s="10" t="s">
        <v>27</v>
      </c>
      <c r="T388" s="18" t="s">
        <v>27</v>
      </c>
      <c r="U388"/>
    </row>
    <row r="389" spans="1:21" ht="45">
      <c r="A389" s="28" t="s">
        <v>183</v>
      </c>
      <c r="B389" s="5" t="s">
        <v>184</v>
      </c>
      <c r="C389" t="s">
        <v>53</v>
      </c>
      <c r="D389" s="28"/>
      <c r="E389" s="5" t="str">
        <f t="shared" si="6"/>
        <v/>
      </c>
      <c r="F389" s="5"/>
      <c r="G389" s="5" t="str">
        <f>_xlfn.CONCAT(Table1[[#This Row],[State Listed Status, Global Rank, State Rank2]:[State Rank]])</f>
        <v>G2S2</v>
      </c>
      <c r="J389" s="24" t="s">
        <v>82</v>
      </c>
      <c r="K389" s="24" t="s">
        <v>34</v>
      </c>
      <c r="L389" s="2" t="s">
        <v>27</v>
      </c>
      <c r="M389" s="1"/>
      <c r="O389" s="17" t="s">
        <v>28</v>
      </c>
      <c r="P389" s="10" t="s">
        <v>27</v>
      </c>
      <c r="Q389" s="10" t="s">
        <v>27</v>
      </c>
      <c r="R389" s="10" t="s">
        <v>28</v>
      </c>
      <c r="S389" s="10" t="s">
        <v>27</v>
      </c>
      <c r="T389" s="18" t="s">
        <v>27</v>
      </c>
      <c r="U389"/>
    </row>
    <row r="390" spans="1:21" ht="30">
      <c r="A390" s="28" t="s">
        <v>186</v>
      </c>
      <c r="B390" s="5" t="s">
        <v>187</v>
      </c>
      <c r="C390" t="s">
        <v>53</v>
      </c>
      <c r="D390" s="28"/>
      <c r="E390" s="5" t="str">
        <f t="shared" si="6"/>
        <v/>
      </c>
      <c r="F390" s="5"/>
      <c r="G390" s="5" t="str">
        <f>_xlfn.CONCAT(Table1[[#This Row],[State Listed Status, Global Rank, State Rank2]:[State Rank]])</f>
        <v>G2S2</v>
      </c>
      <c r="J390" s="24" t="s">
        <v>82</v>
      </c>
      <c r="K390" s="24" t="s">
        <v>34</v>
      </c>
      <c r="L390" s="2" t="s">
        <v>27</v>
      </c>
      <c r="M390" s="1"/>
      <c r="O390" s="17" t="s">
        <v>28</v>
      </c>
      <c r="P390" s="10" t="s">
        <v>27</v>
      </c>
      <c r="Q390" s="10" t="s">
        <v>27</v>
      </c>
      <c r="R390" s="10" t="s">
        <v>27</v>
      </c>
      <c r="S390" s="10" t="s">
        <v>28</v>
      </c>
      <c r="T390" s="18" t="s">
        <v>27</v>
      </c>
      <c r="U390"/>
    </row>
    <row r="391" spans="1:21" ht="45">
      <c r="A391" s="28" t="s">
        <v>189</v>
      </c>
      <c r="B391" s="5" t="s">
        <v>190</v>
      </c>
      <c r="C391" t="s">
        <v>53</v>
      </c>
      <c r="D391" s="28"/>
      <c r="E391" s="5" t="str">
        <f t="shared" si="6"/>
        <v/>
      </c>
      <c r="F391" s="5"/>
      <c r="G391" s="5" t="str">
        <f>_xlfn.CONCAT(Table1[[#This Row],[State Listed Status, Global Rank, State Rank2]:[State Rank]])</f>
        <v>Fully ProtectedG4S2</v>
      </c>
      <c r="I391" t="s">
        <v>119</v>
      </c>
      <c r="J391" s="24" t="s">
        <v>55</v>
      </c>
      <c r="K391" s="24" t="s">
        <v>34</v>
      </c>
      <c r="L391" s="2" t="s">
        <v>27</v>
      </c>
      <c r="M391" s="1"/>
      <c r="O391" s="17" t="s">
        <v>27</v>
      </c>
      <c r="P391" s="10" t="s">
        <v>27</v>
      </c>
      <c r="Q391" s="10" t="s">
        <v>27</v>
      </c>
      <c r="R391" s="10" t="s">
        <v>28</v>
      </c>
      <c r="S391" s="10" t="s">
        <v>28</v>
      </c>
      <c r="T391" s="18" t="s">
        <v>27</v>
      </c>
      <c r="U391"/>
    </row>
    <row r="392" spans="1:21" ht="30">
      <c r="A392" s="28" t="s">
        <v>192</v>
      </c>
      <c r="B392" s="5" t="s">
        <v>193</v>
      </c>
      <c r="C392" t="s">
        <v>53</v>
      </c>
      <c r="D392" s="28"/>
      <c r="E392" s="5" t="str">
        <f t="shared" si="6"/>
        <v/>
      </c>
      <c r="F392" s="5"/>
      <c r="G392" s="5" t="str">
        <f>_xlfn.CONCAT(Table1[[#This Row],[State Listed Status, Global Rank, State Rank2]:[State Rank]])</f>
        <v>G2S1</v>
      </c>
      <c r="J392" s="24" t="s">
        <v>82</v>
      </c>
      <c r="K392" s="24" t="s">
        <v>40</v>
      </c>
      <c r="L392" s="2" t="s">
        <v>27</v>
      </c>
      <c r="M392" s="1"/>
      <c r="O392" s="17" t="s">
        <v>27</v>
      </c>
      <c r="P392" s="10" t="s">
        <v>27</v>
      </c>
      <c r="Q392" s="10" t="s">
        <v>27</v>
      </c>
      <c r="R392" s="10" t="s">
        <v>27</v>
      </c>
      <c r="S392" s="10" t="s">
        <v>28</v>
      </c>
      <c r="T392" s="18" t="s">
        <v>27</v>
      </c>
      <c r="U392"/>
    </row>
    <row r="393" spans="1:21" ht="45">
      <c r="A393" s="28" t="s">
        <v>195</v>
      </c>
      <c r="B393" s="5" t="s">
        <v>196</v>
      </c>
      <c r="C393" t="s">
        <v>53</v>
      </c>
      <c r="D393" s="28"/>
      <c r="E393" s="5" t="str">
        <f t="shared" si="6"/>
        <v/>
      </c>
      <c r="F393" s="5"/>
      <c r="G393" s="5" t="str">
        <f>_xlfn.CONCAT(Table1[[#This Row],[State Listed Status, Global Rank, State Rank2]:[State Rank]])</f>
        <v>G5S2</v>
      </c>
      <c r="J393" s="24" t="s">
        <v>25</v>
      </c>
      <c r="K393" s="24" t="s">
        <v>34</v>
      </c>
      <c r="L393" s="2" t="s">
        <v>28</v>
      </c>
      <c r="M393" s="1"/>
      <c r="O393" s="17" t="s">
        <v>28</v>
      </c>
      <c r="P393" s="10" t="s">
        <v>27</v>
      </c>
      <c r="Q393" s="10" t="s">
        <v>28</v>
      </c>
      <c r="R393" s="10" t="s">
        <v>28</v>
      </c>
      <c r="S393" s="10" t="s">
        <v>27</v>
      </c>
      <c r="T393" s="18" t="s">
        <v>27</v>
      </c>
      <c r="U393"/>
    </row>
    <row r="394" spans="1:21" ht="75">
      <c r="A394" s="28" t="s">
        <v>198</v>
      </c>
      <c r="B394" s="5" t="s">
        <v>199</v>
      </c>
      <c r="C394" t="s">
        <v>53</v>
      </c>
      <c r="D394" s="28"/>
      <c r="E394" s="5" t="str">
        <f t="shared" si="6"/>
        <v/>
      </c>
      <c r="F394" s="5"/>
      <c r="G394" s="5" t="str">
        <f>_xlfn.CONCAT(Table1[[#This Row],[State Listed Status, Global Rank, State Rank2]:[State Rank]])</f>
        <v>Fully ProtectedG5S1</v>
      </c>
      <c r="I394" t="s">
        <v>119</v>
      </c>
      <c r="J394" s="24" t="s">
        <v>25</v>
      </c>
      <c r="K394" s="24" t="s">
        <v>40</v>
      </c>
      <c r="L394" s="2" t="s">
        <v>27</v>
      </c>
      <c r="M394" s="1"/>
      <c r="O394" s="17" t="s">
        <v>28</v>
      </c>
      <c r="P394" s="10" t="s">
        <v>28</v>
      </c>
      <c r="Q394" s="10" t="s">
        <v>27</v>
      </c>
      <c r="R394" s="10" t="s">
        <v>27</v>
      </c>
      <c r="S394" s="10" t="s">
        <v>27</v>
      </c>
      <c r="T394" s="18" t="s">
        <v>27</v>
      </c>
      <c r="U394"/>
    </row>
    <row r="395" spans="1:21" ht="60">
      <c r="A395" s="28" t="s">
        <v>201</v>
      </c>
      <c r="B395" s="5" t="s">
        <v>202</v>
      </c>
      <c r="C395" t="s">
        <v>53</v>
      </c>
      <c r="D395" s="28"/>
      <c r="E395" s="5" t="str">
        <f t="shared" si="6"/>
        <v/>
      </c>
      <c r="F395" s="5"/>
      <c r="G395" s="5" t="str">
        <f>_xlfn.CONCAT(Table1[[#This Row],[State Listed Status, Global Rank, State Rank2]:[State Rank]])</f>
        <v>G5S1</v>
      </c>
      <c r="J395" s="24" t="s">
        <v>25</v>
      </c>
      <c r="K395" s="24" t="s">
        <v>40</v>
      </c>
      <c r="L395" s="2" t="s">
        <v>27</v>
      </c>
      <c r="M395" s="1"/>
      <c r="O395" s="17" t="s">
        <v>27</v>
      </c>
      <c r="P395" s="10" t="s">
        <v>27</v>
      </c>
      <c r="Q395" s="10" t="s">
        <v>27</v>
      </c>
      <c r="R395" s="10" t="s">
        <v>28</v>
      </c>
      <c r="S395" s="10" t="s">
        <v>28</v>
      </c>
      <c r="T395" s="18" t="s">
        <v>27</v>
      </c>
      <c r="U395"/>
    </row>
    <row r="396" spans="1:21" ht="60">
      <c r="A396" s="28" t="s">
        <v>204</v>
      </c>
      <c r="B396" s="5" t="s">
        <v>205</v>
      </c>
      <c r="C396" t="s">
        <v>53</v>
      </c>
      <c r="D396" s="28"/>
      <c r="E396" s="5" t="str">
        <f t="shared" si="6"/>
        <v/>
      </c>
      <c r="F396" s="5"/>
      <c r="G396" s="5" t="str">
        <f>_xlfn.CONCAT(Table1[[#This Row],[State Listed Status, Global Rank, State Rank2]:[State Rank]])</f>
        <v>G3S3</v>
      </c>
      <c r="J396" s="24" t="s">
        <v>33</v>
      </c>
      <c r="K396" s="24" t="s">
        <v>26</v>
      </c>
      <c r="L396" s="2" t="s">
        <v>28</v>
      </c>
      <c r="M396" s="1"/>
      <c r="O396" s="17" t="s">
        <v>27</v>
      </c>
      <c r="P396" s="10" t="s">
        <v>27</v>
      </c>
      <c r="Q396" s="10" t="s">
        <v>27</v>
      </c>
      <c r="R396" s="10" t="s">
        <v>27</v>
      </c>
      <c r="S396" s="10" t="s">
        <v>28</v>
      </c>
      <c r="T396" s="18" t="s">
        <v>27</v>
      </c>
      <c r="U396"/>
    </row>
    <row r="397" spans="1:21" ht="30">
      <c r="A397" s="28" t="s">
        <v>207</v>
      </c>
      <c r="B397" s="5" t="s">
        <v>208</v>
      </c>
      <c r="C397" t="s">
        <v>53</v>
      </c>
      <c r="D397" s="28"/>
      <c r="E397" s="5" t="str">
        <f t="shared" si="6"/>
        <v/>
      </c>
      <c r="F397" s="5"/>
      <c r="G397" s="5" t="str">
        <f>_xlfn.CONCAT(Table1[[#This Row],[State Listed Status, Global Rank, State Rank2]:[State Rank]])</f>
        <v>G3S1</v>
      </c>
      <c r="J397" s="24" t="s">
        <v>33</v>
      </c>
      <c r="K397" s="24" t="s">
        <v>40</v>
      </c>
      <c r="L397" s="2" t="s">
        <v>27</v>
      </c>
      <c r="M397" s="1"/>
      <c r="O397" s="17" t="s">
        <v>27</v>
      </c>
      <c r="P397" s="10" t="s">
        <v>27</v>
      </c>
      <c r="Q397" s="10" t="s">
        <v>27</v>
      </c>
      <c r="R397" s="10" t="s">
        <v>27</v>
      </c>
      <c r="S397" s="10" t="s">
        <v>28</v>
      </c>
      <c r="T397" s="18" t="s">
        <v>27</v>
      </c>
      <c r="U397"/>
    </row>
    <row r="398" spans="1:21" ht="30">
      <c r="A398" s="28" t="s">
        <v>210</v>
      </c>
      <c r="B398" s="5" t="s">
        <v>211</v>
      </c>
      <c r="C398" t="s">
        <v>53</v>
      </c>
      <c r="D398" s="28"/>
      <c r="E398" s="5" t="str">
        <f t="shared" si="6"/>
        <v/>
      </c>
      <c r="F398" s="5"/>
      <c r="G398" s="5" t="str">
        <f>_xlfn.CONCAT(Table1[[#This Row],[State Listed Status, Global Rank, State Rank2]:[State Rank]])</f>
        <v>G3S3</v>
      </c>
      <c r="J398" s="24" t="s">
        <v>33</v>
      </c>
      <c r="K398" s="24" t="s">
        <v>26</v>
      </c>
      <c r="L398" s="2" t="s">
        <v>27</v>
      </c>
      <c r="M398" s="1"/>
      <c r="O398" s="17" t="s">
        <v>28</v>
      </c>
      <c r="P398" s="10" t="s">
        <v>27</v>
      </c>
      <c r="Q398" s="10" t="s">
        <v>27</v>
      </c>
      <c r="R398" s="10" t="s">
        <v>28</v>
      </c>
      <c r="S398" s="10" t="s">
        <v>28</v>
      </c>
      <c r="T398" s="18" t="s">
        <v>27</v>
      </c>
      <c r="U398"/>
    </row>
    <row r="399" spans="1:21" ht="45">
      <c r="A399" s="28" t="s">
        <v>213</v>
      </c>
      <c r="B399" s="5" t="s">
        <v>214</v>
      </c>
      <c r="C399" t="s">
        <v>53</v>
      </c>
      <c r="D399" s="28"/>
      <c r="E399" s="5" t="str">
        <f t="shared" si="6"/>
        <v/>
      </c>
      <c r="F399" s="5"/>
      <c r="G399" s="5" t="str">
        <f>_xlfn.CONCAT(Table1[[#This Row],[State Listed Status, Global Rank, State Rank2]:[State Rank]])</f>
        <v>G4S2</v>
      </c>
      <c r="J399" s="24" t="s">
        <v>55</v>
      </c>
      <c r="K399" s="24" t="s">
        <v>34</v>
      </c>
      <c r="L399" s="2" t="s">
        <v>27</v>
      </c>
      <c r="M399" s="1"/>
      <c r="O399" s="17" t="s">
        <v>27</v>
      </c>
      <c r="P399" s="10" t="s">
        <v>28</v>
      </c>
      <c r="Q399" s="10" t="s">
        <v>27</v>
      </c>
      <c r="R399" s="10" t="s">
        <v>27</v>
      </c>
      <c r="S399" s="10" t="s">
        <v>27</v>
      </c>
      <c r="T399" s="18" t="s">
        <v>27</v>
      </c>
      <c r="U399"/>
    </row>
    <row r="400" spans="1:21" ht="60">
      <c r="A400" s="28" t="s">
        <v>216</v>
      </c>
      <c r="B400" s="5" t="s">
        <v>217</v>
      </c>
      <c r="C400" t="s">
        <v>53</v>
      </c>
      <c r="D400" s="28"/>
      <c r="E400" s="5" t="str">
        <f t="shared" si="6"/>
        <v/>
      </c>
      <c r="F400" s="5"/>
      <c r="G400" s="5" t="str">
        <f>_xlfn.CONCAT(Table1[[#This Row],[State Listed Status, Global Rank, State Rank2]:[State Rank]])</f>
        <v>G4S2</v>
      </c>
      <c r="J400" s="24" t="s">
        <v>55</v>
      </c>
      <c r="K400" s="24" t="s">
        <v>34</v>
      </c>
      <c r="L400" s="2" t="s">
        <v>27</v>
      </c>
      <c r="M400" s="1"/>
      <c r="O400" s="17" t="s">
        <v>27</v>
      </c>
      <c r="P400" s="10" t="s">
        <v>27</v>
      </c>
      <c r="Q400" s="10" t="s">
        <v>27</v>
      </c>
      <c r="R400" s="10" t="s">
        <v>28</v>
      </c>
      <c r="S400" s="10" t="s">
        <v>27</v>
      </c>
      <c r="T400" s="18" t="s">
        <v>27</v>
      </c>
      <c r="U400"/>
    </row>
    <row r="401" spans="1:21" ht="45">
      <c r="A401" s="28" t="s">
        <v>219</v>
      </c>
      <c r="B401" s="5" t="s">
        <v>220</v>
      </c>
      <c r="C401" t="s">
        <v>53</v>
      </c>
      <c r="D401" s="28"/>
      <c r="E401" s="5" t="str">
        <f t="shared" si="6"/>
        <v>ThreatenedYES</v>
      </c>
      <c r="F401" s="5" t="s">
        <v>61</v>
      </c>
      <c r="G401" s="5" t="str">
        <f>_xlfn.CONCAT(Table1[[#This Row],[State Listed Status, Global Rank, State Rank2]:[State Rank]])</f>
        <v>Fully ProtectedG2S1</v>
      </c>
      <c r="H401" t="s">
        <v>62</v>
      </c>
      <c r="I401" t="s">
        <v>119</v>
      </c>
      <c r="J401" s="24" t="s">
        <v>82</v>
      </c>
      <c r="K401" s="24" t="s">
        <v>40</v>
      </c>
      <c r="L401" s="2" t="s">
        <v>28</v>
      </c>
      <c r="M401" s="1"/>
      <c r="O401" s="17" t="s">
        <v>27</v>
      </c>
      <c r="P401" s="10" t="s">
        <v>27</v>
      </c>
      <c r="Q401" s="10" t="s">
        <v>27</v>
      </c>
      <c r="R401" s="10" t="s">
        <v>27</v>
      </c>
      <c r="S401" s="10" t="s">
        <v>28</v>
      </c>
      <c r="T401" s="18" t="s">
        <v>27</v>
      </c>
      <c r="U401"/>
    </row>
    <row r="402" spans="1:21" ht="30">
      <c r="A402" s="28" t="s">
        <v>222</v>
      </c>
      <c r="B402" s="5" t="s">
        <v>223</v>
      </c>
      <c r="C402" t="s">
        <v>53</v>
      </c>
      <c r="D402" s="28"/>
      <c r="E402" s="5" t="str">
        <f t="shared" si="6"/>
        <v/>
      </c>
      <c r="F402" s="5"/>
      <c r="G402" s="5" t="str">
        <f>_xlfn.CONCAT(Table1[[#This Row],[State Listed Status, Global Rank, State Rank2]:[State Rank]])</f>
        <v>G3S3</v>
      </c>
      <c r="J402" s="24" t="s">
        <v>33</v>
      </c>
      <c r="K402" s="24" t="s">
        <v>26</v>
      </c>
      <c r="L402" s="2" t="s">
        <v>28</v>
      </c>
      <c r="M402" s="1"/>
      <c r="O402" s="17" t="s">
        <v>27</v>
      </c>
      <c r="P402" s="10" t="s">
        <v>28</v>
      </c>
      <c r="Q402" s="10" t="s">
        <v>27</v>
      </c>
      <c r="R402" s="10" t="s">
        <v>27</v>
      </c>
      <c r="S402" s="10" t="s">
        <v>27</v>
      </c>
      <c r="T402" s="18" t="s">
        <v>28</v>
      </c>
      <c r="U402"/>
    </row>
    <row r="403" spans="1:21" ht="45">
      <c r="A403" s="28" t="s">
        <v>225</v>
      </c>
      <c r="B403" s="5" t="s">
        <v>226</v>
      </c>
      <c r="C403" t="s">
        <v>53</v>
      </c>
      <c r="D403" s="28"/>
      <c r="E403" s="5" t="str">
        <f t="shared" si="6"/>
        <v/>
      </c>
      <c r="F403" s="5"/>
      <c r="G403" s="5" t="str">
        <f>_xlfn.CONCAT(Table1[[#This Row],[State Listed Status, Global Rank, State Rank2]:[State Rank]])</f>
        <v>G4S1</v>
      </c>
      <c r="J403" s="24" t="s">
        <v>55</v>
      </c>
      <c r="K403" s="24" t="s">
        <v>40</v>
      </c>
      <c r="L403" s="2" t="s">
        <v>27</v>
      </c>
      <c r="M403" s="1"/>
      <c r="O403" s="17" t="s">
        <v>27</v>
      </c>
      <c r="P403" s="10" t="s">
        <v>27</v>
      </c>
      <c r="Q403" s="10" t="s">
        <v>27</v>
      </c>
      <c r="R403" s="10" t="s">
        <v>28</v>
      </c>
      <c r="S403" s="10" t="s">
        <v>28</v>
      </c>
      <c r="T403" s="18" t="s">
        <v>27</v>
      </c>
      <c r="U403"/>
    </row>
    <row r="404" spans="1:21" ht="45">
      <c r="A404" s="28" t="s">
        <v>228</v>
      </c>
      <c r="B404" s="5" t="s">
        <v>229</v>
      </c>
      <c r="C404" t="s">
        <v>53</v>
      </c>
      <c r="D404" s="28"/>
      <c r="E404" s="5" t="str">
        <f t="shared" si="6"/>
        <v/>
      </c>
      <c r="F404" s="5"/>
      <c r="G404" s="5" t="str">
        <f>_xlfn.CONCAT(Table1[[#This Row],[State Listed Status, Global Rank, State Rank2]:[State Rank]])</f>
        <v>G3S2</v>
      </c>
      <c r="J404" s="24" t="s">
        <v>33</v>
      </c>
      <c r="K404" s="24" t="s">
        <v>34</v>
      </c>
      <c r="L404" s="2" t="s">
        <v>27</v>
      </c>
      <c r="M404" s="1"/>
      <c r="O404" s="17" t="s">
        <v>28</v>
      </c>
      <c r="P404" s="10" t="s">
        <v>28</v>
      </c>
      <c r="Q404" s="10" t="s">
        <v>27</v>
      </c>
      <c r="R404" s="10" t="s">
        <v>27</v>
      </c>
      <c r="S404" s="10" t="s">
        <v>27</v>
      </c>
      <c r="T404" s="18" t="s">
        <v>28</v>
      </c>
      <c r="U404"/>
    </row>
    <row r="405" spans="1:21" ht="30">
      <c r="A405" s="28" t="s">
        <v>231</v>
      </c>
      <c r="B405" s="5" t="s">
        <v>232</v>
      </c>
      <c r="C405" t="s">
        <v>53</v>
      </c>
      <c r="D405" s="28"/>
      <c r="E405" s="5" t="str">
        <f t="shared" si="6"/>
        <v/>
      </c>
      <c r="F405" s="5"/>
      <c r="G405" s="5" t="str">
        <f>_xlfn.CONCAT(Table1[[#This Row],[State Listed Status, Global Rank, State Rank2]:[State Rank]])</f>
        <v>G3S3</v>
      </c>
      <c r="J405" s="24" t="s">
        <v>33</v>
      </c>
      <c r="K405" s="24" t="s">
        <v>26</v>
      </c>
      <c r="L405" s="2" t="s">
        <v>28</v>
      </c>
      <c r="M405" s="1"/>
      <c r="O405" s="17" t="s">
        <v>28</v>
      </c>
      <c r="P405" s="10" t="s">
        <v>28</v>
      </c>
      <c r="Q405" s="10" t="s">
        <v>28</v>
      </c>
      <c r="R405" s="10" t="s">
        <v>27</v>
      </c>
      <c r="S405" s="10" t="s">
        <v>27</v>
      </c>
      <c r="T405" s="18" t="s">
        <v>28</v>
      </c>
      <c r="U405"/>
    </row>
    <row r="406" spans="1:21" ht="60">
      <c r="A406" s="28" t="s">
        <v>234</v>
      </c>
      <c r="B406" s="5" t="s">
        <v>235</v>
      </c>
      <c r="C406" t="s">
        <v>53</v>
      </c>
      <c r="D406" s="28"/>
      <c r="E406" s="5" t="str">
        <f t="shared" si="6"/>
        <v/>
      </c>
      <c r="F406" s="5"/>
      <c r="G406" s="5" t="str">
        <f>_xlfn.CONCAT(Table1[[#This Row],[State Listed Status, Global Rank, State Rank2]:[State Rank]])</f>
        <v>G4S1</v>
      </c>
      <c r="J406" s="24" t="s">
        <v>55</v>
      </c>
      <c r="K406" s="24" t="s">
        <v>40</v>
      </c>
      <c r="L406" s="2" t="s">
        <v>27</v>
      </c>
      <c r="M406" s="1"/>
      <c r="O406" s="17" t="s">
        <v>27</v>
      </c>
      <c r="P406" s="10" t="s">
        <v>27</v>
      </c>
      <c r="Q406" s="10" t="s">
        <v>27</v>
      </c>
      <c r="R406" s="10" t="s">
        <v>27</v>
      </c>
      <c r="S406" s="10" t="s">
        <v>27</v>
      </c>
      <c r="T406" s="18" t="s">
        <v>28</v>
      </c>
      <c r="U406"/>
    </row>
    <row r="407" spans="1:21" ht="60">
      <c r="A407" s="28" t="s">
        <v>237</v>
      </c>
      <c r="B407" s="5" t="s">
        <v>238</v>
      </c>
      <c r="C407" t="s">
        <v>53</v>
      </c>
      <c r="D407" s="28"/>
      <c r="E407" s="5" t="str">
        <f t="shared" si="6"/>
        <v/>
      </c>
      <c r="F407" s="5"/>
      <c r="G407" s="5" t="str">
        <f>_xlfn.CONCAT(Table1[[#This Row],[State Listed Status, Global Rank, State Rank2]:[State Rank]])</f>
        <v>G4S1</v>
      </c>
      <c r="J407" s="24" t="s">
        <v>55</v>
      </c>
      <c r="K407" s="24" t="s">
        <v>40</v>
      </c>
      <c r="L407" s="2" t="s">
        <v>27</v>
      </c>
      <c r="M407" s="1"/>
      <c r="O407" s="17" t="s">
        <v>27</v>
      </c>
      <c r="P407" s="10" t="s">
        <v>28</v>
      </c>
      <c r="Q407" s="10" t="s">
        <v>27</v>
      </c>
      <c r="R407" s="10" t="s">
        <v>27</v>
      </c>
      <c r="S407" s="10" t="s">
        <v>27</v>
      </c>
      <c r="T407" s="18" t="s">
        <v>27</v>
      </c>
      <c r="U407"/>
    </row>
    <row r="408" spans="1:21" ht="45">
      <c r="A408" s="28" t="s">
        <v>240</v>
      </c>
      <c r="B408" s="5" t="s">
        <v>241</v>
      </c>
      <c r="C408" t="s">
        <v>53</v>
      </c>
      <c r="D408" s="28"/>
      <c r="E408" s="5" t="str">
        <f t="shared" si="6"/>
        <v/>
      </c>
      <c r="F408" s="5"/>
      <c r="G408" s="5" t="str">
        <f>_xlfn.CONCAT(Table1[[#This Row],[State Listed Status, Global Rank, State Rank2]:[State Rank]])</f>
        <v>G2S2</v>
      </c>
      <c r="J408" s="24" t="s">
        <v>82</v>
      </c>
      <c r="K408" s="24" t="s">
        <v>34</v>
      </c>
      <c r="L408" s="2" t="s">
        <v>28</v>
      </c>
      <c r="M408" s="1"/>
      <c r="O408" s="17" t="s">
        <v>27</v>
      </c>
      <c r="P408" s="10" t="s">
        <v>27</v>
      </c>
      <c r="Q408" s="10" t="s">
        <v>27</v>
      </c>
      <c r="R408" s="10" t="s">
        <v>27</v>
      </c>
      <c r="S408" s="10" t="s">
        <v>28</v>
      </c>
      <c r="T408" s="18" t="s">
        <v>27</v>
      </c>
      <c r="U408"/>
    </row>
    <row r="409" spans="1:21" ht="30">
      <c r="A409" s="28" t="s">
        <v>243</v>
      </c>
      <c r="B409" s="5" t="s">
        <v>244</v>
      </c>
      <c r="C409" t="s">
        <v>53</v>
      </c>
      <c r="D409" s="28"/>
      <c r="E409" s="5" t="str">
        <f t="shared" si="6"/>
        <v/>
      </c>
      <c r="F409" s="5"/>
      <c r="G409" s="5" t="str">
        <f>_xlfn.CONCAT(Table1[[#This Row],[State Listed Status, Global Rank, State Rank2]:[State Rank]])</f>
        <v>G3S1</v>
      </c>
      <c r="J409" s="24" t="s">
        <v>33</v>
      </c>
      <c r="K409" s="24" t="s">
        <v>40</v>
      </c>
      <c r="L409" s="2" t="s">
        <v>27</v>
      </c>
      <c r="M409" s="1"/>
      <c r="O409" s="17" t="s">
        <v>27</v>
      </c>
      <c r="P409" s="10" t="s">
        <v>27</v>
      </c>
      <c r="Q409" s="10" t="s">
        <v>27</v>
      </c>
      <c r="R409" s="10" t="s">
        <v>27</v>
      </c>
      <c r="S409" s="10" t="s">
        <v>27</v>
      </c>
      <c r="T409" s="18" t="s">
        <v>28</v>
      </c>
      <c r="U409"/>
    </row>
    <row r="410" spans="1:21" ht="30">
      <c r="A410" s="28" t="s">
        <v>246</v>
      </c>
      <c r="B410" s="5" t="s">
        <v>247</v>
      </c>
      <c r="C410" t="s">
        <v>53</v>
      </c>
      <c r="D410" s="28"/>
      <c r="E410" s="5" t="str">
        <f t="shared" si="6"/>
        <v/>
      </c>
      <c r="F410" s="5"/>
      <c r="G410" s="5" t="str">
        <f>_xlfn.CONCAT(Table1[[#This Row],[State Listed Status, Global Rank, State Rank2]:[State Rank]])</f>
        <v>G3S2</v>
      </c>
      <c r="J410" s="24" t="s">
        <v>33</v>
      </c>
      <c r="K410" s="24" t="s">
        <v>34</v>
      </c>
      <c r="L410" s="2" t="s">
        <v>28</v>
      </c>
      <c r="M410" s="1"/>
      <c r="O410" s="17" t="s">
        <v>27</v>
      </c>
      <c r="P410" s="10" t="s">
        <v>27</v>
      </c>
      <c r="Q410" s="10" t="s">
        <v>27</v>
      </c>
      <c r="R410" s="10" t="s">
        <v>27</v>
      </c>
      <c r="S410" s="10" t="s">
        <v>27</v>
      </c>
      <c r="T410" s="18" t="s">
        <v>28</v>
      </c>
      <c r="U410"/>
    </row>
    <row r="411" spans="1:21" ht="30">
      <c r="A411" s="28" t="s">
        <v>249</v>
      </c>
      <c r="B411" s="5" t="s">
        <v>250</v>
      </c>
      <c r="C411" t="s">
        <v>53</v>
      </c>
      <c r="D411" s="28"/>
      <c r="E411" s="5" t="str">
        <f t="shared" si="6"/>
        <v/>
      </c>
      <c r="F411" s="5"/>
      <c r="G411" s="5" t="str">
        <f>_xlfn.CONCAT(Table1[[#This Row],[State Listed Status, Global Rank, State Rank2]:[State Rank]])</f>
        <v>G2S2</v>
      </c>
      <c r="J411" s="24" t="s">
        <v>82</v>
      </c>
      <c r="K411" s="24" t="s">
        <v>34</v>
      </c>
      <c r="L411" s="2" t="s">
        <v>28</v>
      </c>
      <c r="M411" s="1"/>
      <c r="O411" s="17" t="s">
        <v>28</v>
      </c>
      <c r="P411" s="10" t="s">
        <v>27</v>
      </c>
      <c r="Q411" s="10" t="s">
        <v>27</v>
      </c>
      <c r="R411" s="10" t="s">
        <v>27</v>
      </c>
      <c r="S411" s="10" t="s">
        <v>27</v>
      </c>
      <c r="T411" s="18" t="s">
        <v>27</v>
      </c>
      <c r="U411"/>
    </row>
    <row r="412" spans="1:21" ht="30">
      <c r="A412" s="28" t="s">
        <v>252</v>
      </c>
      <c r="B412" s="5" t="s">
        <v>253</v>
      </c>
      <c r="C412" t="s">
        <v>53</v>
      </c>
      <c r="D412" s="28"/>
      <c r="E412" s="5" t="str">
        <f t="shared" si="6"/>
        <v/>
      </c>
      <c r="F412" s="5"/>
      <c r="G412" s="5" t="str">
        <f>_xlfn.CONCAT(Table1[[#This Row],[State Listed Status, Global Rank, State Rank2]:[State Rank]])</f>
        <v>G2S2</v>
      </c>
      <c r="J412" s="24" t="s">
        <v>82</v>
      </c>
      <c r="K412" s="24" t="s">
        <v>34</v>
      </c>
      <c r="L412" s="2" t="s">
        <v>27</v>
      </c>
      <c r="M412" s="1"/>
      <c r="O412" s="17" t="s">
        <v>28</v>
      </c>
      <c r="P412" s="10" t="s">
        <v>27</v>
      </c>
      <c r="Q412" s="10" t="s">
        <v>27</v>
      </c>
      <c r="R412" s="10" t="s">
        <v>28</v>
      </c>
      <c r="S412" s="10" t="s">
        <v>27</v>
      </c>
      <c r="T412" s="18" t="s">
        <v>27</v>
      </c>
      <c r="U412"/>
    </row>
    <row r="413" spans="1:21" ht="45">
      <c r="A413" s="28" t="s">
        <v>255</v>
      </c>
      <c r="B413" s="5" t="s">
        <v>256</v>
      </c>
      <c r="C413" t="s">
        <v>53</v>
      </c>
      <c r="D413" s="28"/>
      <c r="E413" s="5" t="str">
        <f t="shared" si="6"/>
        <v/>
      </c>
      <c r="F413" s="5"/>
      <c r="G413" s="5" t="str">
        <f>_xlfn.CONCAT(Table1[[#This Row],[State Listed Status, Global Rank, State Rank2]:[State Rank]])</f>
        <v>Fully ProtectedG3S1</v>
      </c>
      <c r="I413" t="s">
        <v>119</v>
      </c>
      <c r="J413" s="24" t="s">
        <v>33</v>
      </c>
      <c r="K413" s="24" t="s">
        <v>40</v>
      </c>
      <c r="L413" s="2" t="s">
        <v>27</v>
      </c>
      <c r="M413" s="1"/>
      <c r="O413" s="17" t="s">
        <v>27</v>
      </c>
      <c r="P413" s="10" t="s">
        <v>27</v>
      </c>
      <c r="Q413" s="10" t="s">
        <v>28</v>
      </c>
      <c r="R413" s="10" t="s">
        <v>27</v>
      </c>
      <c r="S413" s="10" t="s">
        <v>27</v>
      </c>
      <c r="T413" s="18" t="s">
        <v>28</v>
      </c>
      <c r="U413"/>
    </row>
    <row r="414" spans="1:21" ht="45">
      <c r="A414" s="28" t="s">
        <v>263</v>
      </c>
      <c r="B414" s="5" t="s">
        <v>264</v>
      </c>
      <c r="C414" t="s">
        <v>53</v>
      </c>
      <c r="D414" s="28"/>
      <c r="E414" s="5" t="str">
        <f t="shared" si="6"/>
        <v/>
      </c>
      <c r="F414" s="5"/>
      <c r="G414" s="5" t="str">
        <f>_xlfn.CONCAT(Table1[[#This Row],[State Listed Status, Global Rank, State Rank2]:[State Rank]])</f>
        <v>G5S1</v>
      </c>
      <c r="J414" s="24" t="s">
        <v>25</v>
      </c>
      <c r="K414" s="24" t="s">
        <v>40</v>
      </c>
      <c r="L414" s="2" t="s">
        <v>27</v>
      </c>
      <c r="M414" s="1"/>
      <c r="O414" s="17" t="s">
        <v>27</v>
      </c>
      <c r="P414" s="10" t="s">
        <v>27</v>
      </c>
      <c r="Q414" s="10" t="s">
        <v>27</v>
      </c>
      <c r="R414" s="10" t="s">
        <v>27</v>
      </c>
      <c r="S414" s="10" t="s">
        <v>28</v>
      </c>
      <c r="T414" s="18" t="s">
        <v>27</v>
      </c>
      <c r="U414"/>
    </row>
    <row r="415" spans="1:21" ht="30">
      <c r="A415" s="28" t="s">
        <v>269</v>
      </c>
      <c r="B415" s="5" t="s">
        <v>270</v>
      </c>
      <c r="C415" t="s">
        <v>53</v>
      </c>
      <c r="D415" s="28"/>
      <c r="E415" s="5" t="str">
        <f t="shared" si="6"/>
        <v/>
      </c>
      <c r="F415" s="5"/>
      <c r="G415" s="5" t="str">
        <f>_xlfn.CONCAT(Table1[[#This Row],[State Listed Status, Global Rank, State Rank2]:[State Rank]])</f>
        <v>G3S2</v>
      </c>
      <c r="J415" s="24" t="s">
        <v>33</v>
      </c>
      <c r="K415" s="24" t="s">
        <v>34</v>
      </c>
      <c r="L415" s="2" t="s">
        <v>27</v>
      </c>
      <c r="M415" s="1"/>
      <c r="O415" s="17" t="s">
        <v>27</v>
      </c>
      <c r="P415" s="10" t="s">
        <v>28</v>
      </c>
      <c r="Q415" s="10" t="s">
        <v>27</v>
      </c>
      <c r="R415" s="10" t="s">
        <v>27</v>
      </c>
      <c r="S415" s="10" t="s">
        <v>27</v>
      </c>
      <c r="T415" s="18" t="s">
        <v>27</v>
      </c>
      <c r="U415"/>
    </row>
    <row r="416" spans="1:21" ht="30">
      <c r="A416" s="28" t="s">
        <v>272</v>
      </c>
      <c r="B416" s="5" t="s">
        <v>273</v>
      </c>
      <c r="C416" t="s">
        <v>53</v>
      </c>
      <c r="D416" s="28"/>
      <c r="E416" s="5" t="str">
        <f t="shared" si="6"/>
        <v/>
      </c>
      <c r="F416" s="5"/>
      <c r="G416" s="5" t="str">
        <f>_xlfn.CONCAT(Table1[[#This Row],[State Listed Status, Global Rank, State Rank2]:[State Rank]])</f>
        <v>G1S1</v>
      </c>
      <c r="J416" s="24" t="s">
        <v>50</v>
      </c>
      <c r="K416" s="24" t="s">
        <v>40</v>
      </c>
      <c r="L416" s="2" t="s">
        <v>28</v>
      </c>
      <c r="M416" s="1"/>
      <c r="O416" s="17" t="s">
        <v>28</v>
      </c>
      <c r="P416" s="10" t="s">
        <v>27</v>
      </c>
      <c r="Q416" s="10" t="s">
        <v>28</v>
      </c>
      <c r="R416" s="10" t="s">
        <v>27</v>
      </c>
      <c r="S416" s="10" t="s">
        <v>27</v>
      </c>
      <c r="T416" s="18" t="s">
        <v>28</v>
      </c>
      <c r="U416"/>
    </row>
    <row r="417" spans="1:21" ht="30">
      <c r="A417" s="28" t="s">
        <v>282</v>
      </c>
      <c r="B417" s="5" t="s">
        <v>283</v>
      </c>
      <c r="C417" t="s">
        <v>53</v>
      </c>
      <c r="D417" s="28"/>
      <c r="E417" s="5" t="str">
        <f t="shared" si="6"/>
        <v/>
      </c>
      <c r="F417" s="5"/>
      <c r="G417" s="5" t="str">
        <f>_xlfn.CONCAT(Table1[[#This Row],[State Listed Status, Global Rank, State Rank2]:[State Rank]])</f>
        <v>G4S2</v>
      </c>
      <c r="J417" s="24" t="s">
        <v>55</v>
      </c>
      <c r="K417" s="24" t="s">
        <v>34</v>
      </c>
      <c r="L417" s="2" t="s">
        <v>27</v>
      </c>
      <c r="M417" s="1"/>
      <c r="O417" s="17" t="s">
        <v>28</v>
      </c>
      <c r="P417" s="10" t="s">
        <v>28</v>
      </c>
      <c r="Q417" s="10" t="s">
        <v>28</v>
      </c>
      <c r="R417" s="10" t="s">
        <v>28</v>
      </c>
      <c r="S417" s="10" t="s">
        <v>28</v>
      </c>
      <c r="T417" s="18" t="s">
        <v>28</v>
      </c>
      <c r="U417"/>
    </row>
    <row r="418" spans="1:21" ht="30">
      <c r="A418" s="28" t="s">
        <v>296</v>
      </c>
      <c r="B418" s="5" t="s">
        <v>297</v>
      </c>
      <c r="C418" t="s">
        <v>53</v>
      </c>
      <c r="D418" s="28"/>
      <c r="E418" s="5" t="str">
        <f t="shared" si="6"/>
        <v/>
      </c>
      <c r="F418" s="5"/>
      <c r="G418" s="5" t="str">
        <f>_xlfn.CONCAT(Table1[[#This Row],[State Listed Status, Global Rank, State Rank2]:[State Rank]])</f>
        <v>G3S1</v>
      </c>
      <c r="J418" s="24" t="s">
        <v>33</v>
      </c>
      <c r="K418" s="24" t="s">
        <v>40</v>
      </c>
      <c r="L418" s="2" t="s">
        <v>27</v>
      </c>
      <c r="M418" s="1"/>
      <c r="O418" s="17" t="s">
        <v>27</v>
      </c>
      <c r="P418" s="10" t="s">
        <v>27</v>
      </c>
      <c r="Q418" s="10" t="s">
        <v>27</v>
      </c>
      <c r="R418" s="10" t="s">
        <v>27</v>
      </c>
      <c r="S418" s="10" t="s">
        <v>28</v>
      </c>
      <c r="T418" s="18" t="s">
        <v>27</v>
      </c>
      <c r="U418"/>
    </row>
    <row r="419" spans="1:21" ht="45">
      <c r="A419" s="28" t="s">
        <v>299</v>
      </c>
      <c r="B419" s="5" t="s">
        <v>300</v>
      </c>
      <c r="C419" t="s">
        <v>53</v>
      </c>
      <c r="D419" s="28"/>
      <c r="E419" s="5" t="str">
        <f t="shared" si="6"/>
        <v/>
      </c>
      <c r="F419" s="5"/>
      <c r="G419" s="5" t="str">
        <f>_xlfn.CONCAT(Table1[[#This Row],[State Listed Status, Global Rank, State Rank2]:[State Rank]])</f>
        <v>Fully ProtectedG1S1</v>
      </c>
      <c r="I419" t="s">
        <v>119</v>
      </c>
      <c r="J419" s="24" t="s">
        <v>50</v>
      </c>
      <c r="K419" s="24" t="s">
        <v>40</v>
      </c>
      <c r="L419" s="2" t="s">
        <v>28</v>
      </c>
      <c r="M419" s="1"/>
      <c r="O419" s="17" t="s">
        <v>28</v>
      </c>
      <c r="P419" s="10" t="s">
        <v>27</v>
      </c>
      <c r="Q419" s="10" t="s">
        <v>27</v>
      </c>
      <c r="R419" s="10" t="s">
        <v>28</v>
      </c>
      <c r="S419" s="10" t="s">
        <v>27</v>
      </c>
      <c r="T419" s="18" t="s">
        <v>27</v>
      </c>
      <c r="U419"/>
    </row>
    <row r="420" spans="1:21" ht="30">
      <c r="A420" s="28" t="s">
        <v>309</v>
      </c>
      <c r="B420" s="5" t="s">
        <v>310</v>
      </c>
      <c r="C420" t="s">
        <v>53</v>
      </c>
      <c r="D420" s="28"/>
      <c r="E420" s="5" t="str">
        <f t="shared" si="6"/>
        <v/>
      </c>
      <c r="F420" s="5"/>
      <c r="G420" s="5" t="str">
        <f>_xlfn.CONCAT(Table1[[#This Row],[State Listed Status, Global Rank, State Rank2]:[State Rank]])</f>
        <v>G1S2</v>
      </c>
      <c r="J420" s="24" t="s">
        <v>50</v>
      </c>
      <c r="K420" s="24" t="s">
        <v>34</v>
      </c>
      <c r="L420" s="2" t="s">
        <v>28</v>
      </c>
      <c r="M420" s="1"/>
      <c r="O420" s="17" t="s">
        <v>27</v>
      </c>
      <c r="P420" s="10" t="s">
        <v>27</v>
      </c>
      <c r="Q420" s="10" t="s">
        <v>27</v>
      </c>
      <c r="R420" s="10" t="s">
        <v>27</v>
      </c>
      <c r="S420" s="10" t="s">
        <v>27</v>
      </c>
      <c r="T420" s="18" t="s">
        <v>28</v>
      </c>
      <c r="U420"/>
    </row>
    <row r="421" spans="1:21" ht="45">
      <c r="A421" s="28" t="s">
        <v>345</v>
      </c>
      <c r="B421" s="5" t="s">
        <v>346</v>
      </c>
      <c r="C421" t="s">
        <v>53</v>
      </c>
      <c r="D421" s="28" t="s">
        <v>347</v>
      </c>
      <c r="E421" s="5" t="str">
        <f t="shared" si="6"/>
        <v/>
      </c>
      <c r="F421" s="5"/>
      <c r="G421" s="5" t="str">
        <f>_xlfn.CONCAT(Table1[[#This Row],[State Listed Status, Global Rank, State Rank2]:[State Rank]])</f>
        <v>Not in NatureServeNot in NatureServe</v>
      </c>
      <c r="J421" s="24" t="s">
        <v>39</v>
      </c>
      <c r="K421" s="24" t="s">
        <v>39</v>
      </c>
      <c r="L421" s="2" t="s">
        <v>27</v>
      </c>
      <c r="M421" s="1"/>
      <c r="N421" s="1" t="s">
        <v>28</v>
      </c>
      <c r="O421" s="17" t="s">
        <v>27</v>
      </c>
      <c r="P421" s="10" t="s">
        <v>27</v>
      </c>
      <c r="Q421" s="10" t="s">
        <v>28</v>
      </c>
      <c r="R421" s="10" t="s">
        <v>28</v>
      </c>
      <c r="S421" s="10" t="s">
        <v>27</v>
      </c>
      <c r="T421" s="18" t="s">
        <v>27</v>
      </c>
      <c r="U421"/>
    </row>
    <row r="422" spans="1:21" ht="30">
      <c r="A422" s="28" t="s">
        <v>355</v>
      </c>
      <c r="B422" s="5" t="s">
        <v>356</v>
      </c>
      <c r="C422" t="s">
        <v>53</v>
      </c>
      <c r="D422" s="28" t="s">
        <v>357</v>
      </c>
      <c r="E422" s="5" t="str">
        <f>_xlfn.CONCAT(F422,H422)</f>
        <v/>
      </c>
      <c r="F422" s="5"/>
      <c r="G422" s="5" t="s">
        <v>2024</v>
      </c>
      <c r="J422" s="24" t="s">
        <v>82</v>
      </c>
      <c r="K422" s="24" t="s">
        <v>34</v>
      </c>
      <c r="L422" s="2" t="s">
        <v>27</v>
      </c>
      <c r="M422" s="1"/>
      <c r="O422" s="17" t="s">
        <v>28</v>
      </c>
      <c r="P422" s="10" t="s">
        <v>27</v>
      </c>
      <c r="Q422" s="10" t="s">
        <v>27</v>
      </c>
      <c r="R422" s="10" t="s">
        <v>27</v>
      </c>
      <c r="S422" s="10" t="s">
        <v>28</v>
      </c>
      <c r="T422" s="18" t="s">
        <v>27</v>
      </c>
      <c r="U422"/>
    </row>
    <row r="423" spans="1:21" ht="30">
      <c r="A423" s="28" t="s">
        <v>359</v>
      </c>
      <c r="B423" s="5" t="s">
        <v>360</v>
      </c>
      <c r="C423" t="s">
        <v>53</v>
      </c>
      <c r="D423" s="28"/>
      <c r="E423" s="5" t="str">
        <f t="shared" si="6"/>
        <v/>
      </c>
      <c r="F423" s="5"/>
      <c r="G423" s="5" t="str">
        <f>_xlfn.CONCAT(Table1[[#This Row],[State Listed Status, Global Rank, State Rank2]:[State Rank]])</f>
        <v>G1S1</v>
      </c>
      <c r="J423" s="24" t="s">
        <v>50</v>
      </c>
      <c r="K423" s="24" t="s">
        <v>40</v>
      </c>
      <c r="L423" s="2" t="s">
        <v>28</v>
      </c>
      <c r="M423" s="1"/>
      <c r="O423" s="17" t="s">
        <v>27</v>
      </c>
      <c r="P423" s="10" t="s">
        <v>27</v>
      </c>
      <c r="Q423" s="10" t="s">
        <v>27</v>
      </c>
      <c r="R423" s="10" t="s">
        <v>27</v>
      </c>
      <c r="S423" s="10" t="s">
        <v>28</v>
      </c>
      <c r="T423" s="18" t="s">
        <v>27</v>
      </c>
      <c r="U423"/>
    </row>
    <row r="424" spans="1:21" ht="30">
      <c r="A424" s="28" t="s">
        <v>362</v>
      </c>
      <c r="B424" s="5" t="s">
        <v>363</v>
      </c>
      <c r="C424" t="s">
        <v>53</v>
      </c>
      <c r="D424" s="28"/>
      <c r="E424" s="5" t="str">
        <f t="shared" si="6"/>
        <v/>
      </c>
      <c r="F424" s="5"/>
      <c r="G424" s="5" t="str">
        <f>_xlfn.CONCAT(Table1[[#This Row],[State Listed Status, Global Rank, State Rank2]:[State Rank]])</f>
        <v>G3S3</v>
      </c>
      <c r="J424" s="24" t="s">
        <v>33</v>
      </c>
      <c r="K424" s="24" t="s">
        <v>26</v>
      </c>
      <c r="L424" s="2" t="s">
        <v>28</v>
      </c>
      <c r="M424" s="1"/>
      <c r="O424" s="17" t="s">
        <v>27</v>
      </c>
      <c r="P424" s="10" t="s">
        <v>27</v>
      </c>
      <c r="Q424" s="10" t="s">
        <v>27</v>
      </c>
      <c r="R424" s="10" t="s">
        <v>27</v>
      </c>
      <c r="S424" s="10" t="s">
        <v>28</v>
      </c>
      <c r="T424" s="18" t="s">
        <v>27</v>
      </c>
      <c r="U424"/>
    </row>
    <row r="425" spans="1:21" ht="60">
      <c r="A425" s="28" t="s">
        <v>369</v>
      </c>
      <c r="B425" s="5" t="s">
        <v>370</v>
      </c>
      <c r="C425" t="s">
        <v>53</v>
      </c>
      <c r="D425" s="28"/>
      <c r="E425" s="5" t="str">
        <f t="shared" si="6"/>
        <v/>
      </c>
      <c r="F425" s="5"/>
      <c r="G425" s="5" t="str">
        <f>_xlfn.CONCAT(Table1[[#This Row],[State Listed Status, Global Rank, State Rank2]:[State Rank]])</f>
        <v>G5S2</v>
      </c>
      <c r="J425" s="24" t="s">
        <v>25</v>
      </c>
      <c r="K425" s="24" t="s">
        <v>34</v>
      </c>
      <c r="L425" s="2" t="s">
        <v>27</v>
      </c>
      <c r="M425" s="1"/>
      <c r="O425" s="17" t="s">
        <v>27</v>
      </c>
      <c r="P425" s="10" t="s">
        <v>27</v>
      </c>
      <c r="Q425" s="10" t="s">
        <v>27</v>
      </c>
      <c r="R425" s="10" t="s">
        <v>27</v>
      </c>
      <c r="S425" s="10" t="s">
        <v>28</v>
      </c>
      <c r="T425" s="18" t="s">
        <v>27</v>
      </c>
      <c r="U425"/>
    </row>
    <row r="426" spans="1:21" ht="30">
      <c r="A426" s="28" t="s">
        <v>372</v>
      </c>
      <c r="B426" s="5" t="s">
        <v>373</v>
      </c>
      <c r="C426" t="s">
        <v>53</v>
      </c>
      <c r="D426" s="28"/>
      <c r="E426" s="5" t="str">
        <f t="shared" si="6"/>
        <v/>
      </c>
      <c r="F426" s="5"/>
      <c r="G426" s="5" t="str">
        <f>_xlfn.CONCAT(Table1[[#This Row],[State Listed Status, Global Rank, State Rank2]:[State Rank]])</f>
        <v>G3S3</v>
      </c>
      <c r="J426" s="24" t="s">
        <v>33</v>
      </c>
      <c r="K426" s="24" t="s">
        <v>26</v>
      </c>
      <c r="L426" s="2" t="s">
        <v>27</v>
      </c>
      <c r="M426" s="1"/>
      <c r="O426" s="17" t="s">
        <v>28</v>
      </c>
      <c r="P426" s="10" t="s">
        <v>28</v>
      </c>
      <c r="Q426" s="10" t="s">
        <v>27</v>
      </c>
      <c r="R426" s="10" t="s">
        <v>28</v>
      </c>
      <c r="S426" s="10" t="s">
        <v>28</v>
      </c>
      <c r="T426" s="18" t="s">
        <v>27</v>
      </c>
      <c r="U426"/>
    </row>
    <row r="427" spans="1:21" ht="30">
      <c r="A427" s="28" t="s">
        <v>375</v>
      </c>
      <c r="B427" s="5" t="s">
        <v>376</v>
      </c>
      <c r="C427" t="s">
        <v>53</v>
      </c>
      <c r="D427" s="28"/>
      <c r="E427" s="5" t="str">
        <f t="shared" si="6"/>
        <v/>
      </c>
      <c r="F427" s="5"/>
      <c r="G427" s="5" t="str">
        <f>_xlfn.CONCAT(Table1[[#This Row],[State Listed Status, Global Rank, State Rank2]:[State Rank]])</f>
        <v>G2S1</v>
      </c>
      <c r="J427" s="24" t="s">
        <v>82</v>
      </c>
      <c r="K427" s="24" t="s">
        <v>40</v>
      </c>
      <c r="L427" s="2" t="s">
        <v>27</v>
      </c>
      <c r="M427" s="1"/>
      <c r="O427" s="17" t="s">
        <v>27</v>
      </c>
      <c r="P427" s="10" t="s">
        <v>27</v>
      </c>
      <c r="Q427" s="10" t="s">
        <v>27</v>
      </c>
      <c r="R427" s="10" t="s">
        <v>27</v>
      </c>
      <c r="S427" s="10" t="s">
        <v>28</v>
      </c>
      <c r="T427" s="18" t="s">
        <v>27</v>
      </c>
      <c r="U427"/>
    </row>
    <row r="428" spans="1:21" ht="45">
      <c r="A428" s="28" t="s">
        <v>378</v>
      </c>
      <c r="B428" s="5" t="s">
        <v>379</v>
      </c>
      <c r="C428" t="s">
        <v>53</v>
      </c>
      <c r="D428" s="28"/>
      <c r="E428" s="5" t="str">
        <f t="shared" si="6"/>
        <v/>
      </c>
      <c r="F428" s="5"/>
      <c r="G428" s="5" t="str">
        <f>_xlfn.CONCAT(Table1[[#This Row],[State Listed Status, Global Rank, State Rank2]:[State Rank]])</f>
        <v>G1S1</v>
      </c>
      <c r="J428" s="24" t="s">
        <v>50</v>
      </c>
      <c r="K428" s="24" t="s">
        <v>40</v>
      </c>
      <c r="L428" s="2" t="s">
        <v>27</v>
      </c>
      <c r="M428" s="1"/>
      <c r="O428" s="17" t="s">
        <v>27</v>
      </c>
      <c r="P428" s="10" t="s">
        <v>27</v>
      </c>
      <c r="Q428" s="10" t="s">
        <v>27</v>
      </c>
      <c r="R428" s="10" t="s">
        <v>27</v>
      </c>
      <c r="S428" s="10" t="s">
        <v>28</v>
      </c>
      <c r="T428" s="18" t="s">
        <v>27</v>
      </c>
      <c r="U428"/>
    </row>
    <row r="429" spans="1:21" ht="30">
      <c r="A429" s="28" t="s">
        <v>391</v>
      </c>
      <c r="B429" s="5" t="s">
        <v>392</v>
      </c>
      <c r="C429" t="s">
        <v>53</v>
      </c>
      <c r="D429" s="28"/>
      <c r="E429" s="5" t="str">
        <f t="shared" si="6"/>
        <v/>
      </c>
      <c r="F429" s="5"/>
      <c r="G429" s="5" t="str">
        <f>_xlfn.CONCAT(Table1[[#This Row],[State Listed Status, Global Rank, State Rank2]:[State Rank]])</f>
        <v>G1S1</v>
      </c>
      <c r="J429" s="24" t="s">
        <v>50</v>
      </c>
      <c r="K429" s="24" t="s">
        <v>40</v>
      </c>
      <c r="L429" s="2" t="s">
        <v>27</v>
      </c>
      <c r="M429" s="1"/>
      <c r="O429" s="17" t="s">
        <v>27</v>
      </c>
      <c r="P429" s="10" t="s">
        <v>27</v>
      </c>
      <c r="Q429" s="10" t="s">
        <v>28</v>
      </c>
      <c r="R429" s="10" t="s">
        <v>27</v>
      </c>
      <c r="S429" s="10" t="s">
        <v>27</v>
      </c>
      <c r="T429" s="18" t="s">
        <v>27</v>
      </c>
      <c r="U429"/>
    </row>
    <row r="430" spans="1:21" ht="30">
      <c r="A430" s="28" t="s">
        <v>425</v>
      </c>
      <c r="B430" s="5" t="s">
        <v>426</v>
      </c>
      <c r="C430" t="s">
        <v>53</v>
      </c>
      <c r="D430" s="28"/>
      <c r="E430" s="5" t="str">
        <f t="shared" si="6"/>
        <v/>
      </c>
      <c r="F430" s="5"/>
      <c r="G430" s="5" t="str">
        <f>_xlfn.CONCAT(Table1[[#This Row],[State Listed Status, Global Rank, State Rank2]:[State Rank]])</f>
        <v>G3S2</v>
      </c>
      <c r="J430" s="24" t="s">
        <v>33</v>
      </c>
      <c r="K430" s="24" t="s">
        <v>34</v>
      </c>
      <c r="L430" s="2" t="s">
        <v>27</v>
      </c>
      <c r="M430" s="1"/>
      <c r="O430" s="17" t="s">
        <v>27</v>
      </c>
      <c r="P430" s="10" t="s">
        <v>27</v>
      </c>
      <c r="Q430" s="10" t="s">
        <v>27</v>
      </c>
      <c r="R430" s="10" t="s">
        <v>27</v>
      </c>
      <c r="S430" s="10" t="s">
        <v>28</v>
      </c>
      <c r="T430" s="18" t="s">
        <v>27</v>
      </c>
      <c r="U430"/>
    </row>
    <row r="431" spans="1:21" ht="30">
      <c r="A431" s="28" t="s">
        <v>428</v>
      </c>
      <c r="B431" s="5" t="s">
        <v>429</v>
      </c>
      <c r="C431" t="s">
        <v>53</v>
      </c>
      <c r="D431" s="28"/>
      <c r="E431" s="5" t="str">
        <f t="shared" si="6"/>
        <v/>
      </c>
      <c r="F431" s="5"/>
      <c r="G431" s="5" t="str">
        <f>_xlfn.CONCAT(Table1[[#This Row],[State Listed Status, Global Rank, State Rank2]:[State Rank]])</f>
        <v>G3S1</v>
      </c>
      <c r="J431" s="24" t="s">
        <v>33</v>
      </c>
      <c r="K431" s="24" t="s">
        <v>40</v>
      </c>
      <c r="L431" s="2" t="s">
        <v>27</v>
      </c>
      <c r="M431" s="1"/>
      <c r="O431" s="17" t="s">
        <v>28</v>
      </c>
      <c r="P431" s="10" t="s">
        <v>27</v>
      </c>
      <c r="Q431" s="10" t="s">
        <v>27</v>
      </c>
      <c r="R431" s="10" t="s">
        <v>27</v>
      </c>
      <c r="S431" s="10" t="s">
        <v>27</v>
      </c>
      <c r="T431" s="18" t="s">
        <v>27</v>
      </c>
      <c r="U431"/>
    </row>
    <row r="432" spans="1:21" ht="30">
      <c r="A432" s="28" t="s">
        <v>431</v>
      </c>
      <c r="B432" s="5" t="s">
        <v>432</v>
      </c>
      <c r="C432" t="s">
        <v>53</v>
      </c>
      <c r="D432" s="28" t="s">
        <v>433</v>
      </c>
      <c r="E432" s="5" t="str">
        <f t="shared" si="6"/>
        <v/>
      </c>
      <c r="F432" s="5"/>
      <c r="G432" s="5" t="str">
        <f>_xlfn.CONCAT(Table1[[#This Row],[State Listed Status, Global Rank, State Rank2]:[State Rank]])</f>
        <v>G2S1</v>
      </c>
      <c r="J432" s="24" t="s">
        <v>82</v>
      </c>
      <c r="K432" s="24" t="s">
        <v>40</v>
      </c>
      <c r="L432" s="2" t="s">
        <v>27</v>
      </c>
      <c r="M432" s="1"/>
      <c r="O432" s="17" t="s">
        <v>27</v>
      </c>
      <c r="P432" s="10" t="s">
        <v>27</v>
      </c>
      <c r="Q432" s="10" t="s">
        <v>28</v>
      </c>
      <c r="R432" s="10" t="s">
        <v>28</v>
      </c>
      <c r="S432" s="10" t="s">
        <v>27</v>
      </c>
      <c r="T432" s="18" t="s">
        <v>27</v>
      </c>
      <c r="U432"/>
    </row>
    <row r="433" spans="1:21" ht="60">
      <c r="A433" s="28" t="s">
        <v>439</v>
      </c>
      <c r="B433" s="5" t="s">
        <v>440</v>
      </c>
      <c r="C433" t="s">
        <v>53</v>
      </c>
      <c r="D433" s="28" t="s">
        <v>441</v>
      </c>
      <c r="E433" s="5" t="str">
        <f t="shared" si="6"/>
        <v/>
      </c>
      <c r="F433" s="5"/>
      <c r="G433" s="5" t="str">
        <f>_xlfn.CONCAT(Table1[[#This Row],[State Listed Status, Global Rank, State Rank2]:[State Rank]])</f>
        <v>G2S2</v>
      </c>
      <c r="J433" s="24" t="s">
        <v>82</v>
      </c>
      <c r="K433" s="24" t="s">
        <v>34</v>
      </c>
      <c r="L433" s="2" t="s">
        <v>27</v>
      </c>
      <c r="M433" s="1"/>
      <c r="O433" s="17" t="s">
        <v>27</v>
      </c>
      <c r="P433" s="10" t="s">
        <v>27</v>
      </c>
      <c r="Q433" s="10" t="s">
        <v>27</v>
      </c>
      <c r="R433" s="10" t="s">
        <v>28</v>
      </c>
      <c r="S433" s="10" t="s">
        <v>28</v>
      </c>
      <c r="T433" s="18" t="s">
        <v>27</v>
      </c>
      <c r="U433"/>
    </row>
    <row r="434" spans="1:21" ht="30">
      <c r="A434" s="28" t="s">
        <v>443</v>
      </c>
      <c r="B434" s="5" t="s">
        <v>444</v>
      </c>
      <c r="C434" t="s">
        <v>53</v>
      </c>
      <c r="D434" s="28"/>
      <c r="E434" s="5" t="str">
        <f t="shared" si="6"/>
        <v/>
      </c>
      <c r="F434" s="5"/>
      <c r="G434" s="5" t="str">
        <f>_xlfn.CONCAT(Table1[[#This Row],[State Listed Status, Global Rank, State Rank2]:[State Rank]])</f>
        <v>G2S1</v>
      </c>
      <c r="J434" s="24" t="s">
        <v>82</v>
      </c>
      <c r="K434" s="24" t="s">
        <v>40</v>
      </c>
      <c r="L434" s="2" t="s">
        <v>28</v>
      </c>
      <c r="M434" s="1"/>
      <c r="O434" s="17" t="s">
        <v>27</v>
      </c>
      <c r="P434" s="10" t="s">
        <v>27</v>
      </c>
      <c r="Q434" s="10" t="s">
        <v>27</v>
      </c>
      <c r="R434" s="10" t="s">
        <v>28</v>
      </c>
      <c r="S434" s="10" t="s">
        <v>27</v>
      </c>
      <c r="T434" s="18" t="s">
        <v>27</v>
      </c>
      <c r="U434"/>
    </row>
    <row r="435" spans="1:21" ht="30">
      <c r="A435" s="28" t="s">
        <v>446</v>
      </c>
      <c r="B435" s="5" t="s">
        <v>447</v>
      </c>
      <c r="C435" t="s">
        <v>53</v>
      </c>
      <c r="D435" s="28"/>
      <c r="E435" s="5" t="str">
        <f t="shared" si="6"/>
        <v/>
      </c>
      <c r="F435" s="5"/>
      <c r="G435" s="5" t="str">
        <f>_xlfn.CONCAT(Table1[[#This Row],[State Listed Status, Global Rank, State Rank2]:[State Rank]])</f>
        <v>G2S2</v>
      </c>
      <c r="J435" s="24" t="s">
        <v>82</v>
      </c>
      <c r="K435" s="24" t="s">
        <v>34</v>
      </c>
      <c r="L435" s="2" t="s">
        <v>28</v>
      </c>
      <c r="M435" s="1"/>
      <c r="O435" s="17" t="s">
        <v>28</v>
      </c>
      <c r="P435" s="10" t="s">
        <v>27</v>
      </c>
      <c r="Q435" s="10" t="s">
        <v>27</v>
      </c>
      <c r="R435" s="10" t="s">
        <v>27</v>
      </c>
      <c r="S435" s="10" t="s">
        <v>27</v>
      </c>
      <c r="T435" s="18" t="s">
        <v>28</v>
      </c>
      <c r="U435"/>
    </row>
    <row r="436" spans="1:21" ht="45">
      <c r="A436" s="28" t="s">
        <v>449</v>
      </c>
      <c r="B436" s="5" t="s">
        <v>450</v>
      </c>
      <c r="C436" t="s">
        <v>53</v>
      </c>
      <c r="D436" s="28"/>
      <c r="E436" s="5" t="str">
        <f t="shared" si="6"/>
        <v/>
      </c>
      <c r="F436" s="5"/>
      <c r="G436" s="5" t="str">
        <f>_xlfn.CONCAT(Table1[[#This Row],[State Listed Status, Global Rank, State Rank2]:[State Rank]])</f>
        <v>G3S3</v>
      </c>
      <c r="J436" s="24" t="s">
        <v>33</v>
      </c>
      <c r="K436" s="24" t="s">
        <v>26</v>
      </c>
      <c r="L436" s="2" t="s">
        <v>28</v>
      </c>
      <c r="M436" s="1"/>
      <c r="O436" s="17" t="s">
        <v>28</v>
      </c>
      <c r="P436" s="10" t="s">
        <v>27</v>
      </c>
      <c r="Q436" s="10" t="s">
        <v>27</v>
      </c>
      <c r="R436" s="10" t="s">
        <v>27</v>
      </c>
      <c r="S436" s="10" t="s">
        <v>28</v>
      </c>
      <c r="T436" s="18" t="s">
        <v>27</v>
      </c>
      <c r="U436"/>
    </row>
    <row r="437" spans="1:21" ht="30">
      <c r="A437" s="28" t="s">
        <v>475</v>
      </c>
      <c r="B437" s="5" t="s">
        <v>476</v>
      </c>
      <c r="C437" t="s">
        <v>53</v>
      </c>
      <c r="D437" s="28"/>
      <c r="E437" s="5" t="str">
        <f t="shared" si="6"/>
        <v/>
      </c>
      <c r="F437" s="5"/>
      <c r="G437" s="5" t="str">
        <f>_xlfn.CONCAT(Table1[[#This Row],[State Listed Status, Global Rank, State Rank2]:[State Rank]])</f>
        <v>G4S2</v>
      </c>
      <c r="J437" s="24" t="s">
        <v>55</v>
      </c>
      <c r="K437" s="24" t="s">
        <v>34</v>
      </c>
      <c r="L437" s="2" t="s">
        <v>27</v>
      </c>
      <c r="M437" s="1"/>
      <c r="O437" s="17" t="s">
        <v>27</v>
      </c>
      <c r="P437" s="10" t="s">
        <v>27</v>
      </c>
      <c r="Q437" s="10" t="s">
        <v>27</v>
      </c>
      <c r="R437" s="10" t="s">
        <v>27</v>
      </c>
      <c r="S437" s="10" t="s">
        <v>28</v>
      </c>
      <c r="T437" s="18" t="s">
        <v>27</v>
      </c>
      <c r="U437"/>
    </row>
    <row r="438" spans="1:21" ht="45">
      <c r="A438" s="28" t="s">
        <v>478</v>
      </c>
      <c r="B438" s="5" t="s">
        <v>479</v>
      </c>
      <c r="C438" t="s">
        <v>53</v>
      </c>
      <c r="D438" s="28" t="s">
        <v>480</v>
      </c>
      <c r="E438" s="5" t="str">
        <f t="shared" si="6"/>
        <v/>
      </c>
      <c r="F438" s="5"/>
      <c r="G438" s="5" t="str">
        <f>_xlfn.CONCAT(Table1[[#This Row],[State Listed Status, Global Rank, State Rank2]:[State Rank]])</f>
        <v>G2S2</v>
      </c>
      <c r="J438" s="24" t="s">
        <v>82</v>
      </c>
      <c r="K438" s="24" t="s">
        <v>34</v>
      </c>
      <c r="L438" s="2" t="s">
        <v>28</v>
      </c>
      <c r="M438" s="1"/>
      <c r="O438" s="17" t="s">
        <v>27</v>
      </c>
      <c r="P438" s="10" t="s">
        <v>28</v>
      </c>
      <c r="Q438" s="10" t="s">
        <v>27</v>
      </c>
      <c r="R438" s="10" t="s">
        <v>27</v>
      </c>
      <c r="S438" s="10" t="s">
        <v>27</v>
      </c>
      <c r="T438" s="18" t="s">
        <v>27</v>
      </c>
      <c r="U438"/>
    </row>
    <row r="439" spans="1:21" ht="30">
      <c r="A439" s="28" t="s">
        <v>494</v>
      </c>
      <c r="B439" s="5" t="s">
        <v>495</v>
      </c>
      <c r="C439" t="s">
        <v>53</v>
      </c>
      <c r="D439" s="28"/>
      <c r="E439" s="5" t="str">
        <f t="shared" si="6"/>
        <v/>
      </c>
      <c r="F439" s="5"/>
      <c r="G439" s="5" t="str">
        <f>_xlfn.CONCAT(Table1[[#This Row],[State Listed Status, Global Rank, State Rank2]:[State Rank]])</f>
        <v>G2S2</v>
      </c>
      <c r="J439" s="24" t="s">
        <v>82</v>
      </c>
      <c r="K439" s="24" t="s">
        <v>34</v>
      </c>
      <c r="L439" s="2" t="s">
        <v>28</v>
      </c>
      <c r="M439" s="1"/>
      <c r="O439" s="17" t="s">
        <v>27</v>
      </c>
      <c r="P439" s="10" t="s">
        <v>27</v>
      </c>
      <c r="Q439" s="10" t="s">
        <v>27</v>
      </c>
      <c r="R439" s="10" t="s">
        <v>28</v>
      </c>
      <c r="S439" s="10" t="s">
        <v>27</v>
      </c>
      <c r="T439" s="18" t="s">
        <v>27</v>
      </c>
      <c r="U439"/>
    </row>
    <row r="440" spans="1:21" ht="45">
      <c r="A440" s="48" t="s">
        <v>497</v>
      </c>
      <c r="B440" s="5" t="s">
        <v>498</v>
      </c>
      <c r="C440" t="s">
        <v>53</v>
      </c>
      <c r="D440" s="28" t="s">
        <v>499</v>
      </c>
      <c r="E440" s="5" t="str">
        <f t="shared" si="6"/>
        <v/>
      </c>
      <c r="F440" s="5"/>
      <c r="G440" s="5" t="str">
        <f>_xlfn.CONCAT(Table1[[#This Row],[State Listed Status, Global Rank, State Rank2]:[State Rank]])</f>
        <v>G4S3</v>
      </c>
      <c r="J440" s="24" t="s">
        <v>55</v>
      </c>
      <c r="K440" s="24" t="s">
        <v>26</v>
      </c>
      <c r="L440" s="2" t="s">
        <v>27</v>
      </c>
      <c r="M440" s="1"/>
      <c r="O440" s="17" t="s">
        <v>27</v>
      </c>
      <c r="P440" s="10" t="s">
        <v>27</v>
      </c>
      <c r="Q440" s="10" t="s">
        <v>27</v>
      </c>
      <c r="R440" s="10" t="s">
        <v>27</v>
      </c>
      <c r="S440" s="10" t="s">
        <v>28</v>
      </c>
      <c r="T440" s="18" t="s">
        <v>27</v>
      </c>
      <c r="U440"/>
    </row>
    <row r="441" spans="1:21" ht="30">
      <c r="A441" s="28" t="s">
        <v>516</v>
      </c>
      <c r="B441" s="5" t="s">
        <v>517</v>
      </c>
      <c r="C441" t="s">
        <v>53</v>
      </c>
      <c r="D441" s="28"/>
      <c r="E441" s="5" t="str">
        <f t="shared" si="6"/>
        <v/>
      </c>
      <c r="F441" s="5"/>
      <c r="G441" s="5" t="str">
        <f>_xlfn.CONCAT(Table1[[#This Row],[State Listed Status, Global Rank, State Rank2]:[State Rank]])</f>
        <v>G2S2</v>
      </c>
      <c r="J441" s="24" t="s">
        <v>82</v>
      </c>
      <c r="K441" s="24" t="s">
        <v>34</v>
      </c>
      <c r="L441" s="2" t="s">
        <v>27</v>
      </c>
      <c r="M441" s="1"/>
      <c r="O441" s="17" t="s">
        <v>27</v>
      </c>
      <c r="P441" s="10" t="s">
        <v>27</v>
      </c>
      <c r="Q441" s="10" t="s">
        <v>27</v>
      </c>
      <c r="R441" s="10" t="s">
        <v>27</v>
      </c>
      <c r="S441" s="10" t="s">
        <v>28</v>
      </c>
      <c r="T441" s="18" t="s">
        <v>27</v>
      </c>
      <c r="U441"/>
    </row>
    <row r="442" spans="1:21" ht="60">
      <c r="A442" s="28" t="s">
        <v>519</v>
      </c>
      <c r="B442" s="5" t="s">
        <v>520</v>
      </c>
      <c r="C442" t="s">
        <v>53</v>
      </c>
      <c r="D442" s="28"/>
      <c r="E442" s="5" t="str">
        <f t="shared" si="6"/>
        <v>ThreatenedYES</v>
      </c>
      <c r="F442" s="5" t="s">
        <v>61</v>
      </c>
      <c r="G442" s="5" t="str">
        <f>_xlfn.CONCAT(Table1[[#This Row],[State Listed Status, Global Rank, State Rank2]:[State Rank]])</f>
        <v>Fully ProtectedG5S1</v>
      </c>
      <c r="H442" t="s">
        <v>62</v>
      </c>
      <c r="I442" t="s">
        <v>119</v>
      </c>
      <c r="J442" s="24" t="s">
        <v>25</v>
      </c>
      <c r="K442" s="24" t="s">
        <v>40</v>
      </c>
      <c r="L442" s="2" t="s">
        <v>27</v>
      </c>
      <c r="M442" s="1"/>
      <c r="O442" s="17" t="s">
        <v>28</v>
      </c>
      <c r="P442" s="10" t="s">
        <v>27</v>
      </c>
      <c r="Q442" s="10" t="s">
        <v>27</v>
      </c>
      <c r="R442" s="10" t="s">
        <v>27</v>
      </c>
      <c r="S442" s="10" t="s">
        <v>28</v>
      </c>
      <c r="T442" s="18" t="s">
        <v>27</v>
      </c>
      <c r="U442"/>
    </row>
    <row r="443" spans="1:21" ht="45">
      <c r="A443" s="28" t="s">
        <v>522</v>
      </c>
      <c r="B443" s="5" t="s">
        <v>523</v>
      </c>
      <c r="C443" t="s">
        <v>53</v>
      </c>
      <c r="D443" s="28"/>
      <c r="E443" s="5" t="str">
        <f t="shared" si="6"/>
        <v/>
      </c>
      <c r="F443" s="5"/>
      <c r="G443" s="5" t="str">
        <f>_xlfn.CONCAT(Table1[[#This Row],[State Listed Status, Global Rank, State Rank2]:[State Rank]])</f>
        <v>G3S1</v>
      </c>
      <c r="J443" s="24" t="s">
        <v>33</v>
      </c>
      <c r="K443" s="24" t="s">
        <v>40</v>
      </c>
      <c r="L443" s="2" t="s">
        <v>27</v>
      </c>
      <c r="M443" s="1"/>
      <c r="O443" s="17" t="s">
        <v>27</v>
      </c>
      <c r="P443" s="10" t="s">
        <v>27</v>
      </c>
      <c r="Q443" s="10" t="s">
        <v>27</v>
      </c>
      <c r="R443" s="10" t="s">
        <v>27</v>
      </c>
      <c r="S443" s="10" t="s">
        <v>28</v>
      </c>
      <c r="T443" s="18" t="s">
        <v>27</v>
      </c>
      <c r="U443"/>
    </row>
    <row r="444" spans="1:21" ht="45">
      <c r="A444" s="28" t="s">
        <v>525</v>
      </c>
      <c r="B444" s="5" t="s">
        <v>526</v>
      </c>
      <c r="C444" t="s">
        <v>53</v>
      </c>
      <c r="D444" s="28"/>
      <c r="E444" s="5" t="str">
        <f t="shared" si="6"/>
        <v/>
      </c>
      <c r="F444" s="5"/>
      <c r="G444" s="5" t="str">
        <f>_xlfn.CONCAT(Table1[[#This Row],[State Listed Status, Global Rank, State Rank2]:[State Rank]])</f>
        <v>G5S1</v>
      </c>
      <c r="J444" s="24" t="s">
        <v>25</v>
      </c>
      <c r="K444" s="24" t="s">
        <v>40</v>
      </c>
      <c r="L444" s="2" t="s">
        <v>27</v>
      </c>
      <c r="M444" s="1"/>
      <c r="O444" s="17" t="s">
        <v>27</v>
      </c>
      <c r="P444" s="10" t="s">
        <v>27</v>
      </c>
      <c r="Q444" s="10" t="s">
        <v>27</v>
      </c>
      <c r="R444" s="10" t="s">
        <v>28</v>
      </c>
      <c r="S444" s="10" t="s">
        <v>28</v>
      </c>
      <c r="T444" s="18" t="s">
        <v>27</v>
      </c>
      <c r="U444"/>
    </row>
    <row r="445" spans="1:21" ht="30">
      <c r="A445" s="28" t="s">
        <v>528</v>
      </c>
      <c r="B445" s="5" t="s">
        <v>529</v>
      </c>
      <c r="C445" t="s">
        <v>53</v>
      </c>
      <c r="D445" s="28"/>
      <c r="E445" s="5" t="str">
        <f t="shared" si="6"/>
        <v/>
      </c>
      <c r="F445" s="5"/>
      <c r="G445" s="5" t="str">
        <f>_xlfn.CONCAT(Table1[[#This Row],[State Listed Status, Global Rank, State Rank2]:[State Rank]])</f>
        <v>G3S2</v>
      </c>
      <c r="J445" s="24" t="s">
        <v>33</v>
      </c>
      <c r="K445" s="24" t="s">
        <v>34</v>
      </c>
      <c r="L445" s="2" t="s">
        <v>27</v>
      </c>
      <c r="M445" s="1"/>
      <c r="O445" s="17" t="s">
        <v>28</v>
      </c>
      <c r="P445" s="10" t="s">
        <v>27</v>
      </c>
      <c r="Q445" s="10" t="s">
        <v>27</v>
      </c>
      <c r="R445" s="10" t="s">
        <v>28</v>
      </c>
      <c r="S445" s="10" t="s">
        <v>28</v>
      </c>
      <c r="T445" s="18" t="s">
        <v>27</v>
      </c>
      <c r="U445"/>
    </row>
    <row r="446" spans="1:21" ht="45">
      <c r="A446" s="28" t="s">
        <v>538</v>
      </c>
      <c r="B446" s="5" t="s">
        <v>539</v>
      </c>
      <c r="C446" t="s">
        <v>53</v>
      </c>
      <c r="D446" s="28"/>
      <c r="E446" s="5" t="str">
        <f t="shared" si="6"/>
        <v/>
      </c>
      <c r="F446" s="5"/>
      <c r="G446" s="5" t="str">
        <f>_xlfn.CONCAT(Table1[[#This Row],[State Listed Status, Global Rank, State Rank2]:[State Rank]])</f>
        <v>G2S2</v>
      </c>
      <c r="J446" s="24" t="s">
        <v>82</v>
      </c>
      <c r="K446" s="24" t="s">
        <v>34</v>
      </c>
      <c r="L446" s="2" t="s">
        <v>28</v>
      </c>
      <c r="M446" s="1"/>
      <c r="O446" s="17" t="s">
        <v>27</v>
      </c>
      <c r="P446" s="10" t="s">
        <v>27</v>
      </c>
      <c r="Q446" s="10" t="s">
        <v>27</v>
      </c>
      <c r="R446" s="10" t="s">
        <v>28</v>
      </c>
      <c r="S446" s="10" t="s">
        <v>28</v>
      </c>
      <c r="T446" s="18" t="s">
        <v>27</v>
      </c>
      <c r="U446"/>
    </row>
    <row r="447" spans="1:21" ht="30">
      <c r="A447" s="28" t="s">
        <v>544</v>
      </c>
      <c r="B447" s="5" t="s">
        <v>545</v>
      </c>
      <c r="C447" t="s">
        <v>53</v>
      </c>
      <c r="D447" s="28" t="s">
        <v>546</v>
      </c>
      <c r="E447" s="5" t="str">
        <f t="shared" si="6"/>
        <v/>
      </c>
      <c r="F447" s="5"/>
      <c r="G447" s="5" t="str">
        <f>_xlfn.CONCAT(Table1[[#This Row],[State Listed Status, Global Rank, State Rank2]:[State Rank]])</f>
        <v>G3S3</v>
      </c>
      <c r="J447" s="24" t="s">
        <v>33</v>
      </c>
      <c r="K447" s="24" t="s">
        <v>26</v>
      </c>
      <c r="L447" s="2" t="s">
        <v>27</v>
      </c>
      <c r="M447" s="1"/>
      <c r="O447" s="17" t="s">
        <v>27</v>
      </c>
      <c r="P447" s="10" t="s">
        <v>28</v>
      </c>
      <c r="Q447" s="10" t="s">
        <v>27</v>
      </c>
      <c r="R447" s="10" t="s">
        <v>27</v>
      </c>
      <c r="S447" s="10" t="s">
        <v>27</v>
      </c>
      <c r="T447" s="18" t="s">
        <v>28</v>
      </c>
      <c r="U447"/>
    </row>
    <row r="448" spans="1:21" ht="45">
      <c r="A448" s="28" t="s">
        <v>548</v>
      </c>
      <c r="B448" s="5" t="s">
        <v>549</v>
      </c>
      <c r="C448" t="s">
        <v>53</v>
      </c>
      <c r="D448" s="28"/>
      <c r="E448" s="5" t="str">
        <f t="shared" si="6"/>
        <v/>
      </c>
      <c r="F448" s="5"/>
      <c r="G448" s="5" t="str">
        <f>_xlfn.CONCAT(Table1[[#This Row],[State Listed Status, Global Rank, State Rank2]:[State Rank]])</f>
        <v>G2S1</v>
      </c>
      <c r="J448" s="24" t="s">
        <v>82</v>
      </c>
      <c r="K448" s="24" t="s">
        <v>40</v>
      </c>
      <c r="L448" s="2" t="s">
        <v>27</v>
      </c>
      <c r="M448" s="1"/>
      <c r="O448" s="17" t="s">
        <v>27</v>
      </c>
      <c r="P448" s="10" t="s">
        <v>27</v>
      </c>
      <c r="Q448" s="10" t="s">
        <v>27</v>
      </c>
      <c r="R448" s="10" t="s">
        <v>28</v>
      </c>
      <c r="S448" s="10" t="s">
        <v>28</v>
      </c>
      <c r="T448" s="18" t="s">
        <v>27</v>
      </c>
      <c r="U448"/>
    </row>
    <row r="449" spans="1:21" ht="45">
      <c r="A449" s="28" t="s">
        <v>551</v>
      </c>
      <c r="B449" s="5" t="s">
        <v>552</v>
      </c>
      <c r="C449" t="s">
        <v>53</v>
      </c>
      <c r="D449" s="28"/>
      <c r="E449" s="5" t="str">
        <f t="shared" si="6"/>
        <v/>
      </c>
      <c r="F449" s="5"/>
      <c r="G449" s="5" t="str">
        <f>_xlfn.CONCAT(Table1[[#This Row],[State Listed Status, Global Rank, State Rank2]:[State Rank]])</f>
        <v>G1S1</v>
      </c>
      <c r="J449" s="24" t="s">
        <v>50</v>
      </c>
      <c r="K449" s="24" t="s">
        <v>40</v>
      </c>
      <c r="L449" s="2" t="s">
        <v>28</v>
      </c>
      <c r="M449" s="1"/>
      <c r="O449" s="17" t="s">
        <v>27</v>
      </c>
      <c r="P449" s="10" t="s">
        <v>27</v>
      </c>
      <c r="Q449" s="10" t="s">
        <v>27</v>
      </c>
      <c r="R449" s="10" t="s">
        <v>28</v>
      </c>
      <c r="S449" s="10" t="s">
        <v>27</v>
      </c>
      <c r="T449" s="18" t="s">
        <v>27</v>
      </c>
      <c r="U449"/>
    </row>
    <row r="450" spans="1:21" ht="30">
      <c r="A450" s="28" t="s">
        <v>554</v>
      </c>
      <c r="B450" s="5" t="s">
        <v>555</v>
      </c>
      <c r="C450" t="s">
        <v>53</v>
      </c>
      <c r="D450" s="28"/>
      <c r="E450" s="5" t="str">
        <f t="shared" ref="E450:E513" si="7">_xlfn.CONCAT(F450,H450)</f>
        <v/>
      </c>
      <c r="F450" s="5"/>
      <c r="G450" s="5" t="str">
        <f>_xlfn.CONCAT(Table1[[#This Row],[State Listed Status, Global Rank, State Rank2]:[State Rank]])</f>
        <v>G3S1</v>
      </c>
      <c r="J450" s="24" t="s">
        <v>33</v>
      </c>
      <c r="K450" s="24" t="s">
        <v>40</v>
      </c>
      <c r="L450" s="2" t="s">
        <v>27</v>
      </c>
      <c r="M450" s="1"/>
      <c r="O450" s="17" t="s">
        <v>27</v>
      </c>
      <c r="P450" s="10" t="s">
        <v>27</v>
      </c>
      <c r="Q450" s="10" t="s">
        <v>28</v>
      </c>
      <c r="R450" s="10" t="s">
        <v>27</v>
      </c>
      <c r="S450" s="10" t="s">
        <v>27</v>
      </c>
      <c r="T450" s="18" t="s">
        <v>27</v>
      </c>
      <c r="U450"/>
    </row>
    <row r="451" spans="1:21" ht="30">
      <c r="A451" s="28" t="s">
        <v>557</v>
      </c>
      <c r="B451" s="5" t="s">
        <v>558</v>
      </c>
      <c r="C451" t="s">
        <v>53</v>
      </c>
      <c r="D451" s="28"/>
      <c r="E451" s="5" t="str">
        <f t="shared" si="7"/>
        <v/>
      </c>
      <c r="F451" s="5"/>
      <c r="G451" s="5" t="str">
        <f>_xlfn.CONCAT(Table1[[#This Row],[State Listed Status, Global Rank, State Rank2]:[State Rank]])</f>
        <v>G2S2</v>
      </c>
      <c r="J451" s="24" t="s">
        <v>82</v>
      </c>
      <c r="K451" s="24" t="s">
        <v>34</v>
      </c>
      <c r="L451" s="2" t="s">
        <v>28</v>
      </c>
      <c r="M451" s="1"/>
      <c r="O451" s="17" t="s">
        <v>27</v>
      </c>
      <c r="P451" s="10" t="s">
        <v>27</v>
      </c>
      <c r="Q451" s="10" t="s">
        <v>27</v>
      </c>
      <c r="R451" s="10" t="s">
        <v>28</v>
      </c>
      <c r="S451" s="10" t="s">
        <v>28</v>
      </c>
      <c r="T451" s="18" t="s">
        <v>27</v>
      </c>
      <c r="U451"/>
    </row>
    <row r="452" spans="1:21" ht="30">
      <c r="A452" s="28" t="s">
        <v>560</v>
      </c>
      <c r="B452" s="5" t="s">
        <v>561</v>
      </c>
      <c r="C452" t="s">
        <v>53</v>
      </c>
      <c r="D452" s="28"/>
      <c r="E452" s="5" t="str">
        <f t="shared" si="7"/>
        <v/>
      </c>
      <c r="F452" s="5"/>
      <c r="G452" s="5" t="str">
        <f>_xlfn.CONCAT(Table1[[#This Row],[State Listed Status, Global Rank, State Rank2]:[State Rank]])</f>
        <v>G5S2</v>
      </c>
      <c r="J452" s="24" t="s">
        <v>25</v>
      </c>
      <c r="K452" s="24" t="s">
        <v>34</v>
      </c>
      <c r="L452" s="2" t="s">
        <v>27</v>
      </c>
      <c r="M452" s="1"/>
      <c r="O452" s="17" t="s">
        <v>27</v>
      </c>
      <c r="P452" s="10" t="s">
        <v>28</v>
      </c>
      <c r="Q452" s="10" t="s">
        <v>27</v>
      </c>
      <c r="R452" s="10" t="s">
        <v>27</v>
      </c>
      <c r="S452" s="10" t="s">
        <v>27</v>
      </c>
      <c r="T452" s="18" t="s">
        <v>27</v>
      </c>
      <c r="U452"/>
    </row>
    <row r="453" spans="1:21" ht="45">
      <c r="A453" s="28" t="s">
        <v>563</v>
      </c>
      <c r="B453" s="5" t="s">
        <v>564</v>
      </c>
      <c r="C453" t="s">
        <v>53</v>
      </c>
      <c r="D453" s="28"/>
      <c r="E453" s="5" t="str">
        <f t="shared" si="7"/>
        <v/>
      </c>
      <c r="F453" s="5"/>
      <c r="G453" s="5" t="str">
        <f>_xlfn.CONCAT(Table1[[#This Row],[State Listed Status, Global Rank, State Rank2]:[State Rank]])</f>
        <v>G3S3</v>
      </c>
      <c r="J453" s="24" t="s">
        <v>33</v>
      </c>
      <c r="K453" s="24" t="s">
        <v>26</v>
      </c>
      <c r="L453" s="2" t="s">
        <v>28</v>
      </c>
      <c r="M453" s="1"/>
      <c r="O453" s="17" t="s">
        <v>28</v>
      </c>
      <c r="P453" s="10" t="s">
        <v>27</v>
      </c>
      <c r="Q453" s="10" t="s">
        <v>28</v>
      </c>
      <c r="R453" s="10" t="s">
        <v>27</v>
      </c>
      <c r="S453" s="10" t="s">
        <v>27</v>
      </c>
      <c r="T453" s="18" t="s">
        <v>28</v>
      </c>
      <c r="U453"/>
    </row>
    <row r="454" spans="1:21" ht="45">
      <c r="A454" s="28" t="s">
        <v>566</v>
      </c>
      <c r="B454" s="5" t="s">
        <v>567</v>
      </c>
      <c r="C454" t="s">
        <v>53</v>
      </c>
      <c r="D454" s="28" t="s">
        <v>568</v>
      </c>
      <c r="E454" s="5" t="str">
        <f t="shared" si="7"/>
        <v/>
      </c>
      <c r="F454" s="5"/>
      <c r="G454" s="5" t="str">
        <f>_xlfn.CONCAT(Table1[[#This Row],[State Listed Status, Global Rank, State Rank2]:[State Rank]])</f>
        <v>G3S3</v>
      </c>
      <c r="J454" s="24" t="s">
        <v>33</v>
      </c>
      <c r="K454" s="24" t="s">
        <v>26</v>
      </c>
      <c r="L454" s="2" t="s">
        <v>27</v>
      </c>
      <c r="M454" s="1"/>
      <c r="O454" s="17" t="s">
        <v>28</v>
      </c>
      <c r="P454" s="10" t="s">
        <v>28</v>
      </c>
      <c r="Q454" s="10" t="s">
        <v>28</v>
      </c>
      <c r="R454" s="10" t="s">
        <v>27</v>
      </c>
      <c r="S454" s="10" t="s">
        <v>27</v>
      </c>
      <c r="T454" s="18" t="s">
        <v>27</v>
      </c>
      <c r="U454"/>
    </row>
    <row r="455" spans="1:21" ht="45">
      <c r="A455" s="28" t="s">
        <v>570</v>
      </c>
      <c r="B455" s="5" t="s">
        <v>571</v>
      </c>
      <c r="C455" t="s">
        <v>53</v>
      </c>
      <c r="D455" s="28"/>
      <c r="E455" s="5" t="str">
        <f t="shared" si="7"/>
        <v/>
      </c>
      <c r="F455" s="5"/>
      <c r="G455" s="5" t="str">
        <f>_xlfn.CONCAT(Table1[[#This Row],[State Listed Status, Global Rank, State Rank2]:[State Rank]])</f>
        <v>G3S2</v>
      </c>
      <c r="J455" s="24" t="s">
        <v>33</v>
      </c>
      <c r="K455" s="24" t="s">
        <v>34</v>
      </c>
      <c r="L455" s="2" t="s">
        <v>27</v>
      </c>
      <c r="M455" s="1"/>
      <c r="O455" s="17" t="s">
        <v>27</v>
      </c>
      <c r="P455" s="10" t="s">
        <v>27</v>
      </c>
      <c r="Q455" s="10" t="s">
        <v>27</v>
      </c>
      <c r="R455" s="10" t="s">
        <v>27</v>
      </c>
      <c r="S455" s="10" t="s">
        <v>28</v>
      </c>
      <c r="T455" s="18" t="s">
        <v>27</v>
      </c>
      <c r="U455"/>
    </row>
    <row r="456" spans="1:21" ht="30">
      <c r="A456" s="28" t="s">
        <v>573</v>
      </c>
      <c r="B456" s="5" t="s">
        <v>574</v>
      </c>
      <c r="C456" t="s">
        <v>53</v>
      </c>
      <c r="D456" s="28"/>
      <c r="E456" s="5" t="str">
        <f t="shared" si="7"/>
        <v/>
      </c>
      <c r="F456" s="5"/>
      <c r="G456" s="5" t="str">
        <f>_xlfn.CONCAT(Table1[[#This Row],[State Listed Status, Global Rank, State Rank2]:[State Rank]])</f>
        <v>G3S3</v>
      </c>
      <c r="J456" s="24" t="s">
        <v>33</v>
      </c>
      <c r="K456" s="24" t="s">
        <v>26</v>
      </c>
      <c r="L456" s="2" t="s">
        <v>28</v>
      </c>
      <c r="M456" s="1"/>
      <c r="O456" s="17" t="s">
        <v>27</v>
      </c>
      <c r="P456" s="10" t="s">
        <v>27</v>
      </c>
      <c r="Q456" s="10" t="s">
        <v>27</v>
      </c>
      <c r="R456" s="10" t="s">
        <v>27</v>
      </c>
      <c r="S456" s="10" t="s">
        <v>28</v>
      </c>
      <c r="T456" s="18" t="s">
        <v>27</v>
      </c>
      <c r="U456"/>
    </row>
    <row r="457" spans="1:21" ht="30">
      <c r="A457" s="28" t="s">
        <v>576</v>
      </c>
      <c r="B457" s="5" t="s">
        <v>577</v>
      </c>
      <c r="C457" t="s">
        <v>53</v>
      </c>
      <c r="D457" s="28"/>
      <c r="E457" s="5" t="str">
        <f t="shared" si="7"/>
        <v/>
      </c>
      <c r="F457" s="5"/>
      <c r="G457" s="5" t="str">
        <f>_xlfn.CONCAT(Table1[[#This Row],[State Listed Status, Global Rank, State Rank2]:[State Rank]])</f>
        <v>G3S1</v>
      </c>
      <c r="J457" s="24" t="s">
        <v>33</v>
      </c>
      <c r="K457" s="24" t="s">
        <v>40</v>
      </c>
      <c r="L457" s="2" t="s">
        <v>28</v>
      </c>
      <c r="M457" s="1"/>
      <c r="O457" s="17" t="s">
        <v>27</v>
      </c>
      <c r="P457" s="10" t="s">
        <v>27</v>
      </c>
      <c r="Q457" s="10" t="s">
        <v>27</v>
      </c>
      <c r="R457" s="10" t="s">
        <v>27</v>
      </c>
      <c r="S457" s="10" t="s">
        <v>28</v>
      </c>
      <c r="T457" s="18" t="s">
        <v>27</v>
      </c>
      <c r="U457"/>
    </row>
    <row r="458" spans="1:21" ht="45">
      <c r="A458" s="28" t="s">
        <v>579</v>
      </c>
      <c r="B458" s="5" t="s">
        <v>580</v>
      </c>
      <c r="C458" t="s">
        <v>53</v>
      </c>
      <c r="D458" s="28"/>
      <c r="E458" s="5" t="str">
        <f t="shared" si="7"/>
        <v/>
      </c>
      <c r="F458" s="5"/>
      <c r="G458" s="5" t="str">
        <f>_xlfn.CONCAT(Table1[[#This Row],[State Listed Status, Global Rank, State Rank2]:[State Rank]])</f>
        <v>G5S1</v>
      </c>
      <c r="J458" s="24" t="s">
        <v>25</v>
      </c>
      <c r="K458" s="24" t="s">
        <v>40</v>
      </c>
      <c r="L458" s="2" t="s">
        <v>27</v>
      </c>
      <c r="M458" s="1"/>
      <c r="O458" s="17" t="s">
        <v>27</v>
      </c>
      <c r="P458" s="10" t="s">
        <v>27</v>
      </c>
      <c r="Q458" s="10" t="s">
        <v>27</v>
      </c>
      <c r="R458" s="10" t="s">
        <v>27</v>
      </c>
      <c r="S458" s="10" t="s">
        <v>28</v>
      </c>
      <c r="T458" s="18" t="s">
        <v>27</v>
      </c>
      <c r="U458"/>
    </row>
    <row r="459" spans="1:21" ht="45">
      <c r="A459" s="28" t="s">
        <v>582</v>
      </c>
      <c r="B459" s="5" t="s">
        <v>583</v>
      </c>
      <c r="C459" t="s">
        <v>53</v>
      </c>
      <c r="D459" s="28"/>
      <c r="E459" s="5" t="str">
        <f t="shared" si="7"/>
        <v/>
      </c>
      <c r="F459" s="5"/>
      <c r="G459" s="5" t="str">
        <f>_xlfn.CONCAT(Table1[[#This Row],[State Listed Status, Global Rank, State Rank2]:[State Rank]])</f>
        <v>G5S2</v>
      </c>
      <c r="J459" s="24" t="s">
        <v>25</v>
      </c>
      <c r="K459" s="24" t="s">
        <v>34</v>
      </c>
      <c r="L459" s="2" t="s">
        <v>27</v>
      </c>
      <c r="M459" s="1"/>
      <c r="O459" s="17" t="s">
        <v>27</v>
      </c>
      <c r="P459" s="10" t="s">
        <v>27</v>
      </c>
      <c r="Q459" s="10" t="s">
        <v>27</v>
      </c>
      <c r="R459" s="10" t="s">
        <v>28</v>
      </c>
      <c r="S459" s="10" t="s">
        <v>28</v>
      </c>
      <c r="T459" s="18" t="s">
        <v>27</v>
      </c>
      <c r="U459"/>
    </row>
    <row r="460" spans="1:21" ht="45">
      <c r="A460" s="28" t="s">
        <v>585</v>
      </c>
      <c r="B460" s="5" t="s">
        <v>586</v>
      </c>
      <c r="C460" t="s">
        <v>53</v>
      </c>
      <c r="D460" s="28"/>
      <c r="E460" s="5" t="str">
        <f t="shared" si="7"/>
        <v/>
      </c>
      <c r="F460" s="5"/>
      <c r="G460" s="5" t="str">
        <f>_xlfn.CONCAT(Table1[[#This Row],[State Listed Status, Global Rank, State Rank2]:[State Rank]])</f>
        <v>G4S3</v>
      </c>
      <c r="J460" s="24" t="s">
        <v>55</v>
      </c>
      <c r="K460" s="24" t="s">
        <v>26</v>
      </c>
      <c r="L460" s="2" t="s">
        <v>27</v>
      </c>
      <c r="M460" s="1"/>
      <c r="O460" s="17" t="s">
        <v>27</v>
      </c>
      <c r="P460" s="10" t="s">
        <v>27</v>
      </c>
      <c r="Q460" s="10" t="s">
        <v>28</v>
      </c>
      <c r="R460" s="10" t="s">
        <v>27</v>
      </c>
      <c r="S460" s="10" t="s">
        <v>27</v>
      </c>
      <c r="T460" s="18" t="s">
        <v>28</v>
      </c>
      <c r="U460"/>
    </row>
    <row r="461" spans="1:21" ht="45">
      <c r="A461" s="28" t="s">
        <v>588</v>
      </c>
      <c r="B461" s="5" t="s">
        <v>589</v>
      </c>
      <c r="C461" t="s">
        <v>53</v>
      </c>
      <c r="D461" s="28"/>
      <c r="E461" s="5" t="str">
        <f t="shared" si="7"/>
        <v/>
      </c>
      <c r="F461" s="5"/>
      <c r="G461" s="5" t="str">
        <f>_xlfn.CONCAT(Table1[[#This Row],[State Listed Status, Global Rank, State Rank2]:[State Rank]])</f>
        <v>Fully ProtectedG1S1</v>
      </c>
      <c r="I461" t="s">
        <v>119</v>
      </c>
      <c r="J461" s="24" t="s">
        <v>50</v>
      </c>
      <c r="K461" s="24" t="s">
        <v>40</v>
      </c>
      <c r="L461" s="2" t="s">
        <v>28</v>
      </c>
      <c r="M461" s="1"/>
      <c r="O461" s="17" t="s">
        <v>27</v>
      </c>
      <c r="P461" s="10" t="s">
        <v>28</v>
      </c>
      <c r="Q461" s="10" t="s">
        <v>27</v>
      </c>
      <c r="R461" s="10" t="s">
        <v>27</v>
      </c>
      <c r="S461" s="10" t="s">
        <v>27</v>
      </c>
      <c r="T461" s="18" t="s">
        <v>27</v>
      </c>
      <c r="U461"/>
    </row>
    <row r="462" spans="1:21" ht="30">
      <c r="A462" s="28" t="s">
        <v>591</v>
      </c>
      <c r="B462" s="5" t="s">
        <v>592</v>
      </c>
      <c r="C462" t="s">
        <v>53</v>
      </c>
      <c r="D462" s="28"/>
      <c r="E462" s="5" t="str">
        <f t="shared" si="7"/>
        <v/>
      </c>
      <c r="F462" s="5"/>
      <c r="G462" s="5" t="str">
        <f>_xlfn.CONCAT(Table1[[#This Row],[State Listed Status, Global Rank, State Rank2]:[State Rank]])</f>
        <v>G2S1</v>
      </c>
      <c r="J462" s="24" t="s">
        <v>82</v>
      </c>
      <c r="K462" s="24" t="s">
        <v>40</v>
      </c>
      <c r="L462" s="2" t="s">
        <v>27</v>
      </c>
      <c r="M462" s="1"/>
      <c r="O462" s="17" t="s">
        <v>27</v>
      </c>
      <c r="P462" s="10" t="s">
        <v>27</v>
      </c>
      <c r="Q462" s="10" t="s">
        <v>27</v>
      </c>
      <c r="R462" s="10" t="s">
        <v>28</v>
      </c>
      <c r="S462" s="10" t="s">
        <v>27</v>
      </c>
      <c r="T462" s="18" t="s">
        <v>27</v>
      </c>
      <c r="U462"/>
    </row>
    <row r="463" spans="1:21" ht="45">
      <c r="A463" s="28" t="s">
        <v>594</v>
      </c>
      <c r="B463" s="5" t="s">
        <v>595</v>
      </c>
      <c r="C463" t="s">
        <v>53</v>
      </c>
      <c r="D463" s="28"/>
      <c r="E463" s="5" t="str">
        <f t="shared" si="7"/>
        <v/>
      </c>
      <c r="F463" s="5"/>
      <c r="G463" s="5" t="str">
        <f>_xlfn.CONCAT(Table1[[#This Row],[State Listed Status, Global Rank, State Rank2]:[State Rank]])</f>
        <v>G5S2</v>
      </c>
      <c r="J463" s="24" t="s">
        <v>25</v>
      </c>
      <c r="K463" s="24" t="s">
        <v>34</v>
      </c>
      <c r="L463" s="2" t="s">
        <v>28</v>
      </c>
      <c r="M463" s="1"/>
      <c r="O463" s="17" t="s">
        <v>27</v>
      </c>
      <c r="P463" s="10" t="s">
        <v>27</v>
      </c>
      <c r="Q463" s="10" t="s">
        <v>27</v>
      </c>
      <c r="R463" s="10" t="s">
        <v>28</v>
      </c>
      <c r="S463" s="10" t="s">
        <v>28</v>
      </c>
      <c r="T463" s="18" t="s">
        <v>27</v>
      </c>
      <c r="U463"/>
    </row>
    <row r="464" spans="1:21" ht="30">
      <c r="A464" s="28" t="s">
        <v>597</v>
      </c>
      <c r="B464" s="5" t="s">
        <v>598</v>
      </c>
      <c r="C464" t="s">
        <v>53</v>
      </c>
      <c r="D464" s="28"/>
      <c r="E464" s="5" t="str">
        <f t="shared" si="7"/>
        <v/>
      </c>
      <c r="F464" s="5"/>
      <c r="G464" s="5" t="str">
        <f>_xlfn.CONCAT(Table1[[#This Row],[State Listed Status, Global Rank, State Rank2]:[State Rank]])</f>
        <v>G3S3</v>
      </c>
      <c r="J464" s="24" t="s">
        <v>33</v>
      </c>
      <c r="K464" s="24" t="s">
        <v>26</v>
      </c>
      <c r="L464" s="2" t="s">
        <v>28</v>
      </c>
      <c r="M464" s="1"/>
      <c r="O464" s="17" t="s">
        <v>27</v>
      </c>
      <c r="P464" s="10" t="s">
        <v>28</v>
      </c>
      <c r="Q464" s="10" t="s">
        <v>27</v>
      </c>
      <c r="R464" s="10" t="s">
        <v>27</v>
      </c>
      <c r="S464" s="10" t="s">
        <v>27</v>
      </c>
      <c r="T464" s="18" t="s">
        <v>28</v>
      </c>
      <c r="U464"/>
    </row>
    <row r="465" spans="1:21" ht="30">
      <c r="A465" s="28" t="s">
        <v>600</v>
      </c>
      <c r="B465" s="5" t="s">
        <v>601</v>
      </c>
      <c r="C465" t="s">
        <v>53</v>
      </c>
      <c r="D465" s="28"/>
      <c r="E465" s="5" t="str">
        <f t="shared" si="7"/>
        <v/>
      </c>
      <c r="F465" s="5"/>
      <c r="G465" s="5" t="str">
        <f>_xlfn.CONCAT(Table1[[#This Row],[State Listed Status, Global Rank, State Rank2]:[State Rank]])</f>
        <v>G3S3</v>
      </c>
      <c r="J465" s="24" t="s">
        <v>33</v>
      </c>
      <c r="K465" s="24" t="s">
        <v>26</v>
      </c>
      <c r="L465" s="2" t="s">
        <v>28</v>
      </c>
      <c r="M465" s="1"/>
      <c r="O465" s="17" t="s">
        <v>27</v>
      </c>
      <c r="P465" s="10" t="s">
        <v>27</v>
      </c>
      <c r="Q465" s="10" t="s">
        <v>28</v>
      </c>
      <c r="R465" s="10" t="s">
        <v>27</v>
      </c>
      <c r="S465" s="10" t="s">
        <v>27</v>
      </c>
      <c r="T465" s="18" t="s">
        <v>27</v>
      </c>
      <c r="U465"/>
    </row>
    <row r="466" spans="1:21" ht="60">
      <c r="A466" s="28" t="s">
        <v>603</v>
      </c>
      <c r="B466" s="5" t="s">
        <v>604</v>
      </c>
      <c r="C466" t="s">
        <v>53</v>
      </c>
      <c r="D466" s="28"/>
      <c r="E466" s="5" t="str">
        <f t="shared" si="7"/>
        <v/>
      </c>
      <c r="F466" s="5"/>
      <c r="G466" s="5" t="str">
        <f>_xlfn.CONCAT(Table1[[#This Row],[State Listed Status, Global Rank, State Rank2]:[State Rank]])</f>
        <v>G5SNR</v>
      </c>
      <c r="J466" s="24" t="s">
        <v>25</v>
      </c>
      <c r="K466" s="24" t="s">
        <v>278</v>
      </c>
      <c r="L466" s="2" t="s">
        <v>28</v>
      </c>
      <c r="M466" s="1"/>
      <c r="O466" s="17" t="s">
        <v>27</v>
      </c>
      <c r="P466" s="10" t="s">
        <v>27</v>
      </c>
      <c r="Q466" s="10" t="s">
        <v>27</v>
      </c>
      <c r="R466" s="10" t="s">
        <v>28</v>
      </c>
      <c r="S466" s="10" t="s">
        <v>27</v>
      </c>
      <c r="T466" s="18" t="s">
        <v>27</v>
      </c>
      <c r="U466"/>
    </row>
    <row r="467" spans="1:21" ht="60">
      <c r="A467" s="28" t="s">
        <v>606</v>
      </c>
      <c r="B467" s="5" t="s">
        <v>607</v>
      </c>
      <c r="C467" t="s">
        <v>53</v>
      </c>
      <c r="D467" s="28"/>
      <c r="E467" s="5" t="str">
        <f t="shared" si="7"/>
        <v/>
      </c>
      <c r="F467" s="5"/>
      <c r="G467" s="5" t="str">
        <f>_xlfn.CONCAT(Table1[[#This Row],[State Listed Status, Global Rank, State Rank2]:[State Rank]])</f>
        <v>G5S1</v>
      </c>
      <c r="J467" s="24" t="s">
        <v>25</v>
      </c>
      <c r="K467" s="24" t="s">
        <v>40</v>
      </c>
      <c r="L467" s="2" t="s">
        <v>27</v>
      </c>
      <c r="M467" s="1"/>
      <c r="O467" s="17" t="s">
        <v>27</v>
      </c>
      <c r="P467" s="10" t="s">
        <v>28</v>
      </c>
      <c r="Q467" s="10" t="s">
        <v>27</v>
      </c>
      <c r="R467" s="10" t="s">
        <v>27</v>
      </c>
      <c r="S467" s="10" t="s">
        <v>27</v>
      </c>
      <c r="T467" s="18" t="s">
        <v>28</v>
      </c>
      <c r="U467"/>
    </row>
    <row r="468" spans="1:21" ht="45">
      <c r="A468" s="28" t="s">
        <v>609</v>
      </c>
      <c r="B468" s="5" t="s">
        <v>610</v>
      </c>
      <c r="C468" t="s">
        <v>53</v>
      </c>
      <c r="D468" s="28"/>
      <c r="E468" s="5" t="str">
        <f t="shared" si="7"/>
        <v/>
      </c>
      <c r="F468" s="5"/>
      <c r="G468" s="5" t="str">
        <f>_xlfn.CONCAT(Table1[[#This Row],[State Listed Status, Global Rank, State Rank2]:[State Rank]])</f>
        <v>G4S2</v>
      </c>
      <c r="J468" s="24" t="s">
        <v>55</v>
      </c>
      <c r="K468" s="24" t="s">
        <v>34</v>
      </c>
      <c r="L468" s="2" t="s">
        <v>28</v>
      </c>
      <c r="M468" s="1"/>
      <c r="O468" s="17" t="s">
        <v>27</v>
      </c>
      <c r="P468" s="10" t="s">
        <v>27</v>
      </c>
      <c r="Q468" s="10" t="s">
        <v>28</v>
      </c>
      <c r="R468" s="10" t="s">
        <v>27</v>
      </c>
      <c r="S468" s="10" t="s">
        <v>27</v>
      </c>
      <c r="T468" s="18" t="s">
        <v>27</v>
      </c>
      <c r="U468"/>
    </row>
    <row r="469" spans="1:21" ht="60">
      <c r="A469" s="28" t="s">
        <v>612</v>
      </c>
      <c r="B469" s="5" t="s">
        <v>613</v>
      </c>
      <c r="C469" t="s">
        <v>53</v>
      </c>
      <c r="D469" s="28"/>
      <c r="E469" s="5" t="str">
        <f t="shared" si="7"/>
        <v>Endangered</v>
      </c>
      <c r="F469" s="5" t="s">
        <v>88</v>
      </c>
      <c r="G469" s="5" t="str">
        <f>_xlfn.CONCAT(Table1[[#This Row],[State Listed Status, Global Rank, State Rank2]:[State Rank]])</f>
        <v>Fully ProtectedG5S1</v>
      </c>
      <c r="I469" t="s">
        <v>119</v>
      </c>
      <c r="J469" s="24" t="s">
        <v>25</v>
      </c>
      <c r="K469" s="24" t="s">
        <v>40</v>
      </c>
      <c r="L469" s="2" t="s">
        <v>28</v>
      </c>
      <c r="M469" s="1"/>
      <c r="O469" s="17" t="s">
        <v>27</v>
      </c>
      <c r="P469" s="10" t="s">
        <v>28</v>
      </c>
      <c r="Q469" s="10" t="s">
        <v>27</v>
      </c>
      <c r="R469" s="10" t="s">
        <v>27</v>
      </c>
      <c r="S469" s="10" t="s">
        <v>27</v>
      </c>
      <c r="T469" s="18" t="s">
        <v>27</v>
      </c>
      <c r="U469"/>
    </row>
    <row r="470" spans="1:21" ht="60">
      <c r="A470" s="28" t="s">
        <v>615</v>
      </c>
      <c r="B470" s="5" t="s">
        <v>616</v>
      </c>
      <c r="C470" t="s">
        <v>53</v>
      </c>
      <c r="D470" s="28"/>
      <c r="E470" s="5" t="str">
        <f t="shared" si="7"/>
        <v/>
      </c>
      <c r="F470" s="5"/>
      <c r="G470" s="5" t="str">
        <f>_xlfn.CONCAT(Table1[[#This Row],[State Listed Status, Global Rank, State Rank2]:[State Rank]])</f>
        <v>G4S1</v>
      </c>
      <c r="J470" s="24" t="s">
        <v>55</v>
      </c>
      <c r="K470" s="24" t="s">
        <v>40</v>
      </c>
      <c r="L470" s="2" t="s">
        <v>27</v>
      </c>
      <c r="M470" s="1"/>
      <c r="O470" s="17" t="s">
        <v>27</v>
      </c>
      <c r="P470" s="10" t="s">
        <v>27</v>
      </c>
      <c r="Q470" s="10" t="s">
        <v>27</v>
      </c>
      <c r="R470" s="10" t="s">
        <v>28</v>
      </c>
      <c r="S470" s="10" t="s">
        <v>27</v>
      </c>
      <c r="T470" s="18" t="s">
        <v>27</v>
      </c>
      <c r="U470"/>
    </row>
    <row r="471" spans="1:21" ht="30">
      <c r="A471" s="28" t="s">
        <v>618</v>
      </c>
      <c r="B471" s="5" t="s">
        <v>619</v>
      </c>
      <c r="C471" t="s">
        <v>53</v>
      </c>
      <c r="D471" s="28"/>
      <c r="E471" s="5" t="str">
        <f t="shared" si="7"/>
        <v/>
      </c>
      <c r="F471" s="5"/>
      <c r="G471" s="5" t="str">
        <f>_xlfn.CONCAT(Table1[[#This Row],[State Listed Status, Global Rank, State Rank2]:[State Rank]])</f>
        <v>G3S1</v>
      </c>
      <c r="J471" s="24" t="s">
        <v>33</v>
      </c>
      <c r="K471" s="24" t="s">
        <v>40</v>
      </c>
      <c r="L471" s="2" t="s">
        <v>27</v>
      </c>
      <c r="M471" s="1"/>
      <c r="O471" s="17" t="s">
        <v>27</v>
      </c>
      <c r="P471" s="10" t="s">
        <v>27</v>
      </c>
      <c r="Q471" s="10" t="s">
        <v>27</v>
      </c>
      <c r="R471" s="10" t="s">
        <v>27</v>
      </c>
      <c r="S471" s="10" t="s">
        <v>27</v>
      </c>
      <c r="T471" s="18" t="s">
        <v>28</v>
      </c>
      <c r="U471"/>
    </row>
    <row r="472" spans="1:21" ht="45">
      <c r="A472" s="28" t="s">
        <v>621</v>
      </c>
      <c r="B472" s="5" t="s">
        <v>622</v>
      </c>
      <c r="C472" t="s">
        <v>53</v>
      </c>
      <c r="D472" s="28"/>
      <c r="E472" s="5" t="str">
        <f t="shared" si="7"/>
        <v/>
      </c>
      <c r="F472" s="5"/>
      <c r="G472" s="5" t="str">
        <f>_xlfn.CONCAT(Table1[[#This Row],[State Listed Status, Global Rank, State Rank2]:[State Rank]])</f>
        <v>G2S2</v>
      </c>
      <c r="J472" s="24" t="s">
        <v>82</v>
      </c>
      <c r="K472" s="24" t="s">
        <v>34</v>
      </c>
      <c r="L472" s="2" t="s">
        <v>28</v>
      </c>
      <c r="M472" s="1"/>
      <c r="O472" s="17" t="s">
        <v>27</v>
      </c>
      <c r="P472" s="10" t="s">
        <v>28</v>
      </c>
      <c r="Q472" s="10" t="s">
        <v>27</v>
      </c>
      <c r="R472" s="10" t="s">
        <v>27</v>
      </c>
      <c r="S472" s="10" t="s">
        <v>27</v>
      </c>
      <c r="T472" s="18" t="s">
        <v>27</v>
      </c>
      <c r="U472"/>
    </row>
    <row r="473" spans="1:21" ht="30">
      <c r="A473" s="28" t="s">
        <v>624</v>
      </c>
      <c r="B473" s="5" t="s">
        <v>625</v>
      </c>
      <c r="C473" t="s">
        <v>53</v>
      </c>
      <c r="D473" s="28"/>
      <c r="E473" s="5" t="str">
        <f t="shared" si="7"/>
        <v>EndangeredYES</v>
      </c>
      <c r="F473" s="5" t="s">
        <v>88</v>
      </c>
      <c r="G473" s="5" t="str">
        <f>_xlfn.CONCAT(Table1[[#This Row],[State Listed Status, Global Rank, State Rank2]:[State Rank]])</f>
        <v>G1S1</v>
      </c>
      <c r="H473" t="s">
        <v>62</v>
      </c>
      <c r="J473" s="24" t="s">
        <v>50</v>
      </c>
      <c r="K473" s="24" t="s">
        <v>40</v>
      </c>
      <c r="L473" s="2" t="s">
        <v>28</v>
      </c>
      <c r="M473" s="1"/>
      <c r="O473" s="17" t="s">
        <v>28</v>
      </c>
      <c r="P473" s="10" t="s">
        <v>27</v>
      </c>
      <c r="Q473" s="10" t="s">
        <v>27</v>
      </c>
      <c r="R473" s="10" t="s">
        <v>27</v>
      </c>
      <c r="S473" s="10" t="s">
        <v>27</v>
      </c>
      <c r="T473" s="18" t="s">
        <v>27</v>
      </c>
      <c r="U473"/>
    </row>
    <row r="474" spans="1:21" ht="45">
      <c r="A474" s="28" t="s">
        <v>627</v>
      </c>
      <c r="B474" s="5" t="s">
        <v>628</v>
      </c>
      <c r="C474" t="s">
        <v>53</v>
      </c>
      <c r="D474" s="28"/>
      <c r="E474" s="5" t="str">
        <f t="shared" si="7"/>
        <v/>
      </c>
      <c r="F474" s="5"/>
      <c r="G474" s="5" t="str">
        <f>_xlfn.CONCAT(Table1[[#This Row],[State Listed Status, Global Rank, State Rank2]:[State Rank]])</f>
        <v>Fully ProtectedG2S2</v>
      </c>
      <c r="I474" t="s">
        <v>119</v>
      </c>
      <c r="J474" s="24" t="s">
        <v>82</v>
      </c>
      <c r="K474" s="24" t="s">
        <v>34</v>
      </c>
      <c r="L474" s="2" t="s">
        <v>27</v>
      </c>
      <c r="M474" s="1"/>
      <c r="O474" s="17" t="s">
        <v>27</v>
      </c>
      <c r="P474" s="10" t="s">
        <v>27</v>
      </c>
      <c r="Q474" s="10" t="s">
        <v>27</v>
      </c>
      <c r="R474" s="10" t="s">
        <v>28</v>
      </c>
      <c r="S474" s="10" t="s">
        <v>28</v>
      </c>
      <c r="T474" s="18" t="s">
        <v>27</v>
      </c>
      <c r="U474"/>
    </row>
    <row r="475" spans="1:21" ht="45">
      <c r="A475" s="28" t="s">
        <v>630</v>
      </c>
      <c r="B475" s="5" t="s">
        <v>631</v>
      </c>
      <c r="C475" t="s">
        <v>53</v>
      </c>
      <c r="D475" s="28"/>
      <c r="E475" s="5" t="str">
        <f t="shared" si="7"/>
        <v/>
      </c>
      <c r="F475" s="5"/>
      <c r="G475" s="5" t="str">
        <f>_xlfn.CONCAT(Table1[[#This Row],[State Listed Status, Global Rank, State Rank2]:[State Rank]])</f>
        <v>G1S1</v>
      </c>
      <c r="J475" s="24" t="s">
        <v>50</v>
      </c>
      <c r="K475" s="24" t="s">
        <v>40</v>
      </c>
      <c r="L475" s="2" t="s">
        <v>28</v>
      </c>
      <c r="M475" s="1"/>
      <c r="O475" s="17" t="s">
        <v>28</v>
      </c>
      <c r="P475" s="10" t="s">
        <v>27</v>
      </c>
      <c r="Q475" s="10" t="s">
        <v>27</v>
      </c>
      <c r="R475" s="10" t="s">
        <v>27</v>
      </c>
      <c r="S475" s="10" t="s">
        <v>27</v>
      </c>
      <c r="T475" s="18" t="s">
        <v>27</v>
      </c>
      <c r="U475"/>
    </row>
    <row r="476" spans="1:21" ht="45">
      <c r="A476" s="28" t="s">
        <v>633</v>
      </c>
      <c r="B476" s="5" t="s">
        <v>634</v>
      </c>
      <c r="C476" t="s">
        <v>53</v>
      </c>
      <c r="D476" s="28"/>
      <c r="E476" s="5" t="str">
        <f t="shared" si="7"/>
        <v/>
      </c>
      <c r="F476" s="5"/>
      <c r="G476" s="5" t="str">
        <f>_xlfn.CONCAT(Table1[[#This Row],[State Listed Status, Global Rank, State Rank2]:[State Rank]])</f>
        <v>G3S1</v>
      </c>
      <c r="J476" s="24" t="s">
        <v>33</v>
      </c>
      <c r="K476" s="24" t="s">
        <v>40</v>
      </c>
      <c r="L476" s="2" t="s">
        <v>27</v>
      </c>
      <c r="M476" s="1"/>
      <c r="O476" s="17" t="s">
        <v>28</v>
      </c>
      <c r="P476" s="10" t="s">
        <v>27</v>
      </c>
      <c r="Q476" s="10" t="s">
        <v>27</v>
      </c>
      <c r="R476" s="10" t="s">
        <v>27</v>
      </c>
      <c r="S476" s="10" t="s">
        <v>28</v>
      </c>
      <c r="T476" s="18" t="s">
        <v>27</v>
      </c>
      <c r="U476"/>
    </row>
    <row r="477" spans="1:21" ht="45">
      <c r="A477" s="28" t="s">
        <v>636</v>
      </c>
      <c r="B477" s="5" t="s">
        <v>637</v>
      </c>
      <c r="C477" t="s">
        <v>53</v>
      </c>
      <c r="D477" s="28"/>
      <c r="E477" s="5" t="str">
        <f t="shared" si="7"/>
        <v/>
      </c>
      <c r="F477" s="5"/>
      <c r="G477" s="5" t="str">
        <f>_xlfn.CONCAT(Table1[[#This Row],[State Listed Status, Global Rank, State Rank2]:[State Rank]])</f>
        <v>G2S2</v>
      </c>
      <c r="J477" s="24" t="s">
        <v>82</v>
      </c>
      <c r="K477" s="24" t="s">
        <v>34</v>
      </c>
      <c r="L477" s="2" t="s">
        <v>27</v>
      </c>
      <c r="M477" s="1"/>
      <c r="O477" s="17" t="s">
        <v>27</v>
      </c>
      <c r="P477" s="10" t="s">
        <v>28</v>
      </c>
      <c r="Q477" s="10" t="s">
        <v>27</v>
      </c>
      <c r="R477" s="10" t="s">
        <v>27</v>
      </c>
      <c r="S477" s="10" t="s">
        <v>27</v>
      </c>
      <c r="T477" s="18" t="s">
        <v>27</v>
      </c>
      <c r="U477"/>
    </row>
    <row r="478" spans="1:21" ht="45">
      <c r="A478" s="28" t="s">
        <v>710</v>
      </c>
      <c r="B478" s="5" t="s">
        <v>711</v>
      </c>
      <c r="C478" t="s">
        <v>53</v>
      </c>
      <c r="D478" s="28"/>
      <c r="E478" s="5" t="str">
        <f t="shared" si="7"/>
        <v/>
      </c>
      <c r="F478" s="5"/>
      <c r="G478" s="5" t="str">
        <f>_xlfn.CONCAT(Table1[[#This Row],[State Listed Status, Global Rank, State Rank2]:[State Rank]])</f>
        <v>G5S2</v>
      </c>
      <c r="J478" s="24" t="s">
        <v>25</v>
      </c>
      <c r="K478" s="24" t="s">
        <v>34</v>
      </c>
      <c r="L478" s="2" t="s">
        <v>27</v>
      </c>
      <c r="M478" s="1"/>
      <c r="O478" s="17" t="s">
        <v>27</v>
      </c>
      <c r="P478" s="10" t="s">
        <v>27</v>
      </c>
      <c r="Q478" s="10" t="s">
        <v>27</v>
      </c>
      <c r="R478" s="10" t="s">
        <v>27</v>
      </c>
      <c r="S478" s="10" t="s">
        <v>28</v>
      </c>
      <c r="T478" s="18" t="s">
        <v>27</v>
      </c>
      <c r="U478"/>
    </row>
    <row r="479" spans="1:21" ht="45">
      <c r="A479" s="28" t="s">
        <v>713</v>
      </c>
      <c r="B479" s="5" t="s">
        <v>714</v>
      </c>
      <c r="C479" t="s">
        <v>53</v>
      </c>
      <c r="D479" s="28"/>
      <c r="E479" s="5" t="str">
        <f t="shared" si="7"/>
        <v/>
      </c>
      <c r="F479" s="5"/>
      <c r="G479" s="5" t="str">
        <f>_xlfn.CONCAT(Table1[[#This Row],[State Listed Status, Global Rank, State Rank2]:[State Rank]])</f>
        <v>Fully ProtectedG2S2</v>
      </c>
      <c r="I479" t="s">
        <v>119</v>
      </c>
      <c r="J479" s="24" t="s">
        <v>82</v>
      </c>
      <c r="K479" s="24" t="s">
        <v>34</v>
      </c>
      <c r="L479" s="2" t="s">
        <v>27</v>
      </c>
      <c r="M479" s="1"/>
      <c r="O479" s="17" t="s">
        <v>27</v>
      </c>
      <c r="P479" s="10" t="s">
        <v>27</v>
      </c>
      <c r="Q479" s="10" t="s">
        <v>27</v>
      </c>
      <c r="R479" s="10" t="s">
        <v>28</v>
      </c>
      <c r="S479" s="10" t="s">
        <v>27</v>
      </c>
      <c r="T479" s="18" t="s">
        <v>27</v>
      </c>
      <c r="U479"/>
    </row>
    <row r="480" spans="1:21" ht="45">
      <c r="A480" s="29" t="s">
        <v>716</v>
      </c>
      <c r="B480" s="5" t="s">
        <v>717</v>
      </c>
      <c r="C480" t="s">
        <v>53</v>
      </c>
      <c r="D480" s="29" t="s">
        <v>718</v>
      </c>
      <c r="E480" s="51" t="str">
        <f t="shared" si="7"/>
        <v/>
      </c>
      <c r="F480" s="5"/>
      <c r="G480" s="51" t="str">
        <f>_xlfn.CONCAT(Table1[[#This Row],[State Listed Status, Global Rank, State Rank2]:[State Rank]])</f>
        <v>G3S3</v>
      </c>
      <c r="J480" s="24" t="s">
        <v>33</v>
      </c>
      <c r="K480" s="24" t="s">
        <v>26</v>
      </c>
      <c r="L480" s="2" t="s">
        <v>28</v>
      </c>
      <c r="M480" s="1"/>
      <c r="O480" s="17" t="s">
        <v>28</v>
      </c>
      <c r="P480" s="10" t="s">
        <v>27</v>
      </c>
      <c r="Q480" s="10" t="s">
        <v>27</v>
      </c>
      <c r="R480" s="10" t="s">
        <v>27</v>
      </c>
      <c r="S480" s="10" t="s">
        <v>27</v>
      </c>
      <c r="T480" s="18" t="s">
        <v>27</v>
      </c>
      <c r="U480"/>
    </row>
    <row r="481" spans="1:21" ht="45">
      <c r="A481" s="28" t="s">
        <v>733</v>
      </c>
      <c r="B481" s="5" t="s">
        <v>734</v>
      </c>
      <c r="C481" t="s">
        <v>53</v>
      </c>
      <c r="D481" s="28"/>
      <c r="E481" s="5" t="str">
        <f t="shared" si="7"/>
        <v/>
      </c>
      <c r="F481" s="5"/>
      <c r="G481" s="5" t="str">
        <f>_xlfn.CONCAT(Table1[[#This Row],[State Listed Status, Global Rank, State Rank2]:[State Rank]])</f>
        <v>G2S2</v>
      </c>
      <c r="J481" s="24" t="s">
        <v>82</v>
      </c>
      <c r="K481" s="24" t="s">
        <v>34</v>
      </c>
      <c r="L481" s="2" t="s">
        <v>28</v>
      </c>
      <c r="M481" s="1"/>
      <c r="O481" s="17" t="s">
        <v>27</v>
      </c>
      <c r="P481" s="10" t="s">
        <v>27</v>
      </c>
      <c r="Q481" s="10" t="s">
        <v>27</v>
      </c>
      <c r="R481" s="10" t="s">
        <v>27</v>
      </c>
      <c r="S481" s="10" t="s">
        <v>28</v>
      </c>
      <c r="T481" s="18" t="s">
        <v>27</v>
      </c>
      <c r="U481"/>
    </row>
    <row r="482" spans="1:21" ht="45">
      <c r="A482" s="28" t="s">
        <v>736</v>
      </c>
      <c r="B482" s="5" t="s">
        <v>737</v>
      </c>
      <c r="C482" t="s">
        <v>53</v>
      </c>
      <c r="D482" s="28"/>
      <c r="E482" s="5" t="str">
        <f t="shared" si="7"/>
        <v/>
      </c>
      <c r="F482" s="5"/>
      <c r="G482" s="5" t="str">
        <f>_xlfn.CONCAT(Table1[[#This Row],[State Listed Status, Global Rank, State Rank2]:[State Rank]])</f>
        <v>G2S2</v>
      </c>
      <c r="J482" s="24" t="s">
        <v>82</v>
      </c>
      <c r="K482" s="24" t="s">
        <v>34</v>
      </c>
      <c r="L482" s="2" t="s">
        <v>28</v>
      </c>
      <c r="M482" s="1"/>
      <c r="O482" s="17" t="s">
        <v>27</v>
      </c>
      <c r="P482" s="10" t="s">
        <v>27</v>
      </c>
      <c r="Q482" s="10" t="s">
        <v>27</v>
      </c>
      <c r="R482" s="10" t="s">
        <v>27</v>
      </c>
      <c r="S482" s="10" t="s">
        <v>28</v>
      </c>
      <c r="T482" s="18" t="s">
        <v>27</v>
      </c>
      <c r="U482"/>
    </row>
    <row r="483" spans="1:21" ht="45">
      <c r="A483" s="28" t="s">
        <v>745</v>
      </c>
      <c r="B483" s="5" t="s">
        <v>746</v>
      </c>
      <c r="C483" t="s">
        <v>53</v>
      </c>
      <c r="D483" s="28"/>
      <c r="E483" s="5" t="str">
        <f t="shared" si="7"/>
        <v>ThreatenedYES</v>
      </c>
      <c r="F483" s="5" t="s">
        <v>61</v>
      </c>
      <c r="G483" s="5" t="str">
        <f>_xlfn.CONCAT(Table1[[#This Row],[State Listed Status, Global Rank, State Rank2]:[State Rank]])</f>
        <v>Fully ProtectedG2S1</v>
      </c>
      <c r="H483" t="s">
        <v>62</v>
      </c>
      <c r="I483" t="s">
        <v>119</v>
      </c>
      <c r="J483" s="24" t="s">
        <v>82</v>
      </c>
      <c r="K483" s="24" t="s">
        <v>40</v>
      </c>
      <c r="L483" s="2" t="s">
        <v>28</v>
      </c>
      <c r="M483" s="1"/>
      <c r="O483" s="17" t="s">
        <v>27</v>
      </c>
      <c r="P483" s="10" t="s">
        <v>27</v>
      </c>
      <c r="Q483" s="10" t="s">
        <v>27</v>
      </c>
      <c r="R483" s="10" t="s">
        <v>27</v>
      </c>
      <c r="S483" s="10" t="s">
        <v>28</v>
      </c>
      <c r="T483" s="18" t="s">
        <v>27</v>
      </c>
      <c r="U483"/>
    </row>
    <row r="484" spans="1:21" ht="30">
      <c r="A484" s="28" t="s">
        <v>751</v>
      </c>
      <c r="B484" s="5" t="s">
        <v>752</v>
      </c>
      <c r="C484" t="s">
        <v>53</v>
      </c>
      <c r="D484" s="28"/>
      <c r="E484" s="5" t="str">
        <f t="shared" si="7"/>
        <v/>
      </c>
      <c r="F484" s="5"/>
      <c r="G484" s="5" t="str">
        <f>_xlfn.CONCAT(Table1[[#This Row],[State Listed Status, Global Rank, State Rank2]:[State Rank]])</f>
        <v>G4S2</v>
      </c>
      <c r="J484" s="24" t="s">
        <v>55</v>
      </c>
      <c r="K484" s="24" t="s">
        <v>34</v>
      </c>
      <c r="L484" s="2" t="s">
        <v>27</v>
      </c>
      <c r="M484" s="1"/>
      <c r="O484" s="17" t="s">
        <v>28</v>
      </c>
      <c r="P484" s="10" t="s">
        <v>28</v>
      </c>
      <c r="Q484" s="10" t="s">
        <v>27</v>
      </c>
      <c r="R484" s="10" t="s">
        <v>27</v>
      </c>
      <c r="S484" s="10" t="s">
        <v>27</v>
      </c>
      <c r="T484" s="18" t="s">
        <v>27</v>
      </c>
      <c r="U484"/>
    </row>
    <row r="485" spans="1:21" ht="60">
      <c r="A485" s="28" t="s">
        <v>761</v>
      </c>
      <c r="B485" s="5" t="s">
        <v>762</v>
      </c>
      <c r="C485" t="s">
        <v>53</v>
      </c>
      <c r="D485" s="28"/>
      <c r="E485" s="5" t="str">
        <f t="shared" si="7"/>
        <v/>
      </c>
      <c r="F485" s="5"/>
      <c r="G485" s="5" t="str">
        <f>_xlfn.CONCAT(Table1[[#This Row],[State Listed Status, Global Rank, State Rank2]:[State Rank]])</f>
        <v>Not in NatureServeNot in NatureServe</v>
      </c>
      <c r="J485" s="24" t="s">
        <v>39</v>
      </c>
      <c r="K485" s="24" t="s">
        <v>39</v>
      </c>
      <c r="L485" s="2" t="s">
        <v>27</v>
      </c>
      <c r="M485" s="1"/>
      <c r="O485" s="17" t="s">
        <v>27</v>
      </c>
      <c r="P485" s="10" t="s">
        <v>28</v>
      </c>
      <c r="Q485" s="10" t="s">
        <v>27</v>
      </c>
      <c r="R485" s="10" t="s">
        <v>27</v>
      </c>
      <c r="S485" s="10" t="s">
        <v>28</v>
      </c>
      <c r="T485" s="18" t="s">
        <v>27</v>
      </c>
      <c r="U485"/>
    </row>
    <row r="486" spans="1:21" ht="30">
      <c r="A486" s="28" t="s">
        <v>764</v>
      </c>
      <c r="B486" s="5" t="s">
        <v>765</v>
      </c>
      <c r="C486" t="s">
        <v>53</v>
      </c>
      <c r="D486" s="28"/>
      <c r="E486" s="5" t="str">
        <f t="shared" si="7"/>
        <v/>
      </c>
      <c r="F486" s="5"/>
      <c r="G486" s="5" t="str">
        <f>_xlfn.CONCAT(Table1[[#This Row],[State Listed Status, Global Rank, State Rank2]:[State Rank]])</f>
        <v>G1S1</v>
      </c>
      <c r="J486" s="24" t="s">
        <v>50</v>
      </c>
      <c r="K486" s="24" t="s">
        <v>40</v>
      </c>
      <c r="L486" s="2" t="s">
        <v>28</v>
      </c>
      <c r="M486" s="1"/>
      <c r="O486" s="17" t="s">
        <v>27</v>
      </c>
      <c r="P486" s="10" t="s">
        <v>27</v>
      </c>
      <c r="Q486" s="10" t="s">
        <v>27</v>
      </c>
      <c r="R486" s="10" t="s">
        <v>27</v>
      </c>
      <c r="S486" s="10" t="s">
        <v>28</v>
      </c>
      <c r="T486" s="18" t="s">
        <v>27</v>
      </c>
      <c r="U486"/>
    </row>
    <row r="487" spans="1:21" ht="60">
      <c r="A487" s="28" t="s">
        <v>782</v>
      </c>
      <c r="B487" s="5" t="s">
        <v>783</v>
      </c>
      <c r="C487" t="s">
        <v>53</v>
      </c>
      <c r="D487" s="28"/>
      <c r="E487" s="5" t="str">
        <f t="shared" si="7"/>
        <v/>
      </c>
      <c r="F487" s="5"/>
      <c r="G487" s="5" t="str">
        <f>_xlfn.CONCAT(Table1[[#This Row],[State Listed Status, Global Rank, State Rank2]:[State Rank]])</f>
        <v>Not in NatureServeNot in NatureServe</v>
      </c>
      <c r="J487" s="24" t="s">
        <v>39</v>
      </c>
      <c r="K487" s="24" t="s">
        <v>39</v>
      </c>
      <c r="L487" s="2" t="s">
        <v>28</v>
      </c>
      <c r="M487" s="1"/>
      <c r="O487" s="17" t="s">
        <v>27</v>
      </c>
      <c r="P487" s="10" t="s">
        <v>27</v>
      </c>
      <c r="Q487" s="10" t="s">
        <v>27</v>
      </c>
      <c r="R487" s="10" t="s">
        <v>27</v>
      </c>
      <c r="S487" s="10" t="s">
        <v>28</v>
      </c>
      <c r="T487" s="18" t="s">
        <v>27</v>
      </c>
      <c r="U487"/>
    </row>
    <row r="488" spans="1:21" ht="30">
      <c r="A488" s="28" t="s">
        <v>818</v>
      </c>
      <c r="B488" s="5" t="s">
        <v>819</v>
      </c>
      <c r="C488" t="s">
        <v>53</v>
      </c>
      <c r="D488" s="28"/>
      <c r="E488" s="5" t="str">
        <f t="shared" si="7"/>
        <v/>
      </c>
      <c r="F488" s="5"/>
      <c r="G488" s="5" t="str">
        <f>_xlfn.CONCAT(Table1[[#This Row],[State Listed Status, Global Rank, State Rank2]:[State Rank]])</f>
        <v>G3S1</v>
      </c>
      <c r="J488" s="24" t="s">
        <v>33</v>
      </c>
      <c r="K488" s="24" t="s">
        <v>40</v>
      </c>
      <c r="L488" s="2" t="s">
        <v>27</v>
      </c>
      <c r="M488" s="1"/>
      <c r="O488" s="17" t="s">
        <v>27</v>
      </c>
      <c r="P488" s="10" t="s">
        <v>27</v>
      </c>
      <c r="Q488" s="10" t="s">
        <v>27</v>
      </c>
      <c r="R488" s="10" t="s">
        <v>27</v>
      </c>
      <c r="S488" s="10" t="s">
        <v>28</v>
      </c>
      <c r="T488" s="18" t="s">
        <v>27</v>
      </c>
      <c r="U488"/>
    </row>
    <row r="489" spans="1:21" ht="30">
      <c r="A489" s="28" t="s">
        <v>821</v>
      </c>
      <c r="B489" s="5" t="s">
        <v>822</v>
      </c>
      <c r="C489" t="s">
        <v>53</v>
      </c>
      <c r="D489" s="28"/>
      <c r="E489" s="5" t="str">
        <f t="shared" si="7"/>
        <v/>
      </c>
      <c r="F489" s="5"/>
      <c r="G489" s="5" t="str">
        <f>_xlfn.CONCAT(Table1[[#This Row],[State Listed Status, Global Rank, State Rank2]:[State Rank]])</f>
        <v>G1S1</v>
      </c>
      <c r="J489" s="24" t="s">
        <v>50</v>
      </c>
      <c r="K489" s="24" t="s">
        <v>40</v>
      </c>
      <c r="L489" s="2" t="s">
        <v>28</v>
      </c>
      <c r="M489" s="1"/>
      <c r="O489" s="17" t="s">
        <v>27</v>
      </c>
      <c r="P489" s="10" t="s">
        <v>27</v>
      </c>
      <c r="Q489" s="10" t="s">
        <v>27</v>
      </c>
      <c r="R489" s="10" t="s">
        <v>27</v>
      </c>
      <c r="S489" s="10" t="s">
        <v>28</v>
      </c>
      <c r="T489" s="18" t="s">
        <v>27</v>
      </c>
      <c r="U489"/>
    </row>
    <row r="490" spans="1:21" ht="30">
      <c r="A490" s="28" t="s">
        <v>824</v>
      </c>
      <c r="B490" s="5" t="s">
        <v>825</v>
      </c>
      <c r="C490" t="s">
        <v>53</v>
      </c>
      <c r="D490" s="28"/>
      <c r="E490" s="5" t="str">
        <f t="shared" si="7"/>
        <v/>
      </c>
      <c r="F490" s="5"/>
      <c r="G490" s="5" t="str">
        <f>_xlfn.CONCAT(Table1[[#This Row],[State Listed Status, Global Rank, State Rank2]:[State Rank]])</f>
        <v>G2S1</v>
      </c>
      <c r="J490" s="24" t="s">
        <v>82</v>
      </c>
      <c r="K490" s="24" t="s">
        <v>40</v>
      </c>
      <c r="L490" s="2" t="s">
        <v>27</v>
      </c>
      <c r="M490" s="1"/>
      <c r="O490" s="17" t="s">
        <v>27</v>
      </c>
      <c r="P490" s="10" t="s">
        <v>28</v>
      </c>
      <c r="Q490" s="10" t="s">
        <v>27</v>
      </c>
      <c r="R490" s="10" t="s">
        <v>27</v>
      </c>
      <c r="S490" s="10" t="s">
        <v>27</v>
      </c>
      <c r="T490" s="18" t="s">
        <v>27</v>
      </c>
      <c r="U490"/>
    </row>
    <row r="491" spans="1:21" ht="45">
      <c r="A491" s="28" t="s">
        <v>827</v>
      </c>
      <c r="B491" s="5" t="s">
        <v>828</v>
      </c>
      <c r="C491" t="s">
        <v>53</v>
      </c>
      <c r="D491" s="28"/>
      <c r="E491" s="5" t="str">
        <f t="shared" si="7"/>
        <v/>
      </c>
      <c r="F491" s="5"/>
      <c r="G491" s="5" t="str">
        <f>_xlfn.CONCAT(Table1[[#This Row],[State Listed Status, Global Rank, State Rank2]:[State Rank]])</f>
        <v>G3S2</v>
      </c>
      <c r="J491" s="24" t="s">
        <v>33</v>
      </c>
      <c r="K491" s="24" t="s">
        <v>34</v>
      </c>
      <c r="L491" s="2" t="s">
        <v>28</v>
      </c>
      <c r="M491" s="1"/>
      <c r="O491" s="17" t="s">
        <v>27</v>
      </c>
      <c r="P491" s="10" t="s">
        <v>27</v>
      </c>
      <c r="Q491" s="10" t="s">
        <v>27</v>
      </c>
      <c r="R491" s="10" t="s">
        <v>28</v>
      </c>
      <c r="S491" s="10" t="s">
        <v>28</v>
      </c>
      <c r="T491" s="18" t="s">
        <v>27</v>
      </c>
      <c r="U491"/>
    </row>
    <row r="492" spans="1:21" ht="30">
      <c r="A492" s="28" t="s">
        <v>830</v>
      </c>
      <c r="B492" s="5" t="s">
        <v>831</v>
      </c>
      <c r="C492" t="s">
        <v>53</v>
      </c>
      <c r="D492" s="28"/>
      <c r="E492" s="5" t="str">
        <f t="shared" si="7"/>
        <v/>
      </c>
      <c r="F492" s="5"/>
      <c r="G492" s="5" t="str">
        <f>_xlfn.CONCAT(Table1[[#This Row],[State Listed Status, Global Rank, State Rank2]:[State Rank]])</f>
        <v>G2S2</v>
      </c>
      <c r="J492" s="24" t="s">
        <v>82</v>
      </c>
      <c r="K492" s="24" t="s">
        <v>34</v>
      </c>
      <c r="L492" s="2" t="s">
        <v>27</v>
      </c>
      <c r="M492" s="1"/>
      <c r="O492" s="17" t="s">
        <v>27</v>
      </c>
      <c r="P492" s="10" t="s">
        <v>27</v>
      </c>
      <c r="Q492" s="10" t="s">
        <v>27</v>
      </c>
      <c r="R492" s="10" t="s">
        <v>27</v>
      </c>
      <c r="S492" s="10" t="s">
        <v>28</v>
      </c>
      <c r="T492" s="18" t="s">
        <v>27</v>
      </c>
      <c r="U492"/>
    </row>
    <row r="493" spans="1:21" ht="45">
      <c r="A493" s="28" t="s">
        <v>833</v>
      </c>
      <c r="B493" s="5" t="s">
        <v>834</v>
      </c>
      <c r="C493" t="s">
        <v>53</v>
      </c>
      <c r="D493" s="28"/>
      <c r="E493" s="5" t="str">
        <f t="shared" si="7"/>
        <v>ThreatenedYES</v>
      </c>
      <c r="F493" s="5" t="s">
        <v>61</v>
      </c>
      <c r="G493" s="5" t="str">
        <f>_xlfn.CONCAT(Table1[[#This Row],[State Listed Status, Global Rank, State Rank2]:[State Rank]])</f>
        <v>Fully ProtectedG4S1</v>
      </c>
      <c r="H493" t="s">
        <v>62</v>
      </c>
      <c r="I493" t="s">
        <v>119</v>
      </c>
      <c r="J493" s="24" t="s">
        <v>55</v>
      </c>
      <c r="K493" s="24" t="s">
        <v>40</v>
      </c>
      <c r="L493" s="2" t="s">
        <v>28</v>
      </c>
      <c r="M493" s="1"/>
      <c r="O493" s="17" t="s">
        <v>28</v>
      </c>
      <c r="P493" s="10" t="s">
        <v>27</v>
      </c>
      <c r="Q493" s="10" t="s">
        <v>27</v>
      </c>
      <c r="R493" s="10" t="s">
        <v>27</v>
      </c>
      <c r="S493" s="10" t="s">
        <v>28</v>
      </c>
      <c r="T493" s="18" t="s">
        <v>27</v>
      </c>
      <c r="U493"/>
    </row>
    <row r="494" spans="1:21" ht="45">
      <c r="A494" s="28" t="s">
        <v>836</v>
      </c>
      <c r="B494" s="5" t="s">
        <v>837</v>
      </c>
      <c r="C494" t="s">
        <v>53</v>
      </c>
      <c r="D494" s="28"/>
      <c r="E494" s="5" t="str">
        <f t="shared" si="7"/>
        <v/>
      </c>
      <c r="F494" s="5"/>
      <c r="G494" s="5" t="str">
        <f>_xlfn.CONCAT(Table1[[#This Row],[State Listed Status, Global Rank, State Rank2]:[State Rank]])</f>
        <v>G1S1</v>
      </c>
      <c r="J494" s="24" t="s">
        <v>50</v>
      </c>
      <c r="K494" s="24" t="s">
        <v>40</v>
      </c>
      <c r="L494" s="2" t="s">
        <v>28</v>
      </c>
      <c r="M494" s="1"/>
      <c r="O494" s="17" t="s">
        <v>27</v>
      </c>
      <c r="P494" s="10" t="s">
        <v>28</v>
      </c>
      <c r="Q494" s="10" t="s">
        <v>27</v>
      </c>
      <c r="R494" s="10" t="s">
        <v>27</v>
      </c>
      <c r="S494" s="10" t="s">
        <v>27</v>
      </c>
      <c r="T494" s="18" t="s">
        <v>27</v>
      </c>
      <c r="U494"/>
    </row>
    <row r="495" spans="1:21" ht="45">
      <c r="A495" s="28" t="s">
        <v>839</v>
      </c>
      <c r="B495" s="5" t="s">
        <v>840</v>
      </c>
      <c r="C495" t="s">
        <v>53</v>
      </c>
      <c r="D495" s="28"/>
      <c r="E495" s="5" t="str">
        <f t="shared" si="7"/>
        <v/>
      </c>
      <c r="F495" s="5"/>
      <c r="G495" s="5" t="str">
        <f>_xlfn.CONCAT(Table1[[#This Row],[State Listed Status, Global Rank, State Rank2]:[State Rank]])</f>
        <v>G2S2</v>
      </c>
      <c r="J495" s="24" t="s">
        <v>82</v>
      </c>
      <c r="K495" s="24" t="s">
        <v>34</v>
      </c>
      <c r="L495" s="2" t="s">
        <v>27</v>
      </c>
      <c r="M495" s="1"/>
      <c r="O495" s="17" t="s">
        <v>27</v>
      </c>
      <c r="P495" s="10" t="s">
        <v>27</v>
      </c>
      <c r="Q495" s="10" t="s">
        <v>28</v>
      </c>
      <c r="R495" s="10" t="s">
        <v>27</v>
      </c>
      <c r="S495" s="10" t="s">
        <v>27</v>
      </c>
      <c r="T495" s="18" t="s">
        <v>28</v>
      </c>
      <c r="U495"/>
    </row>
    <row r="496" spans="1:21" ht="45">
      <c r="A496" s="28" t="s">
        <v>842</v>
      </c>
      <c r="B496" s="5" t="s">
        <v>843</v>
      </c>
      <c r="C496" t="s">
        <v>53</v>
      </c>
      <c r="D496" s="28"/>
      <c r="E496" s="5" t="str">
        <f t="shared" si="7"/>
        <v>ThreatenedYES</v>
      </c>
      <c r="F496" s="5" t="s">
        <v>61</v>
      </c>
      <c r="G496" s="5" t="str">
        <f>_xlfn.CONCAT(Table1[[#This Row],[State Listed Status, Global Rank, State Rank2]:[State Rank]])</f>
        <v>Fully ProtectedG2S2</v>
      </c>
      <c r="H496" t="s">
        <v>62</v>
      </c>
      <c r="I496" t="s">
        <v>119</v>
      </c>
      <c r="J496" s="24" t="s">
        <v>82</v>
      </c>
      <c r="K496" s="24" t="s">
        <v>34</v>
      </c>
      <c r="L496" s="2" t="s">
        <v>27</v>
      </c>
      <c r="M496" s="1"/>
      <c r="O496" s="17" t="s">
        <v>27</v>
      </c>
      <c r="P496" s="10" t="s">
        <v>28</v>
      </c>
      <c r="Q496" s="10" t="s">
        <v>27</v>
      </c>
      <c r="R496" s="10" t="s">
        <v>27</v>
      </c>
      <c r="S496" s="10" t="s">
        <v>27</v>
      </c>
      <c r="T496" s="18" t="s">
        <v>27</v>
      </c>
      <c r="U496"/>
    </row>
    <row r="497" spans="1:21" ht="30">
      <c r="A497" s="28" t="s">
        <v>849</v>
      </c>
      <c r="B497" s="5" t="s">
        <v>850</v>
      </c>
      <c r="C497" t="s">
        <v>53</v>
      </c>
      <c r="D497" s="28"/>
      <c r="E497" s="5" t="str">
        <f t="shared" si="7"/>
        <v/>
      </c>
      <c r="F497" s="5"/>
      <c r="G497" s="5" t="str">
        <f>_xlfn.CONCAT(Table1[[#This Row],[State Listed Status, Global Rank, State Rank2]:[State Rank]])</f>
        <v>G2S2</v>
      </c>
      <c r="J497" s="24" t="s">
        <v>82</v>
      </c>
      <c r="K497" s="24" t="s">
        <v>34</v>
      </c>
      <c r="L497" s="2" t="s">
        <v>27</v>
      </c>
      <c r="M497" s="1"/>
      <c r="O497" s="17" t="s">
        <v>27</v>
      </c>
      <c r="P497" s="10" t="s">
        <v>27</v>
      </c>
      <c r="Q497" s="10" t="s">
        <v>27</v>
      </c>
      <c r="R497" s="10" t="s">
        <v>28</v>
      </c>
      <c r="S497" s="10" t="s">
        <v>27</v>
      </c>
      <c r="T497" s="18" t="s">
        <v>27</v>
      </c>
      <c r="U497"/>
    </row>
    <row r="498" spans="1:21" ht="45">
      <c r="A498" s="28" t="s">
        <v>852</v>
      </c>
      <c r="B498" s="5" t="s">
        <v>853</v>
      </c>
      <c r="C498" t="s">
        <v>53</v>
      </c>
      <c r="D498" s="28"/>
      <c r="E498" s="5" t="str">
        <f t="shared" si="7"/>
        <v/>
      </c>
      <c r="F498" s="5"/>
      <c r="G498" s="5" t="str">
        <f>_xlfn.CONCAT(Table1[[#This Row],[State Listed Status, Global Rank, State Rank2]:[State Rank]])</f>
        <v>G1S1</v>
      </c>
      <c r="J498" s="24" t="s">
        <v>50</v>
      </c>
      <c r="K498" s="24" t="s">
        <v>40</v>
      </c>
      <c r="L498" s="2" t="s">
        <v>28</v>
      </c>
      <c r="M498" s="1"/>
      <c r="O498" s="17" t="s">
        <v>28</v>
      </c>
      <c r="P498" s="10" t="s">
        <v>27</v>
      </c>
      <c r="Q498" s="10" t="s">
        <v>27</v>
      </c>
      <c r="R498" s="10" t="s">
        <v>27</v>
      </c>
      <c r="S498" s="10" t="s">
        <v>27</v>
      </c>
      <c r="T498" s="18" t="s">
        <v>27</v>
      </c>
      <c r="U498"/>
    </row>
    <row r="499" spans="1:21" ht="75">
      <c r="A499" s="30" t="s">
        <v>859</v>
      </c>
      <c r="B499" s="26" t="s">
        <v>860</v>
      </c>
      <c r="C499" s="27" t="s">
        <v>53</v>
      </c>
      <c r="D499" s="30"/>
      <c r="E499" s="26" t="str">
        <f t="shared" si="7"/>
        <v/>
      </c>
      <c r="F499" s="26"/>
      <c r="G499" s="26" t="str">
        <f>_xlfn.CONCAT(Table1[[#This Row],[State Listed Status, Global Rank, State Rank2]:[State Rank]])</f>
        <v>G5SNR</v>
      </c>
      <c r="H499" s="27"/>
      <c r="I499" s="27"/>
      <c r="J499" s="25" t="s">
        <v>25</v>
      </c>
      <c r="K499" s="25" t="s">
        <v>278</v>
      </c>
      <c r="L499" s="3" t="s">
        <v>27</v>
      </c>
      <c r="M499" s="4"/>
      <c r="N499" s="4"/>
      <c r="O499" s="19" t="s">
        <v>27</v>
      </c>
      <c r="P499" s="11" t="s">
        <v>27</v>
      </c>
      <c r="Q499" s="11" t="s">
        <v>27</v>
      </c>
      <c r="R499" s="11" t="s">
        <v>28</v>
      </c>
      <c r="S499" s="11" t="s">
        <v>27</v>
      </c>
      <c r="T499" s="20" t="s">
        <v>27</v>
      </c>
      <c r="U499"/>
    </row>
    <row r="500" spans="1:21" ht="30">
      <c r="A500" s="28" t="s">
        <v>881</v>
      </c>
      <c r="B500" s="5" t="s">
        <v>882</v>
      </c>
      <c r="C500" t="s">
        <v>53</v>
      </c>
      <c r="D500" s="28"/>
      <c r="E500" s="5" t="str">
        <f t="shared" si="7"/>
        <v/>
      </c>
      <c r="F500" s="5"/>
      <c r="G500" s="5" t="str">
        <f>_xlfn.CONCAT(Table1[[#This Row],[State Listed Status, Global Rank, State Rank2]:[State Rank]])</f>
        <v>G2S2</v>
      </c>
      <c r="J500" s="24" t="s">
        <v>82</v>
      </c>
      <c r="K500" s="24" t="s">
        <v>34</v>
      </c>
      <c r="L500" s="2" t="s">
        <v>28</v>
      </c>
      <c r="M500" s="1"/>
      <c r="O500" s="17" t="s">
        <v>27</v>
      </c>
      <c r="P500" s="10" t="s">
        <v>27</v>
      </c>
      <c r="Q500" s="10" t="s">
        <v>28</v>
      </c>
      <c r="R500" s="10" t="s">
        <v>27</v>
      </c>
      <c r="S500" s="10" t="s">
        <v>27</v>
      </c>
      <c r="T500" s="18" t="s">
        <v>27</v>
      </c>
      <c r="U500"/>
    </row>
    <row r="501" spans="1:21" ht="45">
      <c r="A501" s="28" t="s">
        <v>884</v>
      </c>
      <c r="B501" s="5" t="s">
        <v>885</v>
      </c>
      <c r="C501" t="s">
        <v>53</v>
      </c>
      <c r="D501" s="28"/>
      <c r="E501" s="5" t="str">
        <f t="shared" si="7"/>
        <v/>
      </c>
      <c r="F501" s="5"/>
      <c r="G501" s="5" t="str">
        <f>_xlfn.CONCAT(Table1[[#This Row],[State Listed Status, Global Rank, State Rank2]:[State Rank]])</f>
        <v>G2S2</v>
      </c>
      <c r="J501" s="24" t="s">
        <v>82</v>
      </c>
      <c r="K501" s="24" t="s">
        <v>34</v>
      </c>
      <c r="L501" s="2" t="s">
        <v>28</v>
      </c>
      <c r="M501" s="1"/>
      <c r="O501" s="17" t="s">
        <v>28</v>
      </c>
      <c r="P501" s="10" t="s">
        <v>27</v>
      </c>
      <c r="Q501" s="10" t="s">
        <v>27</v>
      </c>
      <c r="R501" s="10" t="s">
        <v>27</v>
      </c>
      <c r="S501" s="10" t="s">
        <v>28</v>
      </c>
      <c r="T501" s="18" t="s">
        <v>27</v>
      </c>
      <c r="U501"/>
    </row>
    <row r="502" spans="1:21" ht="30">
      <c r="A502" s="28" t="s">
        <v>890</v>
      </c>
      <c r="B502" s="5" t="s">
        <v>891</v>
      </c>
      <c r="C502" t="s">
        <v>53</v>
      </c>
      <c r="D502" s="28"/>
      <c r="E502" s="5" t="str">
        <f t="shared" si="7"/>
        <v/>
      </c>
      <c r="F502" s="5"/>
      <c r="G502" s="5" t="str">
        <f>_xlfn.CONCAT(Table1[[#This Row],[State Listed Status, Global Rank, State Rank2]:[State Rank]])</f>
        <v>G3S1</v>
      </c>
      <c r="J502" s="24" t="s">
        <v>33</v>
      </c>
      <c r="K502" s="24" t="s">
        <v>40</v>
      </c>
      <c r="L502" s="2" t="s">
        <v>27</v>
      </c>
      <c r="M502" s="1"/>
      <c r="O502" s="17" t="s">
        <v>27</v>
      </c>
      <c r="P502" s="10" t="s">
        <v>27</v>
      </c>
      <c r="Q502" s="10" t="s">
        <v>28</v>
      </c>
      <c r="R502" s="10" t="s">
        <v>27</v>
      </c>
      <c r="S502" s="10" t="s">
        <v>27</v>
      </c>
      <c r="T502" s="18" t="s">
        <v>28</v>
      </c>
      <c r="U502"/>
    </row>
    <row r="503" spans="1:21" ht="30">
      <c r="A503" s="28" t="s">
        <v>893</v>
      </c>
      <c r="B503" s="5" t="s">
        <v>894</v>
      </c>
      <c r="C503" t="s">
        <v>53</v>
      </c>
      <c r="D503" s="28"/>
      <c r="E503" s="5" t="str">
        <f t="shared" si="7"/>
        <v/>
      </c>
      <c r="F503" s="5"/>
      <c r="G503" s="5" t="str">
        <f>_xlfn.CONCAT(Table1[[#This Row],[State Listed Status, Global Rank, State Rank2]:[State Rank]])</f>
        <v>G2S1</v>
      </c>
      <c r="J503" s="24" t="s">
        <v>82</v>
      </c>
      <c r="K503" s="24" t="s">
        <v>40</v>
      </c>
      <c r="L503" s="2" t="s">
        <v>27</v>
      </c>
      <c r="M503" s="1"/>
      <c r="O503" s="17" t="s">
        <v>28</v>
      </c>
      <c r="P503" s="10" t="s">
        <v>27</v>
      </c>
      <c r="Q503" s="10" t="s">
        <v>27</v>
      </c>
      <c r="R503" s="10" t="s">
        <v>28</v>
      </c>
      <c r="S503" s="10" t="s">
        <v>27</v>
      </c>
      <c r="T503" s="18" t="s">
        <v>27</v>
      </c>
      <c r="U503"/>
    </row>
    <row r="504" spans="1:21" ht="60">
      <c r="A504" s="28" t="s">
        <v>896</v>
      </c>
      <c r="B504" s="5" t="s">
        <v>897</v>
      </c>
      <c r="C504" t="s">
        <v>53</v>
      </c>
      <c r="D504" s="28"/>
      <c r="E504" s="5" t="str">
        <f t="shared" si="7"/>
        <v/>
      </c>
      <c r="F504" s="5"/>
      <c r="G504" s="5" t="str">
        <f>_xlfn.CONCAT(Table1[[#This Row],[State Listed Status, Global Rank, State Rank2]:[State Rank]])</f>
        <v>G5S1</v>
      </c>
      <c r="J504" s="24" t="s">
        <v>25</v>
      </c>
      <c r="K504" s="24" t="s">
        <v>40</v>
      </c>
      <c r="L504" s="2" t="s">
        <v>27</v>
      </c>
      <c r="M504" s="1"/>
      <c r="O504" s="17" t="s">
        <v>27</v>
      </c>
      <c r="P504" s="10" t="s">
        <v>27</v>
      </c>
      <c r="Q504" s="10" t="s">
        <v>27</v>
      </c>
      <c r="R504" s="10" t="s">
        <v>27</v>
      </c>
      <c r="S504" s="10" t="s">
        <v>27</v>
      </c>
      <c r="T504" s="18" t="s">
        <v>28</v>
      </c>
      <c r="U504"/>
    </row>
    <row r="505" spans="1:21" ht="30">
      <c r="A505" s="28" t="s">
        <v>911</v>
      </c>
      <c r="B505" s="5" t="s">
        <v>912</v>
      </c>
      <c r="C505" t="s">
        <v>53</v>
      </c>
      <c r="D505" s="28"/>
      <c r="E505" s="5" t="str">
        <f t="shared" si="7"/>
        <v/>
      </c>
      <c r="F505" s="5"/>
      <c r="G505" s="5" t="str">
        <f>_xlfn.CONCAT(Table1[[#This Row],[State Listed Status, Global Rank, State Rank2]:[State Rank]])</f>
        <v>G2S1</v>
      </c>
      <c r="J505" s="24" t="s">
        <v>82</v>
      </c>
      <c r="K505" s="24" t="s">
        <v>40</v>
      </c>
      <c r="L505" s="2" t="s">
        <v>27</v>
      </c>
      <c r="M505" s="1"/>
      <c r="O505" s="17" t="s">
        <v>27</v>
      </c>
      <c r="P505" s="10" t="s">
        <v>27</v>
      </c>
      <c r="Q505" s="10" t="s">
        <v>28</v>
      </c>
      <c r="R505" s="10" t="s">
        <v>27</v>
      </c>
      <c r="S505" s="10" t="s">
        <v>27</v>
      </c>
      <c r="T505" s="18" t="s">
        <v>28</v>
      </c>
      <c r="U505"/>
    </row>
    <row r="506" spans="1:21" ht="30">
      <c r="A506" s="28" t="s">
        <v>920</v>
      </c>
      <c r="B506" s="5" t="s">
        <v>921</v>
      </c>
      <c r="C506" t="s">
        <v>53</v>
      </c>
      <c r="D506" s="28"/>
      <c r="E506" s="5" t="str">
        <f t="shared" si="7"/>
        <v/>
      </c>
      <c r="F506" s="5"/>
      <c r="G506" s="5" t="str">
        <f>_xlfn.CONCAT(Table1[[#This Row],[State Listed Status, Global Rank, State Rank2]:[State Rank]])</f>
        <v>G2S2</v>
      </c>
      <c r="J506" s="24" t="s">
        <v>82</v>
      </c>
      <c r="K506" s="24" t="s">
        <v>34</v>
      </c>
      <c r="L506" s="2" t="s">
        <v>27</v>
      </c>
      <c r="M506" s="1"/>
      <c r="O506" s="17" t="s">
        <v>28</v>
      </c>
      <c r="P506" s="10" t="s">
        <v>27</v>
      </c>
      <c r="Q506" s="10" t="s">
        <v>27</v>
      </c>
      <c r="R506" s="10" t="s">
        <v>28</v>
      </c>
      <c r="S506" s="10" t="s">
        <v>28</v>
      </c>
      <c r="T506" s="18" t="s">
        <v>27</v>
      </c>
      <c r="U506"/>
    </row>
    <row r="507" spans="1:21" ht="60">
      <c r="A507" s="28" t="s">
        <v>945</v>
      </c>
      <c r="B507" s="5" t="s">
        <v>946</v>
      </c>
      <c r="C507" t="s">
        <v>53</v>
      </c>
      <c r="D507" s="28"/>
      <c r="E507" s="5" t="str">
        <f t="shared" si="7"/>
        <v/>
      </c>
      <c r="F507" s="5"/>
      <c r="G507" s="5" t="str">
        <f>_xlfn.CONCAT(Table1[[#This Row],[State Listed Status, Global Rank, State Rank2]:[State Rank]])</f>
        <v>G5S1</v>
      </c>
      <c r="J507" s="24" t="s">
        <v>25</v>
      </c>
      <c r="K507" s="24" t="s">
        <v>40</v>
      </c>
      <c r="L507" s="2" t="s">
        <v>27</v>
      </c>
      <c r="M507" s="1"/>
      <c r="O507" s="17" t="s">
        <v>27</v>
      </c>
      <c r="P507" s="10" t="s">
        <v>28</v>
      </c>
      <c r="Q507" s="10" t="s">
        <v>27</v>
      </c>
      <c r="R507" s="10" t="s">
        <v>27</v>
      </c>
      <c r="S507" s="10" t="s">
        <v>27</v>
      </c>
      <c r="T507" s="18" t="s">
        <v>27</v>
      </c>
      <c r="U507"/>
    </row>
    <row r="508" spans="1:21" ht="30">
      <c r="A508" s="28" t="s">
        <v>948</v>
      </c>
      <c r="B508" s="5" t="s">
        <v>949</v>
      </c>
      <c r="C508" t="s">
        <v>53</v>
      </c>
      <c r="D508" s="28"/>
      <c r="E508" s="5" t="str">
        <f t="shared" si="7"/>
        <v/>
      </c>
      <c r="F508" s="5"/>
      <c r="G508" s="5" t="str">
        <f>_xlfn.CONCAT(Table1[[#This Row],[State Listed Status, Global Rank, State Rank2]:[State Rank]])</f>
        <v>G2S1</v>
      </c>
      <c r="J508" s="24" t="s">
        <v>82</v>
      </c>
      <c r="K508" s="24" t="s">
        <v>40</v>
      </c>
      <c r="L508" s="2" t="s">
        <v>27</v>
      </c>
      <c r="M508" s="1"/>
      <c r="O508" s="17" t="s">
        <v>27</v>
      </c>
      <c r="P508" s="10" t="s">
        <v>27</v>
      </c>
      <c r="Q508" s="10" t="s">
        <v>27</v>
      </c>
      <c r="R508" s="10" t="s">
        <v>27</v>
      </c>
      <c r="S508" s="10" t="s">
        <v>27</v>
      </c>
      <c r="T508" s="18" t="s">
        <v>28</v>
      </c>
      <c r="U508"/>
    </row>
    <row r="509" spans="1:21" ht="60">
      <c r="A509" s="28" t="s">
        <v>954</v>
      </c>
      <c r="B509" s="5" t="s">
        <v>955</v>
      </c>
      <c r="C509" t="s">
        <v>53</v>
      </c>
      <c r="D509" s="28"/>
      <c r="E509" s="5" t="str">
        <f t="shared" si="7"/>
        <v/>
      </c>
      <c r="F509" s="5"/>
      <c r="G509" s="5" t="str">
        <f>_xlfn.CONCAT(Table1[[#This Row],[State Listed Status, Global Rank, State Rank2]:[State Rank]])</f>
        <v>G4S1</v>
      </c>
      <c r="J509" s="24" t="s">
        <v>55</v>
      </c>
      <c r="K509" s="24" t="s">
        <v>40</v>
      </c>
      <c r="L509" s="2" t="s">
        <v>27</v>
      </c>
      <c r="M509" s="1"/>
      <c r="O509" s="17" t="s">
        <v>27</v>
      </c>
      <c r="P509" s="10" t="s">
        <v>27</v>
      </c>
      <c r="Q509" s="10" t="s">
        <v>27</v>
      </c>
      <c r="R509" s="10" t="s">
        <v>27</v>
      </c>
      <c r="S509" s="10" t="s">
        <v>28</v>
      </c>
      <c r="T509" s="18" t="s">
        <v>27</v>
      </c>
      <c r="U509"/>
    </row>
    <row r="510" spans="1:21" ht="45">
      <c r="A510" s="28" t="s">
        <v>957</v>
      </c>
      <c r="B510" s="5" t="s">
        <v>958</v>
      </c>
      <c r="C510" t="s">
        <v>53</v>
      </c>
      <c r="D510" s="28" t="s">
        <v>959</v>
      </c>
      <c r="E510" s="5" t="str">
        <f t="shared" si="7"/>
        <v/>
      </c>
      <c r="F510" s="5"/>
      <c r="G510" s="5" t="str">
        <f>_xlfn.CONCAT(Table1[[#This Row],[State Listed Status, Global Rank, State Rank2]:[State Rank]])</f>
        <v>G2S2</v>
      </c>
      <c r="J510" s="24" t="s">
        <v>82</v>
      </c>
      <c r="K510" s="24" t="s">
        <v>34</v>
      </c>
      <c r="L510" s="2" t="s">
        <v>27</v>
      </c>
      <c r="M510" s="1"/>
      <c r="O510" s="17" t="s">
        <v>28</v>
      </c>
      <c r="P510" s="10" t="s">
        <v>27</v>
      </c>
      <c r="Q510" s="10" t="s">
        <v>27</v>
      </c>
      <c r="R510" s="10" t="s">
        <v>27</v>
      </c>
      <c r="S510" s="10" t="s">
        <v>27</v>
      </c>
      <c r="T510" s="18" t="s">
        <v>27</v>
      </c>
      <c r="U510"/>
    </row>
    <row r="511" spans="1:21" ht="45">
      <c r="A511" s="28" t="s">
        <v>961</v>
      </c>
      <c r="B511" s="5" t="s">
        <v>962</v>
      </c>
      <c r="C511" t="s">
        <v>53</v>
      </c>
      <c r="D511" s="28"/>
      <c r="E511" s="5" t="str">
        <f t="shared" si="7"/>
        <v/>
      </c>
      <c r="F511" s="5"/>
      <c r="G511" s="5" t="str">
        <f>_xlfn.CONCAT(Table1[[#This Row],[State Listed Status, Global Rank, State Rank2]:[State Rank]])</f>
        <v>G3S3</v>
      </c>
      <c r="J511" s="24" t="s">
        <v>33</v>
      </c>
      <c r="K511" s="24" t="s">
        <v>26</v>
      </c>
      <c r="L511" s="2" t="s">
        <v>28</v>
      </c>
      <c r="M511" s="1"/>
      <c r="O511" s="17" t="s">
        <v>27</v>
      </c>
      <c r="P511" s="10" t="s">
        <v>28</v>
      </c>
      <c r="Q511" s="10" t="s">
        <v>27</v>
      </c>
      <c r="R511" s="10" t="s">
        <v>27</v>
      </c>
      <c r="S511" s="10" t="s">
        <v>27</v>
      </c>
      <c r="T511" s="18" t="s">
        <v>27</v>
      </c>
      <c r="U511"/>
    </row>
    <row r="512" spans="1:21" ht="30">
      <c r="A512" s="28" t="s">
        <v>980</v>
      </c>
      <c r="B512" s="5" t="s">
        <v>981</v>
      </c>
      <c r="C512" t="s">
        <v>53</v>
      </c>
      <c r="D512" s="28"/>
      <c r="E512" s="5" t="str">
        <f t="shared" si="7"/>
        <v/>
      </c>
      <c r="F512" s="5"/>
      <c r="G512" s="5" t="str">
        <f>_xlfn.CONCAT(Table1[[#This Row],[State Listed Status, Global Rank, State Rank2]:[State Rank]])</f>
        <v>G1S1</v>
      </c>
      <c r="J512" s="24" t="s">
        <v>50</v>
      </c>
      <c r="K512" s="24" t="s">
        <v>40</v>
      </c>
      <c r="L512" s="2" t="s">
        <v>28</v>
      </c>
      <c r="M512" s="1"/>
      <c r="O512" s="17" t="s">
        <v>27</v>
      </c>
      <c r="P512" s="10" t="s">
        <v>27</v>
      </c>
      <c r="Q512" s="10" t="s">
        <v>27</v>
      </c>
      <c r="R512" s="10" t="s">
        <v>28</v>
      </c>
      <c r="S512" s="10" t="s">
        <v>27</v>
      </c>
      <c r="T512" s="18" t="s">
        <v>27</v>
      </c>
      <c r="U512"/>
    </row>
    <row r="513" spans="1:21" ht="30">
      <c r="A513" s="28" t="s">
        <v>983</v>
      </c>
      <c r="B513" s="5" t="s">
        <v>984</v>
      </c>
      <c r="C513" t="s">
        <v>53</v>
      </c>
      <c r="D513" s="28"/>
      <c r="E513" s="5" t="str">
        <f t="shared" si="7"/>
        <v/>
      </c>
      <c r="F513" s="5"/>
      <c r="G513" s="5" t="str">
        <f>_xlfn.CONCAT(Table1[[#This Row],[State Listed Status, Global Rank, State Rank2]:[State Rank]])</f>
        <v>G3S3</v>
      </c>
      <c r="J513" s="24" t="s">
        <v>33</v>
      </c>
      <c r="K513" s="24" t="s">
        <v>26</v>
      </c>
      <c r="L513" s="2" t="s">
        <v>28</v>
      </c>
      <c r="M513" s="1"/>
      <c r="O513" s="17" t="s">
        <v>28</v>
      </c>
      <c r="P513" s="10" t="s">
        <v>28</v>
      </c>
      <c r="Q513" s="10" t="s">
        <v>27</v>
      </c>
      <c r="R513" s="10" t="s">
        <v>27</v>
      </c>
      <c r="S513" s="10" t="s">
        <v>27</v>
      </c>
      <c r="T513" s="18" t="s">
        <v>28</v>
      </c>
      <c r="U513"/>
    </row>
    <row r="514" spans="1:21" ht="30">
      <c r="A514" s="28" t="s">
        <v>986</v>
      </c>
      <c r="B514" s="5" t="s">
        <v>987</v>
      </c>
      <c r="C514" t="s">
        <v>53</v>
      </c>
      <c r="D514" s="28"/>
      <c r="E514" s="5" t="str">
        <f t="shared" ref="E514:E577" si="8">_xlfn.CONCAT(F514,H514)</f>
        <v/>
      </c>
      <c r="F514" s="5"/>
      <c r="G514" s="5" t="str">
        <f>_xlfn.CONCAT(Table1[[#This Row],[State Listed Status, Global Rank, State Rank2]:[State Rank]])</f>
        <v>G2S1</v>
      </c>
      <c r="J514" s="24" t="s">
        <v>82</v>
      </c>
      <c r="K514" s="24" t="s">
        <v>40</v>
      </c>
      <c r="L514" s="2" t="s">
        <v>27</v>
      </c>
      <c r="M514" s="1"/>
      <c r="O514" s="17" t="s">
        <v>28</v>
      </c>
      <c r="P514" s="10" t="s">
        <v>28</v>
      </c>
      <c r="Q514" s="10" t="s">
        <v>27</v>
      </c>
      <c r="R514" s="10" t="s">
        <v>27</v>
      </c>
      <c r="S514" s="10" t="s">
        <v>27</v>
      </c>
      <c r="T514" s="18" t="s">
        <v>27</v>
      </c>
      <c r="U514"/>
    </row>
    <row r="515" spans="1:21" ht="45">
      <c r="A515" s="28" t="s">
        <v>989</v>
      </c>
      <c r="B515" s="5" t="s">
        <v>990</v>
      </c>
      <c r="C515" t="s">
        <v>53</v>
      </c>
      <c r="D515" s="28"/>
      <c r="E515" s="5" t="str">
        <f t="shared" si="8"/>
        <v>ThreatenedYES</v>
      </c>
      <c r="F515" s="5" t="s">
        <v>61</v>
      </c>
      <c r="G515" s="5" t="str">
        <f>_xlfn.CONCAT(Table1[[#This Row],[State Listed Status, Global Rank, State Rank2]:[State Rank]])</f>
        <v>Fully ProtectedG1S1</v>
      </c>
      <c r="H515" t="s">
        <v>62</v>
      </c>
      <c r="I515" t="s">
        <v>119</v>
      </c>
      <c r="J515" s="24" t="s">
        <v>50</v>
      </c>
      <c r="K515" s="24" t="s">
        <v>40</v>
      </c>
      <c r="L515" s="2" t="s">
        <v>28</v>
      </c>
      <c r="M515" s="1"/>
      <c r="O515" s="17" t="s">
        <v>27</v>
      </c>
      <c r="P515" s="10" t="s">
        <v>27</v>
      </c>
      <c r="Q515" s="10" t="s">
        <v>27</v>
      </c>
      <c r="R515" s="10" t="s">
        <v>27</v>
      </c>
      <c r="S515" s="10" t="s">
        <v>28</v>
      </c>
      <c r="T515" s="18" t="s">
        <v>27</v>
      </c>
      <c r="U515"/>
    </row>
    <row r="516" spans="1:21" ht="30">
      <c r="A516" s="28" t="s">
        <v>992</v>
      </c>
      <c r="B516" s="5" t="s">
        <v>993</v>
      </c>
      <c r="C516" t="s">
        <v>53</v>
      </c>
      <c r="D516" s="28"/>
      <c r="E516" s="5" t="str">
        <f t="shared" si="8"/>
        <v/>
      </c>
      <c r="F516" s="5"/>
      <c r="G516" s="5" t="str">
        <f>_xlfn.CONCAT(Table1[[#This Row],[State Listed Status, Global Rank, State Rank2]:[State Rank]])</f>
        <v>G2S1</v>
      </c>
      <c r="J516" s="24" t="s">
        <v>82</v>
      </c>
      <c r="K516" s="24" t="s">
        <v>40</v>
      </c>
      <c r="L516" s="2" t="s">
        <v>27</v>
      </c>
      <c r="M516" s="1"/>
      <c r="O516" s="17" t="s">
        <v>27</v>
      </c>
      <c r="P516" s="10" t="s">
        <v>27</v>
      </c>
      <c r="Q516" s="10" t="s">
        <v>27</v>
      </c>
      <c r="R516" s="10" t="s">
        <v>27</v>
      </c>
      <c r="S516" s="10" t="s">
        <v>27</v>
      </c>
      <c r="T516" s="18" t="s">
        <v>28</v>
      </c>
      <c r="U516"/>
    </row>
    <row r="517" spans="1:21" ht="30">
      <c r="A517" s="28" t="s">
        <v>995</v>
      </c>
      <c r="B517" s="5" t="s">
        <v>996</v>
      </c>
      <c r="C517" t="s">
        <v>53</v>
      </c>
      <c r="D517" s="28"/>
      <c r="E517" s="5" t="str">
        <f t="shared" si="8"/>
        <v/>
      </c>
      <c r="F517" s="5"/>
      <c r="G517" s="5" t="str">
        <f>_xlfn.CONCAT(Table1[[#This Row],[State Listed Status, Global Rank, State Rank2]:[State Rank]])</f>
        <v>G2S2</v>
      </c>
      <c r="J517" s="24" t="s">
        <v>82</v>
      </c>
      <c r="K517" s="24" t="s">
        <v>34</v>
      </c>
      <c r="L517" s="2" t="s">
        <v>27</v>
      </c>
      <c r="M517" s="1"/>
      <c r="O517" s="17" t="s">
        <v>27</v>
      </c>
      <c r="P517" s="10" t="s">
        <v>27</v>
      </c>
      <c r="Q517" s="10" t="s">
        <v>27</v>
      </c>
      <c r="R517" s="10" t="s">
        <v>27</v>
      </c>
      <c r="S517" s="10" t="s">
        <v>28</v>
      </c>
      <c r="T517" s="18" t="s">
        <v>27</v>
      </c>
      <c r="U517"/>
    </row>
    <row r="518" spans="1:21" ht="30">
      <c r="A518" s="28" t="s">
        <v>998</v>
      </c>
      <c r="B518" s="5" t="s">
        <v>999</v>
      </c>
      <c r="C518" t="s">
        <v>53</v>
      </c>
      <c r="D518" s="28"/>
      <c r="E518" s="5" t="str">
        <f t="shared" si="8"/>
        <v/>
      </c>
      <c r="F518" s="5"/>
      <c r="G518" s="5" t="str">
        <f>_xlfn.CONCAT(Table1[[#This Row],[State Listed Status, Global Rank, State Rank2]:[State Rank]])</f>
        <v>G2S2</v>
      </c>
      <c r="J518" s="24" t="s">
        <v>82</v>
      </c>
      <c r="K518" s="24" t="s">
        <v>34</v>
      </c>
      <c r="L518" s="2" t="s">
        <v>28</v>
      </c>
      <c r="M518" s="1"/>
      <c r="O518" s="17" t="s">
        <v>27</v>
      </c>
      <c r="P518" s="10" t="s">
        <v>28</v>
      </c>
      <c r="Q518" s="10" t="s">
        <v>27</v>
      </c>
      <c r="R518" s="10" t="s">
        <v>28</v>
      </c>
      <c r="S518" s="10" t="s">
        <v>27</v>
      </c>
      <c r="T518" s="18" t="s">
        <v>27</v>
      </c>
      <c r="U518"/>
    </row>
    <row r="519" spans="1:21" ht="30">
      <c r="A519" s="28" t="s">
        <v>1023</v>
      </c>
      <c r="B519" s="5" t="s">
        <v>1024</v>
      </c>
      <c r="C519" t="s">
        <v>53</v>
      </c>
      <c r="D519" s="28"/>
      <c r="E519" s="5" t="str">
        <f t="shared" si="8"/>
        <v/>
      </c>
      <c r="F519" s="5"/>
      <c r="G519" s="5" t="str">
        <f>_xlfn.CONCAT(Table1[[#This Row],[State Listed Status, Global Rank, State Rank2]:[State Rank]])</f>
        <v>G2SNR</v>
      </c>
      <c r="J519" s="24" t="s">
        <v>82</v>
      </c>
      <c r="K519" s="24" t="s">
        <v>278</v>
      </c>
      <c r="L519" s="2" t="s">
        <v>27</v>
      </c>
      <c r="M519" s="1"/>
      <c r="O519" s="17" t="s">
        <v>27</v>
      </c>
      <c r="P519" s="10" t="s">
        <v>27</v>
      </c>
      <c r="Q519" s="10" t="s">
        <v>27</v>
      </c>
      <c r="R519" s="10" t="s">
        <v>27</v>
      </c>
      <c r="S519" s="10" t="s">
        <v>28</v>
      </c>
      <c r="T519" s="18" t="s">
        <v>27</v>
      </c>
      <c r="U519"/>
    </row>
    <row r="520" spans="1:21" ht="30">
      <c r="A520" s="28" t="s">
        <v>1063</v>
      </c>
      <c r="B520" s="5" t="s">
        <v>1064</v>
      </c>
      <c r="C520" t="s">
        <v>53</v>
      </c>
      <c r="D520" s="28"/>
      <c r="E520" s="5" t="str">
        <f t="shared" si="8"/>
        <v/>
      </c>
      <c r="F520" s="5"/>
      <c r="G520" s="5" t="str">
        <f>_xlfn.CONCAT(Table1[[#This Row],[State Listed Status, Global Rank, State Rank2]:[State Rank]])</f>
        <v>G3S3</v>
      </c>
      <c r="J520" s="24" t="s">
        <v>33</v>
      </c>
      <c r="K520" s="24" t="s">
        <v>26</v>
      </c>
      <c r="L520" s="2" t="s">
        <v>28</v>
      </c>
      <c r="M520" s="1"/>
      <c r="O520" s="17" t="s">
        <v>28</v>
      </c>
      <c r="P520" s="10" t="s">
        <v>27</v>
      </c>
      <c r="Q520" s="10" t="s">
        <v>28</v>
      </c>
      <c r="R520" s="10" t="s">
        <v>27</v>
      </c>
      <c r="S520" s="10" t="s">
        <v>27</v>
      </c>
      <c r="T520" s="18" t="s">
        <v>28</v>
      </c>
      <c r="U520"/>
    </row>
    <row r="521" spans="1:21" ht="45">
      <c r="A521" s="28" t="s">
        <v>1068</v>
      </c>
      <c r="B521" s="5" t="s">
        <v>1069</v>
      </c>
      <c r="C521" t="s">
        <v>53</v>
      </c>
      <c r="D521" s="28"/>
      <c r="E521" s="5" t="str">
        <f t="shared" si="8"/>
        <v>Endangered</v>
      </c>
      <c r="F521" s="5" t="s">
        <v>88</v>
      </c>
      <c r="G521" s="5" t="str">
        <f>_xlfn.CONCAT(Table1[[#This Row],[State Listed Status, Global Rank, State Rank2]:[State Rank]])</f>
        <v>Fully ProtectedG1S1</v>
      </c>
      <c r="I521" t="s">
        <v>119</v>
      </c>
      <c r="J521" s="24" t="s">
        <v>50</v>
      </c>
      <c r="K521" s="24" t="s">
        <v>40</v>
      </c>
      <c r="L521" s="2" t="s">
        <v>27</v>
      </c>
      <c r="M521" s="1"/>
      <c r="O521" s="17" t="s">
        <v>27</v>
      </c>
      <c r="P521" s="10" t="s">
        <v>27</v>
      </c>
      <c r="Q521" s="10" t="s">
        <v>27</v>
      </c>
      <c r="R521" s="10" t="s">
        <v>27</v>
      </c>
      <c r="S521" s="10" t="s">
        <v>28</v>
      </c>
      <c r="T521" s="18" t="s">
        <v>27</v>
      </c>
      <c r="U521"/>
    </row>
    <row r="522" spans="1:21" ht="45">
      <c r="A522" s="28" t="s">
        <v>1083</v>
      </c>
      <c r="B522" s="5" t="s">
        <v>1084</v>
      </c>
      <c r="C522" t="s">
        <v>53</v>
      </c>
      <c r="D522" s="28"/>
      <c r="E522" s="5" t="str">
        <f t="shared" si="8"/>
        <v/>
      </c>
      <c r="F522" s="5"/>
      <c r="G522" s="5" t="str">
        <f>_xlfn.CONCAT(Table1[[#This Row],[State Listed Status, Global Rank, State Rank2]:[State Rank]])</f>
        <v>G2S1</v>
      </c>
      <c r="J522" s="24" t="s">
        <v>82</v>
      </c>
      <c r="K522" s="24" t="s">
        <v>40</v>
      </c>
      <c r="L522" s="2" t="s">
        <v>27</v>
      </c>
      <c r="M522" s="1"/>
      <c r="O522" s="17" t="s">
        <v>27</v>
      </c>
      <c r="P522" s="10" t="s">
        <v>27</v>
      </c>
      <c r="Q522" s="10" t="s">
        <v>27</v>
      </c>
      <c r="R522" s="10" t="s">
        <v>27</v>
      </c>
      <c r="S522" s="10" t="s">
        <v>28</v>
      </c>
      <c r="T522" s="18" t="s">
        <v>27</v>
      </c>
      <c r="U522"/>
    </row>
    <row r="523" spans="1:21" ht="105">
      <c r="A523" s="28" t="s">
        <v>1098</v>
      </c>
      <c r="B523" s="5" t="s">
        <v>1099</v>
      </c>
      <c r="C523" t="s">
        <v>53</v>
      </c>
      <c r="D523" s="28" t="s">
        <v>1100</v>
      </c>
      <c r="E523" s="5" t="str">
        <f t="shared" si="8"/>
        <v/>
      </c>
      <c r="F523" s="5"/>
      <c r="G523" s="5" t="str">
        <f>_xlfn.CONCAT(Table1[[#This Row],[State Listed Status, Global Rank, State Rank2]:[State Rank]])</f>
        <v>G3S3</v>
      </c>
      <c r="J523" s="24" t="s">
        <v>33</v>
      </c>
      <c r="K523" s="24" t="s">
        <v>26</v>
      </c>
      <c r="L523" s="2" t="s">
        <v>27</v>
      </c>
      <c r="M523" s="1"/>
      <c r="O523" s="17" t="s">
        <v>28</v>
      </c>
      <c r="P523" s="10" t="s">
        <v>28</v>
      </c>
      <c r="Q523" s="10" t="s">
        <v>28</v>
      </c>
      <c r="R523" s="10" t="s">
        <v>28</v>
      </c>
      <c r="S523" s="10" t="s">
        <v>27</v>
      </c>
      <c r="T523" s="18" t="s">
        <v>28</v>
      </c>
      <c r="U523"/>
    </row>
    <row r="524" spans="1:21" ht="45">
      <c r="A524" s="28" t="s">
        <v>1102</v>
      </c>
      <c r="B524" s="5" t="s">
        <v>1103</v>
      </c>
      <c r="C524" t="s">
        <v>53</v>
      </c>
      <c r="D524" s="28" t="s">
        <v>1104</v>
      </c>
      <c r="E524" s="5" t="str">
        <f t="shared" si="8"/>
        <v/>
      </c>
      <c r="F524" s="5"/>
      <c r="G524" s="5" t="str">
        <f>_xlfn.CONCAT(Table1[[#This Row],[State Listed Status, Global Rank, State Rank2]:[State Rank]])</f>
        <v>Not in NatureServeNot in NatureServe</v>
      </c>
      <c r="J524" s="24" t="s">
        <v>39</v>
      </c>
      <c r="K524" s="24" t="s">
        <v>39</v>
      </c>
      <c r="L524" s="2" t="s">
        <v>28</v>
      </c>
      <c r="M524" s="1"/>
      <c r="O524" s="17" t="s">
        <v>27</v>
      </c>
      <c r="P524" s="10" t="s">
        <v>27</v>
      </c>
      <c r="Q524" s="10" t="s">
        <v>27</v>
      </c>
      <c r="R524" s="10" t="s">
        <v>27</v>
      </c>
      <c r="S524" s="10" t="s">
        <v>28</v>
      </c>
      <c r="T524" s="18" t="s">
        <v>27</v>
      </c>
      <c r="U524"/>
    </row>
    <row r="525" spans="1:21" ht="30">
      <c r="A525" s="28" t="s">
        <v>1106</v>
      </c>
      <c r="B525" s="5" t="s">
        <v>1107</v>
      </c>
      <c r="C525" t="s">
        <v>53</v>
      </c>
      <c r="D525" s="28" t="s">
        <v>1108</v>
      </c>
      <c r="E525" s="5" t="str">
        <f t="shared" si="8"/>
        <v/>
      </c>
      <c r="F525" s="5"/>
      <c r="G525" s="5" t="str">
        <f>_xlfn.CONCAT(Table1[[#This Row],[State Listed Status, Global Rank, State Rank2]:[State Rank]])</f>
        <v>G3S3</v>
      </c>
      <c r="J525" s="24" t="s">
        <v>33</v>
      </c>
      <c r="K525" s="24" t="s">
        <v>26</v>
      </c>
      <c r="L525" s="2" t="s">
        <v>27</v>
      </c>
      <c r="M525" s="1"/>
      <c r="O525" s="17" t="s">
        <v>27</v>
      </c>
      <c r="P525" s="10" t="s">
        <v>27</v>
      </c>
      <c r="Q525" s="10" t="s">
        <v>27</v>
      </c>
      <c r="R525" s="10" t="s">
        <v>27</v>
      </c>
      <c r="S525" s="10" t="s">
        <v>27</v>
      </c>
      <c r="T525" s="18" t="s">
        <v>28</v>
      </c>
      <c r="U525"/>
    </row>
    <row r="526" spans="1:21" ht="30">
      <c r="A526" s="28" t="s">
        <v>1129</v>
      </c>
      <c r="B526" s="5" t="s">
        <v>1130</v>
      </c>
      <c r="C526" t="s">
        <v>53</v>
      </c>
      <c r="D526" s="28" t="s">
        <v>1131</v>
      </c>
      <c r="E526" s="5" t="str">
        <f t="shared" si="8"/>
        <v/>
      </c>
      <c r="F526" s="5"/>
      <c r="G526" s="5" t="str">
        <f>_xlfn.CONCAT(Table1[[#This Row],[State Listed Status, Global Rank, State Rank2]:[State Rank]])</f>
        <v>G1S1</v>
      </c>
      <c r="J526" s="24" t="s">
        <v>50</v>
      </c>
      <c r="K526" s="24" t="s">
        <v>40</v>
      </c>
      <c r="L526" s="2" t="s">
        <v>27</v>
      </c>
      <c r="M526" s="1"/>
      <c r="O526" s="17" t="s">
        <v>28</v>
      </c>
      <c r="P526" s="10" t="s">
        <v>28</v>
      </c>
      <c r="Q526" s="10" t="s">
        <v>27</v>
      </c>
      <c r="R526" s="10" t="s">
        <v>27</v>
      </c>
      <c r="S526" s="10" t="s">
        <v>27</v>
      </c>
      <c r="T526" s="18" t="s">
        <v>27</v>
      </c>
      <c r="U526"/>
    </row>
    <row r="527" spans="1:21" ht="30">
      <c r="A527" s="28" t="s">
        <v>1133</v>
      </c>
      <c r="B527" s="5" t="s">
        <v>1134</v>
      </c>
      <c r="C527" t="s">
        <v>53</v>
      </c>
      <c r="D527" s="28"/>
      <c r="E527" s="5" t="str">
        <f t="shared" si="8"/>
        <v/>
      </c>
      <c r="F527" s="5"/>
      <c r="G527" s="5" t="str">
        <f>_xlfn.CONCAT(Table1[[#This Row],[State Listed Status, Global Rank, State Rank2]:[State Rank]])</f>
        <v>G3S2</v>
      </c>
      <c r="J527" s="24" t="s">
        <v>33</v>
      </c>
      <c r="K527" s="24" t="s">
        <v>34</v>
      </c>
      <c r="L527" s="2" t="s">
        <v>27</v>
      </c>
      <c r="M527" s="1"/>
      <c r="O527" s="17" t="s">
        <v>27</v>
      </c>
      <c r="P527" s="10" t="s">
        <v>28</v>
      </c>
      <c r="Q527" s="10" t="s">
        <v>27</v>
      </c>
      <c r="R527" s="10" t="s">
        <v>27</v>
      </c>
      <c r="S527" s="10" t="s">
        <v>27</v>
      </c>
      <c r="T527" s="18" t="s">
        <v>28</v>
      </c>
      <c r="U527"/>
    </row>
    <row r="528" spans="1:21" ht="30">
      <c r="A528" s="28" t="s">
        <v>1139</v>
      </c>
      <c r="B528" s="5" t="s">
        <v>1140</v>
      </c>
      <c r="C528" t="s">
        <v>53</v>
      </c>
      <c r="D528" s="28"/>
      <c r="E528" s="5" t="str">
        <f t="shared" si="8"/>
        <v/>
      </c>
      <c r="F528" s="5"/>
      <c r="G528" s="5" t="str">
        <f>_xlfn.CONCAT(Table1[[#This Row],[State Listed Status, Global Rank, State Rank2]:[State Rank]])</f>
        <v>G3S3</v>
      </c>
      <c r="J528" s="24" t="s">
        <v>33</v>
      </c>
      <c r="K528" s="24" t="s">
        <v>26</v>
      </c>
      <c r="L528" s="2" t="s">
        <v>27</v>
      </c>
      <c r="M528" s="1"/>
      <c r="O528" s="17" t="s">
        <v>28</v>
      </c>
      <c r="P528" s="10" t="s">
        <v>28</v>
      </c>
      <c r="Q528" s="10" t="s">
        <v>27</v>
      </c>
      <c r="R528" s="10" t="s">
        <v>27</v>
      </c>
      <c r="S528" s="10" t="s">
        <v>27</v>
      </c>
      <c r="T528" s="18" t="s">
        <v>28</v>
      </c>
      <c r="U528"/>
    </row>
    <row r="529" spans="1:21" ht="30">
      <c r="A529" s="28" t="s">
        <v>1156</v>
      </c>
      <c r="B529" s="5" t="s">
        <v>1157</v>
      </c>
      <c r="C529" t="s">
        <v>53</v>
      </c>
      <c r="D529" s="28"/>
      <c r="E529" s="5" t="str">
        <f t="shared" si="8"/>
        <v/>
      </c>
      <c r="F529" s="5"/>
      <c r="G529" s="5" t="str">
        <f>_xlfn.CONCAT(Table1[[#This Row],[State Listed Status, Global Rank, State Rank2]:[State Rank]])</f>
        <v>G3S1</v>
      </c>
      <c r="J529" s="24" t="s">
        <v>33</v>
      </c>
      <c r="K529" s="24" t="s">
        <v>40</v>
      </c>
      <c r="L529" s="2" t="s">
        <v>27</v>
      </c>
      <c r="M529" s="1"/>
      <c r="O529" s="17" t="s">
        <v>28</v>
      </c>
      <c r="P529" s="10" t="s">
        <v>27</v>
      </c>
      <c r="Q529" s="10" t="s">
        <v>27</v>
      </c>
      <c r="R529" s="10" t="s">
        <v>27</v>
      </c>
      <c r="S529" s="10" t="s">
        <v>27</v>
      </c>
      <c r="T529" s="18" t="s">
        <v>27</v>
      </c>
      <c r="U529"/>
    </row>
    <row r="530" spans="1:21" ht="30">
      <c r="A530" s="28" t="s">
        <v>1166</v>
      </c>
      <c r="B530" s="5" t="s">
        <v>1167</v>
      </c>
      <c r="C530" t="s">
        <v>53</v>
      </c>
      <c r="D530" s="28"/>
      <c r="E530" s="5" t="str">
        <f t="shared" si="8"/>
        <v/>
      </c>
      <c r="F530" s="5"/>
      <c r="G530" s="5" t="str">
        <f>_xlfn.CONCAT(Table1[[#This Row],[State Listed Status, Global Rank, State Rank2]:[State Rank]])</f>
        <v>G3S2</v>
      </c>
      <c r="J530" s="24" t="s">
        <v>33</v>
      </c>
      <c r="K530" s="24" t="s">
        <v>34</v>
      </c>
      <c r="L530" s="2" t="s">
        <v>27</v>
      </c>
      <c r="M530" s="1"/>
      <c r="O530" s="17" t="s">
        <v>27</v>
      </c>
      <c r="P530" s="10" t="s">
        <v>27</v>
      </c>
      <c r="Q530" s="10" t="s">
        <v>27</v>
      </c>
      <c r="R530" s="10" t="s">
        <v>27</v>
      </c>
      <c r="S530" s="10" t="s">
        <v>28</v>
      </c>
      <c r="T530" s="18" t="s">
        <v>27</v>
      </c>
      <c r="U530"/>
    </row>
    <row r="531" spans="1:21" ht="45">
      <c r="A531" s="28" t="s">
        <v>1173</v>
      </c>
      <c r="B531" s="5" t="s">
        <v>1174</v>
      </c>
      <c r="C531" t="s">
        <v>53</v>
      </c>
      <c r="D531" s="28"/>
      <c r="E531" s="5" t="str">
        <f t="shared" si="8"/>
        <v/>
      </c>
      <c r="F531" s="5"/>
      <c r="G531" s="5" t="str">
        <f>_xlfn.CONCAT(Table1[[#This Row],[State Listed Status, Global Rank, State Rank2]:[State Rank]])</f>
        <v>G2S2</v>
      </c>
      <c r="J531" s="24" t="s">
        <v>82</v>
      </c>
      <c r="K531" s="24" t="s">
        <v>34</v>
      </c>
      <c r="L531" s="2" t="s">
        <v>27</v>
      </c>
      <c r="M531" s="1"/>
      <c r="O531" s="17" t="s">
        <v>27</v>
      </c>
      <c r="P531" s="10" t="s">
        <v>27</v>
      </c>
      <c r="Q531" s="10" t="s">
        <v>27</v>
      </c>
      <c r="R531" s="10" t="s">
        <v>27</v>
      </c>
      <c r="S531" s="10" t="s">
        <v>28</v>
      </c>
      <c r="T531" s="18" t="s">
        <v>27</v>
      </c>
      <c r="U531"/>
    </row>
    <row r="532" spans="1:21" ht="30">
      <c r="A532" s="28" t="s">
        <v>1176</v>
      </c>
      <c r="B532" s="5" t="s">
        <v>1177</v>
      </c>
      <c r="C532" t="s">
        <v>53</v>
      </c>
      <c r="D532" s="28"/>
      <c r="E532" s="5" t="str">
        <f t="shared" si="8"/>
        <v/>
      </c>
      <c r="F532" s="5"/>
      <c r="G532" s="5" t="str">
        <f>_xlfn.CONCAT(Table1[[#This Row],[State Listed Status, Global Rank, State Rank2]:[State Rank]])</f>
        <v>G2S2</v>
      </c>
      <c r="J532" s="24" t="s">
        <v>82</v>
      </c>
      <c r="K532" s="24" t="s">
        <v>34</v>
      </c>
      <c r="L532" s="2" t="s">
        <v>28</v>
      </c>
      <c r="M532" s="1"/>
      <c r="O532" s="17" t="s">
        <v>28</v>
      </c>
      <c r="P532" s="10" t="s">
        <v>28</v>
      </c>
      <c r="Q532" s="10" t="s">
        <v>27</v>
      </c>
      <c r="R532" s="10" t="s">
        <v>27</v>
      </c>
      <c r="S532" s="10" t="s">
        <v>27</v>
      </c>
      <c r="T532" s="18" t="s">
        <v>28</v>
      </c>
      <c r="U532"/>
    </row>
    <row r="533" spans="1:21" ht="45">
      <c r="A533" s="28" t="s">
        <v>1179</v>
      </c>
      <c r="B533" s="5" t="s">
        <v>1180</v>
      </c>
      <c r="C533" t="s">
        <v>53</v>
      </c>
      <c r="D533" s="28"/>
      <c r="E533" s="5" t="str">
        <f t="shared" si="8"/>
        <v/>
      </c>
      <c r="F533" s="5"/>
      <c r="G533" s="5" t="str">
        <f>_xlfn.CONCAT(Table1[[#This Row],[State Listed Status, Global Rank, State Rank2]:[State Rank]])</f>
        <v>G3S2</v>
      </c>
      <c r="J533" s="24" t="s">
        <v>33</v>
      </c>
      <c r="K533" s="24" t="s">
        <v>34</v>
      </c>
      <c r="L533" s="2" t="s">
        <v>27</v>
      </c>
      <c r="M533" s="1"/>
      <c r="O533" s="17" t="s">
        <v>27</v>
      </c>
      <c r="P533" s="10" t="s">
        <v>27</v>
      </c>
      <c r="Q533" s="10" t="s">
        <v>27</v>
      </c>
      <c r="R533" s="10" t="s">
        <v>27</v>
      </c>
      <c r="S533" s="10" t="s">
        <v>28</v>
      </c>
      <c r="T533" s="18" t="s">
        <v>27</v>
      </c>
      <c r="U533"/>
    </row>
    <row r="534" spans="1:21" ht="45">
      <c r="A534" s="28" t="s">
        <v>1182</v>
      </c>
      <c r="B534" s="5" t="s">
        <v>1183</v>
      </c>
      <c r="C534" t="s">
        <v>53</v>
      </c>
      <c r="D534" s="28"/>
      <c r="E534" s="5" t="str">
        <f t="shared" si="8"/>
        <v/>
      </c>
      <c r="F534" s="5"/>
      <c r="G534" s="5" t="str">
        <f>_xlfn.CONCAT(Table1[[#This Row],[State Listed Status, Global Rank, State Rank2]:[State Rank]])</f>
        <v>G3S3</v>
      </c>
      <c r="J534" s="24" t="s">
        <v>33</v>
      </c>
      <c r="K534" s="24" t="s">
        <v>26</v>
      </c>
      <c r="L534" s="2" t="s">
        <v>27</v>
      </c>
      <c r="M534" s="1"/>
      <c r="O534" s="17" t="s">
        <v>27</v>
      </c>
      <c r="P534" s="10" t="s">
        <v>27</v>
      </c>
      <c r="Q534" s="10" t="s">
        <v>27</v>
      </c>
      <c r="R534" s="10" t="s">
        <v>27</v>
      </c>
      <c r="S534" s="10" t="s">
        <v>28</v>
      </c>
      <c r="T534" s="18" t="s">
        <v>27</v>
      </c>
      <c r="U534"/>
    </row>
    <row r="535" spans="1:21" ht="45">
      <c r="A535" s="28" t="s">
        <v>1185</v>
      </c>
      <c r="B535" s="5" t="s">
        <v>1186</v>
      </c>
      <c r="C535" t="s">
        <v>53</v>
      </c>
      <c r="D535" s="28"/>
      <c r="E535" s="5" t="str">
        <f t="shared" si="8"/>
        <v/>
      </c>
      <c r="F535" s="5"/>
      <c r="G535" s="5" t="str">
        <f>_xlfn.CONCAT(Table1[[#This Row],[State Listed Status, Global Rank, State Rank2]:[State Rank]])</f>
        <v>G3S2</v>
      </c>
      <c r="J535" s="24" t="s">
        <v>33</v>
      </c>
      <c r="K535" s="24" t="s">
        <v>34</v>
      </c>
      <c r="L535" s="2" t="s">
        <v>27</v>
      </c>
      <c r="M535" s="1"/>
      <c r="O535" s="17" t="s">
        <v>27</v>
      </c>
      <c r="P535" s="10" t="s">
        <v>27</v>
      </c>
      <c r="Q535" s="10" t="s">
        <v>27</v>
      </c>
      <c r="R535" s="10" t="s">
        <v>28</v>
      </c>
      <c r="S535" s="10" t="s">
        <v>27</v>
      </c>
      <c r="T535" s="18" t="s">
        <v>27</v>
      </c>
      <c r="U535"/>
    </row>
    <row r="536" spans="1:21" ht="30">
      <c r="A536" s="28" t="s">
        <v>1188</v>
      </c>
      <c r="B536" s="5" t="s">
        <v>1189</v>
      </c>
      <c r="C536" t="s">
        <v>53</v>
      </c>
      <c r="D536" s="28"/>
      <c r="E536" s="5" t="str">
        <f t="shared" si="8"/>
        <v/>
      </c>
      <c r="F536" s="5"/>
      <c r="G536" s="5" t="str">
        <f>_xlfn.CONCAT(Table1[[#This Row],[State Listed Status, Global Rank, State Rank2]:[State Rank]])</f>
        <v>G2S2</v>
      </c>
      <c r="J536" s="24" t="s">
        <v>82</v>
      </c>
      <c r="K536" s="24" t="s">
        <v>34</v>
      </c>
      <c r="L536" s="2" t="s">
        <v>28</v>
      </c>
      <c r="M536" s="1"/>
      <c r="O536" s="17" t="s">
        <v>27</v>
      </c>
      <c r="P536" s="10" t="s">
        <v>27</v>
      </c>
      <c r="Q536" s="10" t="s">
        <v>27</v>
      </c>
      <c r="R536" s="10" t="s">
        <v>27</v>
      </c>
      <c r="S536" s="10" t="s">
        <v>27</v>
      </c>
      <c r="T536" s="18" t="s">
        <v>28</v>
      </c>
      <c r="U536"/>
    </row>
    <row r="537" spans="1:21" ht="60">
      <c r="A537" s="28" t="s">
        <v>1191</v>
      </c>
      <c r="B537" s="5" t="s">
        <v>1192</v>
      </c>
      <c r="C537" t="s">
        <v>53</v>
      </c>
      <c r="D537" s="28"/>
      <c r="E537" s="5" t="str">
        <f t="shared" si="8"/>
        <v/>
      </c>
      <c r="F537" s="5"/>
      <c r="G537" s="5" t="str">
        <f>_xlfn.CONCAT(Table1[[#This Row],[State Listed Status, Global Rank, State Rank2]:[State Rank]])</f>
        <v>G4S2</v>
      </c>
      <c r="J537" s="24" t="s">
        <v>55</v>
      </c>
      <c r="K537" s="24" t="s">
        <v>34</v>
      </c>
      <c r="L537" s="2" t="s">
        <v>28</v>
      </c>
      <c r="M537" s="1"/>
      <c r="O537" s="17" t="s">
        <v>27</v>
      </c>
      <c r="P537" s="10" t="s">
        <v>27</v>
      </c>
      <c r="Q537" s="10" t="s">
        <v>27</v>
      </c>
      <c r="R537" s="10" t="s">
        <v>27</v>
      </c>
      <c r="S537" s="10" t="s">
        <v>28</v>
      </c>
      <c r="T537" s="18" t="s">
        <v>27</v>
      </c>
      <c r="U537"/>
    </row>
    <row r="538" spans="1:21" ht="30">
      <c r="A538" s="28" t="s">
        <v>1194</v>
      </c>
      <c r="B538" s="5" t="s">
        <v>1195</v>
      </c>
      <c r="C538" t="s">
        <v>53</v>
      </c>
      <c r="D538" s="28"/>
      <c r="E538" s="5" t="str">
        <f t="shared" si="8"/>
        <v/>
      </c>
      <c r="F538" s="5"/>
      <c r="G538" s="5" t="str">
        <f>_xlfn.CONCAT(Table1[[#This Row],[State Listed Status, Global Rank, State Rank2]:[State Rank]])</f>
        <v>G2S1</v>
      </c>
      <c r="J538" s="24" t="s">
        <v>82</v>
      </c>
      <c r="K538" s="24" t="s">
        <v>40</v>
      </c>
      <c r="L538" s="2" t="s">
        <v>27</v>
      </c>
      <c r="M538" s="1"/>
      <c r="O538" s="17" t="s">
        <v>27</v>
      </c>
      <c r="P538" s="10" t="s">
        <v>27</v>
      </c>
      <c r="Q538" s="10" t="s">
        <v>28</v>
      </c>
      <c r="R538" s="10" t="s">
        <v>27</v>
      </c>
      <c r="S538" s="10" t="s">
        <v>27</v>
      </c>
      <c r="T538" s="18" t="s">
        <v>27</v>
      </c>
      <c r="U538"/>
    </row>
    <row r="539" spans="1:21" ht="60">
      <c r="A539" s="28" t="s">
        <v>1197</v>
      </c>
      <c r="B539" s="5" t="s">
        <v>1198</v>
      </c>
      <c r="C539" t="s">
        <v>53</v>
      </c>
      <c r="D539" s="28"/>
      <c r="E539" s="5" t="str">
        <f t="shared" si="8"/>
        <v/>
      </c>
      <c r="F539" s="5"/>
      <c r="G539" s="5" t="str">
        <f>_xlfn.CONCAT(Table1[[#This Row],[State Listed Status, Global Rank, State Rank2]:[State Rank]])</f>
        <v>G3S2</v>
      </c>
      <c r="J539" s="24" t="s">
        <v>33</v>
      </c>
      <c r="K539" s="24" t="s">
        <v>34</v>
      </c>
      <c r="L539" s="2" t="s">
        <v>28</v>
      </c>
      <c r="M539" s="1"/>
      <c r="O539" s="17" t="s">
        <v>27</v>
      </c>
      <c r="P539" s="10" t="s">
        <v>27</v>
      </c>
      <c r="Q539" s="10" t="s">
        <v>27</v>
      </c>
      <c r="R539" s="10" t="s">
        <v>28</v>
      </c>
      <c r="S539" s="10" t="s">
        <v>27</v>
      </c>
      <c r="T539" s="18" t="s">
        <v>27</v>
      </c>
      <c r="U539"/>
    </row>
    <row r="540" spans="1:21" ht="45">
      <c r="A540" s="28" t="s">
        <v>1200</v>
      </c>
      <c r="B540" s="5" t="s">
        <v>1201</v>
      </c>
      <c r="C540" t="s">
        <v>53</v>
      </c>
      <c r="D540" s="28"/>
      <c r="E540" s="5" t="str">
        <f t="shared" si="8"/>
        <v/>
      </c>
      <c r="F540" s="5"/>
      <c r="G540" s="5" t="str">
        <f>_xlfn.CONCAT(Table1[[#This Row],[State Listed Status, Global Rank, State Rank2]:[State Rank]])</f>
        <v>G2S1</v>
      </c>
      <c r="J540" s="24" t="s">
        <v>82</v>
      </c>
      <c r="K540" s="24" t="s">
        <v>40</v>
      </c>
      <c r="L540" s="2" t="s">
        <v>28</v>
      </c>
      <c r="M540" s="1"/>
      <c r="O540" s="17" t="s">
        <v>27</v>
      </c>
      <c r="P540" s="10" t="s">
        <v>27</v>
      </c>
      <c r="Q540" s="10" t="s">
        <v>27</v>
      </c>
      <c r="R540" s="10" t="s">
        <v>28</v>
      </c>
      <c r="S540" s="10" t="s">
        <v>27</v>
      </c>
      <c r="T540" s="18" t="s">
        <v>27</v>
      </c>
      <c r="U540"/>
    </row>
    <row r="541" spans="1:21" ht="30">
      <c r="A541" s="28" t="s">
        <v>1203</v>
      </c>
      <c r="B541" s="5" t="s">
        <v>1204</v>
      </c>
      <c r="C541" t="s">
        <v>53</v>
      </c>
      <c r="D541" s="28"/>
      <c r="E541" s="5" t="str">
        <f t="shared" si="8"/>
        <v/>
      </c>
      <c r="F541" s="5"/>
      <c r="G541" s="5" t="str">
        <f>_xlfn.CONCAT(Table1[[#This Row],[State Listed Status, Global Rank, State Rank2]:[State Rank]])</f>
        <v>G3S3</v>
      </c>
      <c r="J541" s="24" t="s">
        <v>33</v>
      </c>
      <c r="K541" s="24" t="s">
        <v>26</v>
      </c>
      <c r="L541" s="2" t="s">
        <v>27</v>
      </c>
      <c r="M541" s="1"/>
      <c r="O541" s="17" t="s">
        <v>28</v>
      </c>
      <c r="P541" s="10" t="s">
        <v>27</v>
      </c>
      <c r="Q541" s="10" t="s">
        <v>27</v>
      </c>
      <c r="R541" s="10" t="s">
        <v>27</v>
      </c>
      <c r="S541" s="10" t="s">
        <v>28</v>
      </c>
      <c r="T541" s="18" t="s">
        <v>27</v>
      </c>
      <c r="U541"/>
    </row>
    <row r="542" spans="1:21" ht="45">
      <c r="A542" s="28" t="s">
        <v>1206</v>
      </c>
      <c r="B542" s="5" t="s">
        <v>1207</v>
      </c>
      <c r="C542" t="s">
        <v>53</v>
      </c>
      <c r="D542" s="28"/>
      <c r="E542" s="5" t="str">
        <f t="shared" si="8"/>
        <v/>
      </c>
      <c r="F542" s="5"/>
      <c r="G542" s="5" t="str">
        <f>_xlfn.CONCAT(Table1[[#This Row],[State Listed Status, Global Rank, State Rank2]:[State Rank]])</f>
        <v>G4S2</v>
      </c>
      <c r="J542" s="24" t="s">
        <v>55</v>
      </c>
      <c r="K542" s="24" t="s">
        <v>34</v>
      </c>
      <c r="L542" s="2" t="s">
        <v>28</v>
      </c>
      <c r="M542" s="1"/>
      <c r="O542" s="17" t="s">
        <v>28</v>
      </c>
      <c r="P542" s="10" t="s">
        <v>28</v>
      </c>
      <c r="Q542" s="10" t="s">
        <v>27</v>
      </c>
      <c r="R542" s="10" t="s">
        <v>28</v>
      </c>
      <c r="S542" s="10" t="s">
        <v>27</v>
      </c>
      <c r="T542" s="18" t="s">
        <v>28</v>
      </c>
      <c r="U542"/>
    </row>
    <row r="543" spans="1:21" ht="45">
      <c r="A543" s="28" t="s">
        <v>1209</v>
      </c>
      <c r="B543" s="5" t="s">
        <v>1210</v>
      </c>
      <c r="C543" t="s">
        <v>53</v>
      </c>
      <c r="D543" s="28"/>
      <c r="E543" s="5" t="str">
        <f t="shared" si="8"/>
        <v/>
      </c>
      <c r="F543" s="5"/>
      <c r="G543" s="5" t="str">
        <f>_xlfn.CONCAT(Table1[[#This Row],[State Listed Status, Global Rank, State Rank2]:[State Rank]])</f>
        <v>G4Not in NatureServe</v>
      </c>
      <c r="J543" s="24" t="s">
        <v>55</v>
      </c>
      <c r="K543" s="24" t="s">
        <v>39</v>
      </c>
      <c r="L543" s="2" t="s">
        <v>27</v>
      </c>
      <c r="M543" s="1"/>
      <c r="O543" s="17" t="s">
        <v>27</v>
      </c>
      <c r="P543" s="10" t="s">
        <v>27</v>
      </c>
      <c r="Q543" s="10" t="s">
        <v>27</v>
      </c>
      <c r="R543" s="10" t="s">
        <v>28</v>
      </c>
      <c r="S543" s="10" t="s">
        <v>27</v>
      </c>
      <c r="T543" s="18" t="s">
        <v>27</v>
      </c>
      <c r="U543"/>
    </row>
    <row r="544" spans="1:21" ht="30">
      <c r="A544" s="28" t="s">
        <v>1212</v>
      </c>
      <c r="B544" s="5" t="s">
        <v>1213</v>
      </c>
      <c r="C544" t="s">
        <v>53</v>
      </c>
      <c r="D544" s="28"/>
      <c r="E544" s="5" t="str">
        <f t="shared" si="8"/>
        <v/>
      </c>
      <c r="F544" s="5"/>
      <c r="G544" s="5" t="str">
        <f>_xlfn.CONCAT(Table1[[#This Row],[State Listed Status, Global Rank, State Rank2]:[State Rank]])</f>
        <v>G1S1</v>
      </c>
      <c r="J544" s="24" t="s">
        <v>50</v>
      </c>
      <c r="K544" s="24" t="s">
        <v>40</v>
      </c>
      <c r="L544" s="2" t="s">
        <v>28</v>
      </c>
      <c r="M544" s="1"/>
      <c r="O544" s="17" t="s">
        <v>28</v>
      </c>
      <c r="P544" s="10" t="s">
        <v>27</v>
      </c>
      <c r="Q544" s="10" t="s">
        <v>27</v>
      </c>
      <c r="R544" s="10" t="s">
        <v>27</v>
      </c>
      <c r="S544" s="10" t="s">
        <v>27</v>
      </c>
      <c r="T544" s="18" t="s">
        <v>27</v>
      </c>
      <c r="U544"/>
    </row>
    <row r="545" spans="1:21" ht="30">
      <c r="A545" s="28" t="s">
        <v>1215</v>
      </c>
      <c r="B545" s="5" t="s">
        <v>1216</v>
      </c>
      <c r="C545" t="s">
        <v>53</v>
      </c>
      <c r="D545" s="28"/>
      <c r="E545" s="5" t="str">
        <f t="shared" si="8"/>
        <v/>
      </c>
      <c r="F545" s="5"/>
      <c r="G545" s="5" t="str">
        <f>_xlfn.CONCAT(Table1[[#This Row],[State Listed Status, Global Rank, State Rank2]:[State Rank]])</f>
        <v>G2S3</v>
      </c>
      <c r="J545" s="24" t="s">
        <v>82</v>
      </c>
      <c r="K545" s="24" t="s">
        <v>26</v>
      </c>
      <c r="L545" s="2" t="s">
        <v>28</v>
      </c>
      <c r="M545" s="1"/>
      <c r="O545" s="17" t="s">
        <v>27</v>
      </c>
      <c r="P545" s="10" t="s">
        <v>28</v>
      </c>
      <c r="Q545" s="10" t="s">
        <v>27</v>
      </c>
      <c r="R545" s="10" t="s">
        <v>27</v>
      </c>
      <c r="S545" s="10" t="s">
        <v>27</v>
      </c>
      <c r="T545" s="18" t="s">
        <v>27</v>
      </c>
      <c r="U545"/>
    </row>
    <row r="546" spans="1:21" ht="30">
      <c r="A546" s="28" t="s">
        <v>1218</v>
      </c>
      <c r="B546" s="5" t="s">
        <v>1219</v>
      </c>
      <c r="C546" t="s">
        <v>53</v>
      </c>
      <c r="D546" s="28"/>
      <c r="E546" s="5" t="str">
        <f t="shared" si="8"/>
        <v/>
      </c>
      <c r="F546" s="5"/>
      <c r="G546" s="5" t="str">
        <f>_xlfn.CONCAT(Table1[[#This Row],[State Listed Status, Global Rank, State Rank2]:[State Rank]])</f>
        <v>G4S1</v>
      </c>
      <c r="J546" s="24" t="s">
        <v>55</v>
      </c>
      <c r="K546" s="24" t="s">
        <v>40</v>
      </c>
      <c r="L546" s="2" t="s">
        <v>27</v>
      </c>
      <c r="M546" s="1"/>
      <c r="O546" s="17" t="s">
        <v>27</v>
      </c>
      <c r="P546" s="10" t="s">
        <v>27</v>
      </c>
      <c r="Q546" s="10" t="s">
        <v>27</v>
      </c>
      <c r="R546" s="10" t="s">
        <v>27</v>
      </c>
      <c r="S546" s="10" t="s">
        <v>27</v>
      </c>
      <c r="T546" s="18" t="s">
        <v>28</v>
      </c>
      <c r="U546"/>
    </row>
    <row r="547" spans="1:21" ht="45">
      <c r="A547" s="28" t="s">
        <v>1221</v>
      </c>
      <c r="B547" s="5" t="s">
        <v>1222</v>
      </c>
      <c r="C547" t="s">
        <v>53</v>
      </c>
      <c r="D547" s="28"/>
      <c r="E547" s="5" t="str">
        <f t="shared" si="8"/>
        <v/>
      </c>
      <c r="F547" s="5"/>
      <c r="G547" s="5" t="str">
        <f>_xlfn.CONCAT(Table1[[#This Row],[State Listed Status, Global Rank, State Rank2]:[State Rank]])</f>
        <v>G4S3</v>
      </c>
      <c r="J547" s="24" t="s">
        <v>55</v>
      </c>
      <c r="K547" s="24" t="s">
        <v>26</v>
      </c>
      <c r="L547" s="2" t="s">
        <v>28</v>
      </c>
      <c r="M547" s="1"/>
      <c r="O547" s="17" t="s">
        <v>27</v>
      </c>
      <c r="P547" s="10" t="s">
        <v>27</v>
      </c>
      <c r="Q547" s="10" t="s">
        <v>27</v>
      </c>
      <c r="R547" s="10" t="s">
        <v>27</v>
      </c>
      <c r="S547" s="10" t="s">
        <v>28</v>
      </c>
      <c r="T547" s="18" t="s">
        <v>27</v>
      </c>
      <c r="U547"/>
    </row>
    <row r="548" spans="1:21" ht="30">
      <c r="A548" s="28" t="s">
        <v>1224</v>
      </c>
      <c r="B548" s="5" t="s">
        <v>1225</v>
      </c>
      <c r="C548" t="s">
        <v>53</v>
      </c>
      <c r="D548" s="28"/>
      <c r="E548" s="5" t="str">
        <f t="shared" si="8"/>
        <v/>
      </c>
      <c r="F548" s="5"/>
      <c r="G548" s="5" t="str">
        <f>_xlfn.CONCAT(Table1[[#This Row],[State Listed Status, Global Rank, State Rank2]:[State Rank]])</f>
        <v>G1S1</v>
      </c>
      <c r="J548" s="24" t="s">
        <v>50</v>
      </c>
      <c r="K548" s="24" t="s">
        <v>40</v>
      </c>
      <c r="L548" s="2" t="s">
        <v>28</v>
      </c>
      <c r="M548" s="1"/>
      <c r="O548" s="17" t="s">
        <v>28</v>
      </c>
      <c r="P548" s="10" t="s">
        <v>27</v>
      </c>
      <c r="Q548" s="10" t="s">
        <v>27</v>
      </c>
      <c r="R548" s="10" t="s">
        <v>27</v>
      </c>
      <c r="S548" s="10" t="s">
        <v>27</v>
      </c>
      <c r="T548" s="18" t="s">
        <v>27</v>
      </c>
      <c r="U548"/>
    </row>
    <row r="549" spans="1:21" ht="45">
      <c r="A549" s="28" t="s">
        <v>1269</v>
      </c>
      <c r="B549" s="5" t="s">
        <v>1270</v>
      </c>
      <c r="C549" t="s">
        <v>53</v>
      </c>
      <c r="D549" s="28"/>
      <c r="E549" s="5" t="str">
        <f t="shared" si="8"/>
        <v/>
      </c>
      <c r="F549" s="5"/>
      <c r="G549" s="5" t="str">
        <f>_xlfn.CONCAT(Table1[[#This Row],[State Listed Status, Global Rank, State Rank2]:[State Rank]])</f>
        <v>G3S2</v>
      </c>
      <c r="J549" s="24" t="s">
        <v>33</v>
      </c>
      <c r="K549" s="24" t="s">
        <v>34</v>
      </c>
      <c r="L549" s="2" t="s">
        <v>28</v>
      </c>
      <c r="M549" s="1"/>
      <c r="O549" s="17" t="s">
        <v>27</v>
      </c>
      <c r="P549" s="10" t="s">
        <v>27</v>
      </c>
      <c r="Q549" s="10" t="s">
        <v>27</v>
      </c>
      <c r="R549" s="10" t="s">
        <v>27</v>
      </c>
      <c r="S549" s="10" t="s">
        <v>28</v>
      </c>
      <c r="T549" s="18" t="s">
        <v>27</v>
      </c>
      <c r="U549"/>
    </row>
    <row r="550" spans="1:21" ht="30">
      <c r="A550" s="28" t="s">
        <v>1272</v>
      </c>
      <c r="B550" s="5" t="s">
        <v>1273</v>
      </c>
      <c r="C550" t="s">
        <v>53</v>
      </c>
      <c r="D550" s="28"/>
      <c r="E550" s="5" t="str">
        <f t="shared" si="8"/>
        <v/>
      </c>
      <c r="F550" s="5"/>
      <c r="G550" s="5" t="str">
        <f>_xlfn.CONCAT(Table1[[#This Row],[State Listed Status, Global Rank, State Rank2]:[State Rank]])</f>
        <v>G3S3</v>
      </c>
      <c r="J550" s="24" t="s">
        <v>33</v>
      </c>
      <c r="K550" s="24" t="s">
        <v>26</v>
      </c>
      <c r="L550" s="2" t="s">
        <v>28</v>
      </c>
      <c r="M550" s="1"/>
      <c r="O550" s="17" t="s">
        <v>28</v>
      </c>
      <c r="P550" s="10" t="s">
        <v>27</v>
      </c>
      <c r="Q550" s="10" t="s">
        <v>27</v>
      </c>
      <c r="R550" s="10" t="s">
        <v>27</v>
      </c>
      <c r="S550" s="10" t="s">
        <v>28</v>
      </c>
      <c r="T550" s="18" t="s">
        <v>27</v>
      </c>
      <c r="U550"/>
    </row>
    <row r="551" spans="1:21" ht="30">
      <c r="A551" s="28" t="s">
        <v>1275</v>
      </c>
      <c r="B551" s="5" t="s">
        <v>1276</v>
      </c>
      <c r="C551" t="s">
        <v>53</v>
      </c>
      <c r="D551" s="28"/>
      <c r="E551" s="5" t="str">
        <f t="shared" si="8"/>
        <v/>
      </c>
      <c r="F551" s="5"/>
      <c r="G551" s="5" t="str">
        <f>_xlfn.CONCAT(Table1[[#This Row],[State Listed Status, Global Rank, State Rank2]:[State Rank]])</f>
        <v>G2S2</v>
      </c>
      <c r="J551" s="24" t="s">
        <v>82</v>
      </c>
      <c r="K551" s="24" t="s">
        <v>34</v>
      </c>
      <c r="L551" s="2" t="s">
        <v>27</v>
      </c>
      <c r="M551" s="1"/>
      <c r="O551" s="17" t="s">
        <v>27</v>
      </c>
      <c r="P551" s="10" t="s">
        <v>27</v>
      </c>
      <c r="Q551" s="10" t="s">
        <v>27</v>
      </c>
      <c r="R551" s="10" t="s">
        <v>27</v>
      </c>
      <c r="S551" s="10" t="s">
        <v>28</v>
      </c>
      <c r="T551" s="18" t="s">
        <v>27</v>
      </c>
      <c r="U551"/>
    </row>
    <row r="552" spans="1:21" ht="30">
      <c r="A552" s="28" t="s">
        <v>1278</v>
      </c>
      <c r="B552" s="5" t="s">
        <v>1279</v>
      </c>
      <c r="C552" t="s">
        <v>53</v>
      </c>
      <c r="D552" s="28"/>
      <c r="E552" s="5" t="str">
        <f t="shared" si="8"/>
        <v/>
      </c>
      <c r="F552" s="5"/>
      <c r="G552" s="5" t="str">
        <f>_xlfn.CONCAT(Table1[[#This Row],[State Listed Status, Global Rank, State Rank2]:[State Rank]])</f>
        <v>G3S3</v>
      </c>
      <c r="J552" s="24" t="s">
        <v>33</v>
      </c>
      <c r="K552" s="24" t="s">
        <v>26</v>
      </c>
      <c r="L552" s="2" t="s">
        <v>28</v>
      </c>
      <c r="M552" s="1"/>
      <c r="O552" s="17" t="s">
        <v>28</v>
      </c>
      <c r="P552" s="10" t="s">
        <v>28</v>
      </c>
      <c r="Q552" s="10" t="s">
        <v>27</v>
      </c>
      <c r="R552" s="10" t="s">
        <v>27</v>
      </c>
      <c r="S552" s="10" t="s">
        <v>27</v>
      </c>
      <c r="T552" s="18" t="s">
        <v>28</v>
      </c>
      <c r="U552"/>
    </row>
    <row r="553" spans="1:21" ht="45">
      <c r="A553" s="28" t="s">
        <v>1281</v>
      </c>
      <c r="B553" s="5" t="s">
        <v>1282</v>
      </c>
      <c r="C553" t="s">
        <v>53</v>
      </c>
      <c r="D553" s="28"/>
      <c r="E553" s="5" t="str">
        <f t="shared" si="8"/>
        <v/>
      </c>
      <c r="F553" s="5"/>
      <c r="G553" s="5" t="str">
        <f>_xlfn.CONCAT(Table1[[#This Row],[State Listed Status, Global Rank, State Rank2]:[State Rank]])</f>
        <v>Fully ProtectedG2S1</v>
      </c>
      <c r="I553" t="s">
        <v>119</v>
      </c>
      <c r="J553" s="24" t="s">
        <v>82</v>
      </c>
      <c r="K553" s="24" t="s">
        <v>40</v>
      </c>
      <c r="L553" s="2" t="s">
        <v>27</v>
      </c>
      <c r="M553" s="1"/>
      <c r="O553" s="17" t="s">
        <v>27</v>
      </c>
      <c r="P553" s="10" t="s">
        <v>27</v>
      </c>
      <c r="Q553" s="10" t="s">
        <v>27</v>
      </c>
      <c r="R553" s="10" t="s">
        <v>27</v>
      </c>
      <c r="S553" s="10" t="s">
        <v>27</v>
      </c>
      <c r="T553" s="18" t="s">
        <v>28</v>
      </c>
      <c r="U553"/>
    </row>
    <row r="554" spans="1:21" ht="30">
      <c r="A554" s="28" t="s">
        <v>1284</v>
      </c>
      <c r="B554" s="5" t="s">
        <v>1285</v>
      </c>
      <c r="C554" t="s">
        <v>53</v>
      </c>
      <c r="D554" s="28"/>
      <c r="E554" s="5" t="str">
        <f t="shared" si="8"/>
        <v/>
      </c>
      <c r="F554" s="5"/>
      <c r="G554" s="5" t="str">
        <f>_xlfn.CONCAT(Table1[[#This Row],[State Listed Status, Global Rank, State Rank2]:[State Rank]])</f>
        <v>G3S2</v>
      </c>
      <c r="J554" s="24" t="s">
        <v>33</v>
      </c>
      <c r="K554" s="24" t="s">
        <v>34</v>
      </c>
      <c r="L554" s="2" t="s">
        <v>27</v>
      </c>
      <c r="M554" s="1"/>
      <c r="O554" s="17" t="s">
        <v>27</v>
      </c>
      <c r="P554" s="10" t="s">
        <v>28</v>
      </c>
      <c r="Q554" s="10" t="s">
        <v>27</v>
      </c>
      <c r="R554" s="10" t="s">
        <v>27</v>
      </c>
      <c r="S554" s="10" t="s">
        <v>27</v>
      </c>
      <c r="T554" s="18" t="s">
        <v>28</v>
      </c>
      <c r="U554"/>
    </row>
    <row r="555" spans="1:21" ht="30">
      <c r="A555" s="28" t="s">
        <v>1287</v>
      </c>
      <c r="B555" s="5" t="s">
        <v>1288</v>
      </c>
      <c r="C555" t="s">
        <v>53</v>
      </c>
      <c r="D555" s="28"/>
      <c r="E555" s="5" t="str">
        <f t="shared" si="8"/>
        <v/>
      </c>
      <c r="F555" s="5"/>
      <c r="G555" s="5" t="str">
        <f>_xlfn.CONCAT(Table1[[#This Row],[State Listed Status, Global Rank, State Rank2]:[State Rank]])</f>
        <v>G3S3</v>
      </c>
      <c r="J555" s="24" t="s">
        <v>33</v>
      </c>
      <c r="K555" s="24" t="s">
        <v>26</v>
      </c>
      <c r="L555" s="2" t="s">
        <v>27</v>
      </c>
      <c r="M555" s="1"/>
      <c r="O555" s="17" t="s">
        <v>28</v>
      </c>
      <c r="P555" s="10" t="s">
        <v>27</v>
      </c>
      <c r="Q555" s="10" t="s">
        <v>28</v>
      </c>
      <c r="R555" s="10" t="s">
        <v>27</v>
      </c>
      <c r="S555" s="10" t="s">
        <v>27</v>
      </c>
      <c r="T555" s="18" t="s">
        <v>27</v>
      </c>
      <c r="U555"/>
    </row>
    <row r="556" spans="1:21" ht="30">
      <c r="A556" s="28" t="s">
        <v>1290</v>
      </c>
      <c r="B556" s="5" t="s">
        <v>1291</v>
      </c>
      <c r="C556" t="s">
        <v>53</v>
      </c>
      <c r="D556" s="28"/>
      <c r="E556" s="5" t="str">
        <f t="shared" si="8"/>
        <v/>
      </c>
      <c r="F556" s="5"/>
      <c r="G556" s="5" t="str">
        <f>_xlfn.CONCAT(Table1[[#This Row],[State Listed Status, Global Rank, State Rank2]:[State Rank]])</f>
        <v>G3S2</v>
      </c>
      <c r="J556" s="24" t="s">
        <v>33</v>
      </c>
      <c r="K556" s="24" t="s">
        <v>34</v>
      </c>
      <c r="L556" s="2" t="s">
        <v>27</v>
      </c>
      <c r="M556" s="1"/>
      <c r="O556" s="17" t="s">
        <v>28</v>
      </c>
      <c r="P556" s="10" t="s">
        <v>28</v>
      </c>
      <c r="Q556" s="10" t="s">
        <v>27</v>
      </c>
      <c r="R556" s="10" t="s">
        <v>27</v>
      </c>
      <c r="S556" s="10" t="s">
        <v>27</v>
      </c>
      <c r="T556" s="18" t="s">
        <v>27</v>
      </c>
      <c r="U556"/>
    </row>
    <row r="557" spans="1:21" ht="30">
      <c r="A557" s="28" t="s">
        <v>1293</v>
      </c>
      <c r="B557" s="5" t="s">
        <v>1294</v>
      </c>
      <c r="C557" t="s">
        <v>53</v>
      </c>
      <c r="D557" s="28"/>
      <c r="E557" s="5" t="str">
        <f t="shared" si="8"/>
        <v/>
      </c>
      <c r="F557" s="5"/>
      <c r="G557" s="5" t="str">
        <f>_xlfn.CONCAT(Table1[[#This Row],[State Listed Status, Global Rank, State Rank2]:[State Rank]])</f>
        <v>G3S3</v>
      </c>
      <c r="J557" s="24" t="s">
        <v>33</v>
      </c>
      <c r="K557" s="24" t="s">
        <v>26</v>
      </c>
      <c r="L557" s="2" t="s">
        <v>27</v>
      </c>
      <c r="M557" s="1"/>
      <c r="O557" s="17" t="s">
        <v>27</v>
      </c>
      <c r="P557" s="10" t="s">
        <v>27</v>
      </c>
      <c r="Q557" s="10" t="s">
        <v>27</v>
      </c>
      <c r="R557" s="10" t="s">
        <v>28</v>
      </c>
      <c r="S557" s="10" t="s">
        <v>28</v>
      </c>
      <c r="T557" s="18" t="s">
        <v>27</v>
      </c>
      <c r="U557"/>
    </row>
    <row r="558" spans="1:21" ht="30">
      <c r="A558" s="28" t="s">
        <v>1316</v>
      </c>
      <c r="B558" s="5" t="s">
        <v>1317</v>
      </c>
      <c r="C558" t="s">
        <v>53</v>
      </c>
      <c r="D558" s="28"/>
      <c r="E558" s="5" t="str">
        <f t="shared" si="8"/>
        <v/>
      </c>
      <c r="F558" s="5"/>
      <c r="G558" s="5" t="str">
        <f>_xlfn.CONCAT(Table1[[#This Row],[State Listed Status, Global Rank, State Rank2]:[State Rank]])</f>
        <v>G2S3</v>
      </c>
      <c r="J558" s="24" t="s">
        <v>82</v>
      </c>
      <c r="K558" s="24" t="s">
        <v>26</v>
      </c>
      <c r="L558" s="2" t="s">
        <v>28</v>
      </c>
      <c r="M558" s="1"/>
      <c r="O558" s="17" t="s">
        <v>27</v>
      </c>
      <c r="P558" s="10" t="s">
        <v>27</v>
      </c>
      <c r="Q558" s="10" t="s">
        <v>27</v>
      </c>
      <c r="R558" s="10" t="s">
        <v>28</v>
      </c>
      <c r="S558" s="10" t="s">
        <v>27</v>
      </c>
      <c r="T558" s="18" t="s">
        <v>27</v>
      </c>
      <c r="U558"/>
    </row>
    <row r="559" spans="1:21" ht="30">
      <c r="A559" s="28" t="s">
        <v>1319</v>
      </c>
      <c r="B559" s="5" t="s">
        <v>1320</v>
      </c>
      <c r="C559" t="s">
        <v>53</v>
      </c>
      <c r="D559" s="28"/>
      <c r="E559" s="5" t="str">
        <f t="shared" si="8"/>
        <v>Threatened</v>
      </c>
      <c r="F559" s="5" t="s">
        <v>61</v>
      </c>
      <c r="G559" s="5" t="str">
        <f>_xlfn.CONCAT(Table1[[#This Row],[State Listed Status, Global Rank, State Rank2]:[State Rank]])</f>
        <v>G3S3</v>
      </c>
      <c r="J559" s="24" t="s">
        <v>33</v>
      </c>
      <c r="K559" s="24" t="s">
        <v>26</v>
      </c>
      <c r="L559" s="2" t="s">
        <v>27</v>
      </c>
      <c r="M559" s="1"/>
      <c r="O559" s="17" t="s">
        <v>27</v>
      </c>
      <c r="P559" s="10" t="s">
        <v>28</v>
      </c>
      <c r="Q559" s="10" t="s">
        <v>28</v>
      </c>
      <c r="R559" s="10" t="s">
        <v>27</v>
      </c>
      <c r="S559" s="10" t="s">
        <v>27</v>
      </c>
      <c r="T559" s="18" t="s">
        <v>28</v>
      </c>
      <c r="U559"/>
    </row>
    <row r="560" spans="1:21" ht="30">
      <c r="A560" s="28" t="s">
        <v>1322</v>
      </c>
      <c r="B560" s="5" t="s">
        <v>1323</v>
      </c>
      <c r="C560" t="s">
        <v>53</v>
      </c>
      <c r="D560" s="28"/>
      <c r="E560" s="5" t="str">
        <f t="shared" si="8"/>
        <v/>
      </c>
      <c r="F560" s="5"/>
      <c r="G560" s="5" t="str">
        <f>_xlfn.CONCAT(Table1[[#This Row],[State Listed Status, Global Rank, State Rank2]:[State Rank]])</f>
        <v>G4S3</v>
      </c>
      <c r="J560" s="24" t="s">
        <v>55</v>
      </c>
      <c r="K560" s="24" t="s">
        <v>26</v>
      </c>
      <c r="L560" s="2" t="s">
        <v>28</v>
      </c>
      <c r="M560" s="1"/>
      <c r="O560" s="17" t="s">
        <v>28</v>
      </c>
      <c r="P560" s="10" t="s">
        <v>28</v>
      </c>
      <c r="Q560" s="10" t="s">
        <v>28</v>
      </c>
      <c r="R560" s="10" t="s">
        <v>28</v>
      </c>
      <c r="S560" s="10" t="s">
        <v>27</v>
      </c>
      <c r="T560" s="18" t="s">
        <v>1325</v>
      </c>
      <c r="U560"/>
    </row>
    <row r="561" spans="1:21" ht="90">
      <c r="A561" s="28" t="s">
        <v>1326</v>
      </c>
      <c r="B561" s="5" t="s">
        <v>1327</v>
      </c>
      <c r="C561" t="s">
        <v>53</v>
      </c>
      <c r="D561" s="28" t="s">
        <v>1328</v>
      </c>
      <c r="E561" s="5" t="str">
        <f t="shared" si="8"/>
        <v/>
      </c>
      <c r="F561" s="5"/>
      <c r="G561" s="5" t="str">
        <f>_xlfn.CONCAT(Table1[[#This Row],[State Listed Status, Global Rank, State Rank2]:[State Rank]])</f>
        <v>G3S2</v>
      </c>
      <c r="J561" s="24" t="s">
        <v>33</v>
      </c>
      <c r="K561" s="24" t="s">
        <v>34</v>
      </c>
      <c r="L561" s="2" t="s">
        <v>27</v>
      </c>
      <c r="M561" s="1"/>
      <c r="O561" s="17" t="s">
        <v>27</v>
      </c>
      <c r="P561" s="10" t="s">
        <v>28</v>
      </c>
      <c r="Q561" s="10" t="s">
        <v>27</v>
      </c>
      <c r="R561" s="10" t="s">
        <v>27</v>
      </c>
      <c r="S561" s="10" t="s">
        <v>27</v>
      </c>
      <c r="T561" s="18" t="s">
        <v>27</v>
      </c>
      <c r="U561"/>
    </row>
    <row r="562" spans="1:21" ht="60">
      <c r="A562" s="28" t="s">
        <v>1330</v>
      </c>
      <c r="B562" s="5" t="s">
        <v>1331</v>
      </c>
      <c r="C562" t="s">
        <v>53</v>
      </c>
      <c r="D562" s="28"/>
      <c r="E562" s="5" t="str">
        <f t="shared" si="8"/>
        <v/>
      </c>
      <c r="F562" s="5"/>
      <c r="G562" s="5" t="str">
        <f>_xlfn.CONCAT(Table1[[#This Row],[State Listed Status, Global Rank, State Rank2]:[State Rank]])</f>
        <v>G2S2</v>
      </c>
      <c r="J562" s="24" t="s">
        <v>82</v>
      </c>
      <c r="K562" s="24" t="s">
        <v>34</v>
      </c>
      <c r="L562" s="2" t="s">
        <v>28</v>
      </c>
      <c r="M562" s="1"/>
      <c r="O562" s="17" t="s">
        <v>27</v>
      </c>
      <c r="P562" s="10" t="s">
        <v>28</v>
      </c>
      <c r="Q562" s="10" t="s">
        <v>27</v>
      </c>
      <c r="R562" s="10" t="s">
        <v>27</v>
      </c>
      <c r="S562" s="10" t="s">
        <v>27</v>
      </c>
      <c r="T562" s="18" t="s">
        <v>27</v>
      </c>
      <c r="U562"/>
    </row>
    <row r="563" spans="1:21" ht="45">
      <c r="A563" s="28" t="s">
        <v>1352</v>
      </c>
      <c r="B563" s="5" t="s">
        <v>1353</v>
      </c>
      <c r="C563" t="s">
        <v>53</v>
      </c>
      <c r="D563" s="28"/>
      <c r="E563" s="5" t="str">
        <f t="shared" si="8"/>
        <v/>
      </c>
      <c r="F563" s="5"/>
      <c r="G563" s="5" t="str">
        <f>_xlfn.CONCAT(Table1[[#This Row],[State Listed Status, Global Rank, State Rank2]:[State Rank]])</f>
        <v>Fully ProtectedG2S2</v>
      </c>
      <c r="I563" t="s">
        <v>119</v>
      </c>
      <c r="J563" s="24" t="s">
        <v>82</v>
      </c>
      <c r="K563" s="24" t="s">
        <v>34</v>
      </c>
      <c r="L563" s="2" t="s">
        <v>28</v>
      </c>
      <c r="M563" s="1"/>
      <c r="O563" s="17" t="s">
        <v>28</v>
      </c>
      <c r="P563" s="10" t="s">
        <v>28</v>
      </c>
      <c r="Q563" s="10" t="s">
        <v>27</v>
      </c>
      <c r="R563" s="10" t="s">
        <v>27</v>
      </c>
      <c r="S563" s="10" t="s">
        <v>27</v>
      </c>
      <c r="T563" s="18" t="s">
        <v>27</v>
      </c>
      <c r="U563"/>
    </row>
    <row r="564" spans="1:21" ht="45">
      <c r="A564" s="28" t="s">
        <v>1358</v>
      </c>
      <c r="B564" s="5" t="s">
        <v>1359</v>
      </c>
      <c r="C564" t="s">
        <v>53</v>
      </c>
      <c r="D564" s="28"/>
      <c r="E564" s="5" t="str">
        <f t="shared" si="8"/>
        <v/>
      </c>
      <c r="F564" s="5"/>
      <c r="G564" s="5" t="str">
        <f>_xlfn.CONCAT(Table1[[#This Row],[State Listed Status, Global Rank, State Rank2]:[State Rank]])</f>
        <v>G2S1</v>
      </c>
      <c r="J564" s="24" t="s">
        <v>82</v>
      </c>
      <c r="K564" s="24" t="s">
        <v>40</v>
      </c>
      <c r="L564" s="2" t="s">
        <v>27</v>
      </c>
      <c r="M564" s="1"/>
      <c r="O564" s="17" t="s">
        <v>27</v>
      </c>
      <c r="P564" s="10" t="s">
        <v>27</v>
      </c>
      <c r="Q564" s="10" t="s">
        <v>27</v>
      </c>
      <c r="R564" s="10" t="s">
        <v>27</v>
      </c>
      <c r="S564" s="10" t="s">
        <v>27</v>
      </c>
      <c r="T564" s="18" t="s">
        <v>28</v>
      </c>
      <c r="U564"/>
    </row>
    <row r="565" spans="1:21" ht="30">
      <c r="A565" s="28" t="s">
        <v>1361</v>
      </c>
      <c r="B565" s="5" t="s">
        <v>1362</v>
      </c>
      <c r="C565" t="s">
        <v>53</v>
      </c>
      <c r="D565" s="28"/>
      <c r="E565" s="5" t="str">
        <f t="shared" si="8"/>
        <v/>
      </c>
      <c r="F565" s="5"/>
      <c r="G565" s="5" t="str">
        <f>_xlfn.CONCAT(Table1[[#This Row],[State Listed Status, Global Rank, State Rank2]:[State Rank]])</f>
        <v>G1S1</v>
      </c>
      <c r="J565" s="24" t="s">
        <v>50</v>
      </c>
      <c r="K565" s="24" t="s">
        <v>40</v>
      </c>
      <c r="L565" s="2" t="s">
        <v>27</v>
      </c>
      <c r="M565" s="1"/>
      <c r="O565" s="17" t="s">
        <v>27</v>
      </c>
      <c r="P565" s="10" t="s">
        <v>27</v>
      </c>
      <c r="Q565" s="10" t="s">
        <v>28</v>
      </c>
      <c r="R565" s="10" t="s">
        <v>28</v>
      </c>
      <c r="S565" s="10" t="s">
        <v>27</v>
      </c>
      <c r="T565" s="18" t="s">
        <v>27</v>
      </c>
      <c r="U565"/>
    </row>
    <row r="566" spans="1:21" ht="30">
      <c r="A566" s="28" t="s">
        <v>1367</v>
      </c>
      <c r="B566" s="5" t="s">
        <v>1368</v>
      </c>
      <c r="C566" t="s">
        <v>53</v>
      </c>
      <c r="D566" s="28"/>
      <c r="E566" s="5" t="str">
        <f t="shared" si="8"/>
        <v/>
      </c>
      <c r="F566" s="5"/>
      <c r="G566" s="5" t="str">
        <f>_xlfn.CONCAT(Table1[[#This Row],[State Listed Status, Global Rank, State Rank2]:[State Rank]])</f>
        <v>G5S3</v>
      </c>
      <c r="J566" s="24" t="s">
        <v>25</v>
      </c>
      <c r="K566" s="24" t="s">
        <v>26</v>
      </c>
      <c r="L566" s="2" t="s">
        <v>27</v>
      </c>
      <c r="M566" s="1"/>
      <c r="O566" s="17" t="s">
        <v>27</v>
      </c>
      <c r="P566" s="10" t="s">
        <v>27</v>
      </c>
      <c r="Q566" s="10" t="s">
        <v>27</v>
      </c>
      <c r="R566" s="10" t="s">
        <v>28</v>
      </c>
      <c r="S566" s="10" t="s">
        <v>28</v>
      </c>
      <c r="T566" s="18" t="s">
        <v>27</v>
      </c>
      <c r="U566"/>
    </row>
    <row r="567" spans="1:21" ht="30">
      <c r="A567" s="28" t="s">
        <v>1385</v>
      </c>
      <c r="B567" s="5" t="s">
        <v>1386</v>
      </c>
      <c r="C567" t="s">
        <v>53</v>
      </c>
      <c r="D567" s="28"/>
      <c r="E567" s="5" t="str">
        <f t="shared" si="8"/>
        <v/>
      </c>
      <c r="F567" s="5"/>
      <c r="G567" s="5" t="str">
        <f>_xlfn.CONCAT(Table1[[#This Row],[State Listed Status, Global Rank, State Rank2]:[State Rank]])</f>
        <v>G4S1</v>
      </c>
      <c r="J567" s="24" t="s">
        <v>55</v>
      </c>
      <c r="K567" s="24" t="s">
        <v>40</v>
      </c>
      <c r="L567" s="2" t="s">
        <v>27</v>
      </c>
      <c r="M567" s="1"/>
      <c r="O567" s="17" t="s">
        <v>27</v>
      </c>
      <c r="P567" s="10" t="s">
        <v>27</v>
      </c>
      <c r="Q567" s="10" t="s">
        <v>27</v>
      </c>
      <c r="R567" s="10" t="s">
        <v>27</v>
      </c>
      <c r="S567" s="10" t="s">
        <v>28</v>
      </c>
      <c r="T567" s="18" t="s">
        <v>27</v>
      </c>
      <c r="U567"/>
    </row>
    <row r="568" spans="1:21" ht="30">
      <c r="A568" s="28" t="s">
        <v>1395</v>
      </c>
      <c r="B568" s="5" t="s">
        <v>1396</v>
      </c>
      <c r="C568" t="s">
        <v>53</v>
      </c>
      <c r="D568" s="28"/>
      <c r="E568" s="5" t="str">
        <f t="shared" si="8"/>
        <v/>
      </c>
      <c r="F568" s="5"/>
      <c r="G568" s="5" t="str">
        <f>_xlfn.CONCAT(Table1[[#This Row],[State Listed Status, Global Rank, State Rank2]:[State Rank]])</f>
        <v>G3S3</v>
      </c>
      <c r="J568" s="24" t="s">
        <v>33</v>
      </c>
      <c r="K568" s="24" t="s">
        <v>26</v>
      </c>
      <c r="L568" s="2" t="s">
        <v>28</v>
      </c>
      <c r="M568" s="1"/>
      <c r="O568" s="17" t="s">
        <v>27</v>
      </c>
      <c r="P568" s="10" t="s">
        <v>28</v>
      </c>
      <c r="Q568" s="10" t="s">
        <v>27</v>
      </c>
      <c r="R568" s="10" t="s">
        <v>27</v>
      </c>
      <c r="S568" s="10" t="s">
        <v>27</v>
      </c>
      <c r="T568" s="18" t="s">
        <v>28</v>
      </c>
      <c r="U568"/>
    </row>
    <row r="569" spans="1:21" ht="45">
      <c r="A569" s="28" t="s">
        <v>1650</v>
      </c>
      <c r="B569" s="5" t="s">
        <v>1651</v>
      </c>
      <c r="C569" t="s">
        <v>53</v>
      </c>
      <c r="D569" s="28"/>
      <c r="E569" s="5" t="str">
        <f t="shared" si="8"/>
        <v/>
      </c>
      <c r="F569" s="5"/>
      <c r="G569" s="5" t="str">
        <f>_xlfn.CONCAT(Table1[[#This Row],[State Listed Status, Global Rank, State Rank2]:[State Rank]])</f>
        <v>G5S2</v>
      </c>
      <c r="J569" s="24" t="s">
        <v>25</v>
      </c>
      <c r="K569" s="24" t="s">
        <v>34</v>
      </c>
      <c r="L569" s="2" t="s">
        <v>28</v>
      </c>
      <c r="M569" s="1"/>
      <c r="O569" s="17" t="s">
        <v>27</v>
      </c>
      <c r="P569" s="10" t="s">
        <v>27</v>
      </c>
      <c r="Q569" s="10" t="s">
        <v>27</v>
      </c>
      <c r="R569" s="10" t="s">
        <v>27</v>
      </c>
      <c r="S569" s="10" t="s">
        <v>28</v>
      </c>
      <c r="T569" s="18" t="s">
        <v>27</v>
      </c>
      <c r="U569"/>
    </row>
    <row r="570" spans="1:21" ht="30">
      <c r="A570" s="28" t="s">
        <v>1653</v>
      </c>
      <c r="B570" s="5" t="s">
        <v>1654</v>
      </c>
      <c r="C570" t="s">
        <v>53</v>
      </c>
      <c r="D570" s="28"/>
      <c r="E570" s="5" t="str">
        <f t="shared" si="8"/>
        <v/>
      </c>
      <c r="F570" s="5"/>
      <c r="G570" s="5" t="str">
        <f>_xlfn.CONCAT(Table1[[#This Row],[State Listed Status, Global Rank, State Rank2]:[State Rank]])</f>
        <v>G4S1</v>
      </c>
      <c r="J570" s="24" t="s">
        <v>55</v>
      </c>
      <c r="K570" s="24" t="s">
        <v>40</v>
      </c>
      <c r="L570" s="2" t="s">
        <v>27</v>
      </c>
      <c r="M570" s="1"/>
      <c r="O570" s="17" t="s">
        <v>27</v>
      </c>
      <c r="P570" s="10" t="s">
        <v>27</v>
      </c>
      <c r="Q570" s="10" t="s">
        <v>27</v>
      </c>
      <c r="R570" s="10" t="s">
        <v>27</v>
      </c>
      <c r="S570" s="10" t="s">
        <v>28</v>
      </c>
      <c r="T570" s="18" t="s">
        <v>27</v>
      </c>
      <c r="U570"/>
    </row>
    <row r="571" spans="1:21" ht="45">
      <c r="A571" s="28" t="s">
        <v>1662</v>
      </c>
      <c r="B571" s="5" t="s">
        <v>1663</v>
      </c>
      <c r="C571" t="s">
        <v>53</v>
      </c>
      <c r="D571" s="28"/>
      <c r="E571" s="5" t="str">
        <f t="shared" si="8"/>
        <v/>
      </c>
      <c r="F571" s="5"/>
      <c r="G571" s="5" t="str">
        <f>_xlfn.CONCAT(Table1[[#This Row],[State Listed Status, Global Rank, State Rank2]:[State Rank]])</f>
        <v>G1S1</v>
      </c>
      <c r="J571" s="24" t="s">
        <v>50</v>
      </c>
      <c r="K571" s="24" t="s">
        <v>40</v>
      </c>
      <c r="L571" s="2" t="s">
        <v>27</v>
      </c>
      <c r="M571" s="1"/>
      <c r="O571" s="17" t="s">
        <v>28</v>
      </c>
      <c r="P571" s="10" t="s">
        <v>27</v>
      </c>
      <c r="Q571" s="10" t="s">
        <v>27</v>
      </c>
      <c r="R571" s="10" t="s">
        <v>28</v>
      </c>
      <c r="S571" s="10" t="s">
        <v>27</v>
      </c>
      <c r="T571" s="18" t="s">
        <v>27</v>
      </c>
      <c r="U571"/>
    </row>
    <row r="572" spans="1:21" ht="45">
      <c r="A572" s="28" t="s">
        <v>1665</v>
      </c>
      <c r="B572" s="5" t="s">
        <v>1666</v>
      </c>
      <c r="C572" t="s">
        <v>53</v>
      </c>
      <c r="D572" s="28"/>
      <c r="E572" s="5" t="str">
        <f t="shared" si="8"/>
        <v/>
      </c>
      <c r="F572" s="5"/>
      <c r="G572" s="5" t="str">
        <f>_xlfn.CONCAT(Table1[[#This Row],[State Listed Status, Global Rank, State Rank2]:[State Rank]])</f>
        <v>G1S1</v>
      </c>
      <c r="J572" s="24" t="s">
        <v>50</v>
      </c>
      <c r="K572" s="24" t="s">
        <v>40</v>
      </c>
      <c r="L572" s="2" t="s">
        <v>28</v>
      </c>
      <c r="M572" s="1"/>
      <c r="O572" s="17" t="s">
        <v>28</v>
      </c>
      <c r="P572" s="10" t="s">
        <v>27</v>
      </c>
      <c r="Q572" s="10" t="s">
        <v>27</v>
      </c>
      <c r="R572" s="10" t="s">
        <v>27</v>
      </c>
      <c r="S572" s="10" t="s">
        <v>27</v>
      </c>
      <c r="T572" s="18" t="s">
        <v>27</v>
      </c>
      <c r="U572"/>
    </row>
    <row r="573" spans="1:21" ht="45">
      <c r="A573" s="28" t="s">
        <v>1668</v>
      </c>
      <c r="B573" s="5" t="s">
        <v>1669</v>
      </c>
      <c r="C573" t="s">
        <v>53</v>
      </c>
      <c r="D573" s="28"/>
      <c r="E573" s="5" t="str">
        <f t="shared" si="8"/>
        <v/>
      </c>
      <c r="F573" s="5"/>
      <c r="G573" s="5" t="str">
        <f>_xlfn.CONCAT(Table1[[#This Row],[State Listed Status, Global Rank, State Rank2]:[State Rank]])</f>
        <v>G3S2</v>
      </c>
      <c r="J573" s="24" t="s">
        <v>33</v>
      </c>
      <c r="K573" s="24" t="s">
        <v>34</v>
      </c>
      <c r="L573" s="2" t="s">
        <v>27</v>
      </c>
      <c r="M573" s="1"/>
      <c r="O573" s="17" t="s">
        <v>28</v>
      </c>
      <c r="P573" s="10" t="s">
        <v>27</v>
      </c>
      <c r="Q573" s="10" t="s">
        <v>27</v>
      </c>
      <c r="R573" s="10" t="s">
        <v>27</v>
      </c>
      <c r="S573" s="10" t="s">
        <v>28</v>
      </c>
      <c r="T573" s="18" t="s">
        <v>27</v>
      </c>
      <c r="U573"/>
    </row>
    <row r="574" spans="1:21" ht="45">
      <c r="A574" s="28" t="s">
        <v>1671</v>
      </c>
      <c r="B574" s="5" t="s">
        <v>1672</v>
      </c>
      <c r="C574" t="s">
        <v>53</v>
      </c>
      <c r="D574" s="28"/>
      <c r="E574" s="5" t="str">
        <f t="shared" si="8"/>
        <v/>
      </c>
      <c r="F574" s="5"/>
      <c r="G574" s="5" t="str">
        <f>_xlfn.CONCAT(Table1[[#This Row],[State Listed Status, Global Rank, State Rank2]:[State Rank]])</f>
        <v>G3S2</v>
      </c>
      <c r="J574" s="24" t="s">
        <v>33</v>
      </c>
      <c r="K574" s="24" t="s">
        <v>34</v>
      </c>
      <c r="L574" s="2" t="s">
        <v>27</v>
      </c>
      <c r="M574" s="1"/>
      <c r="O574" s="17" t="s">
        <v>27</v>
      </c>
      <c r="P574" s="10" t="s">
        <v>27</v>
      </c>
      <c r="Q574" s="10" t="s">
        <v>28</v>
      </c>
      <c r="R574" s="10" t="s">
        <v>28</v>
      </c>
      <c r="S574" s="10" t="s">
        <v>27</v>
      </c>
      <c r="T574" s="18" t="s">
        <v>27</v>
      </c>
      <c r="U574"/>
    </row>
    <row r="575" spans="1:21" ht="45">
      <c r="A575" s="28" t="s">
        <v>1674</v>
      </c>
      <c r="B575" s="5" t="s">
        <v>1675</v>
      </c>
      <c r="C575" t="s">
        <v>53</v>
      </c>
      <c r="D575" s="28"/>
      <c r="E575" s="5" t="str">
        <f t="shared" si="8"/>
        <v/>
      </c>
      <c r="F575" s="5"/>
      <c r="G575" s="5" t="str">
        <f>_xlfn.CONCAT(Table1[[#This Row],[State Listed Status, Global Rank, State Rank2]:[State Rank]])</f>
        <v>G1S1</v>
      </c>
      <c r="J575" s="24" t="s">
        <v>50</v>
      </c>
      <c r="K575" s="24" t="s">
        <v>40</v>
      </c>
      <c r="L575" s="2" t="s">
        <v>28</v>
      </c>
      <c r="M575" s="1"/>
      <c r="O575" s="17" t="s">
        <v>27</v>
      </c>
      <c r="P575" s="10" t="s">
        <v>27</v>
      </c>
      <c r="Q575" s="10" t="s">
        <v>27</v>
      </c>
      <c r="R575" s="10" t="s">
        <v>28</v>
      </c>
      <c r="S575" s="10" t="s">
        <v>27</v>
      </c>
      <c r="T575" s="18" t="s">
        <v>27</v>
      </c>
      <c r="U575"/>
    </row>
    <row r="576" spans="1:21" ht="30">
      <c r="A576" s="28" t="s">
        <v>1697</v>
      </c>
      <c r="B576" s="5" t="s">
        <v>1698</v>
      </c>
      <c r="C576" t="s">
        <v>53</v>
      </c>
      <c r="D576" s="28"/>
      <c r="E576" s="5" t="str">
        <f t="shared" si="8"/>
        <v/>
      </c>
      <c r="F576" s="5"/>
      <c r="G576" s="5" t="str">
        <f>_xlfn.CONCAT(Table1[[#This Row],[State Listed Status, Global Rank, State Rank2]:[State Rank]])</f>
        <v>G2S2</v>
      </c>
      <c r="J576" s="24" t="s">
        <v>82</v>
      </c>
      <c r="K576" s="24" t="s">
        <v>34</v>
      </c>
      <c r="L576" s="2" t="s">
        <v>27</v>
      </c>
      <c r="M576" s="1"/>
      <c r="O576" s="17" t="s">
        <v>27</v>
      </c>
      <c r="P576" s="10" t="s">
        <v>27</v>
      </c>
      <c r="Q576" s="10" t="s">
        <v>28</v>
      </c>
      <c r="R576" s="10" t="s">
        <v>28</v>
      </c>
      <c r="S576" s="10" t="s">
        <v>27</v>
      </c>
      <c r="T576" s="18" t="s">
        <v>27</v>
      </c>
      <c r="U576"/>
    </row>
    <row r="577" spans="1:21" ht="45">
      <c r="A577" s="28" t="s">
        <v>1751</v>
      </c>
      <c r="B577" s="5" t="s">
        <v>1752</v>
      </c>
      <c r="C577" t="s">
        <v>53</v>
      </c>
      <c r="D577" s="28"/>
      <c r="E577" s="5" t="str">
        <f t="shared" si="8"/>
        <v/>
      </c>
      <c r="F577" s="5"/>
      <c r="G577" s="5" t="str">
        <f>_xlfn.CONCAT(Table1[[#This Row],[State Listed Status, Global Rank, State Rank2]:[State Rank]])</f>
        <v>G2S1</v>
      </c>
      <c r="J577" s="24" t="s">
        <v>82</v>
      </c>
      <c r="K577" s="24" t="s">
        <v>40</v>
      </c>
      <c r="L577" s="2" t="s">
        <v>27</v>
      </c>
      <c r="M577" s="1"/>
      <c r="O577" s="17" t="s">
        <v>27</v>
      </c>
      <c r="P577" s="10" t="s">
        <v>27</v>
      </c>
      <c r="Q577" s="10" t="s">
        <v>27</v>
      </c>
      <c r="R577" s="10" t="s">
        <v>28</v>
      </c>
      <c r="S577" s="10" t="s">
        <v>28</v>
      </c>
      <c r="T577" s="18" t="s">
        <v>27</v>
      </c>
      <c r="U577"/>
    </row>
    <row r="578" spans="1:21" ht="60">
      <c r="A578" s="28" t="s">
        <v>1774</v>
      </c>
      <c r="B578" s="5" t="s">
        <v>1775</v>
      </c>
      <c r="C578" t="s">
        <v>53</v>
      </c>
      <c r="D578" s="28"/>
      <c r="E578" s="5" t="str">
        <f t="shared" ref="E578:E607" si="9">_xlfn.CONCAT(F578,H578)</f>
        <v/>
      </c>
      <c r="F578" s="5"/>
      <c r="G578" s="5" t="str">
        <f>_xlfn.CONCAT(Table1[[#This Row],[State Listed Status, Global Rank, State Rank2]:[State Rank]])</f>
        <v>G2S2</v>
      </c>
      <c r="J578" s="24" t="s">
        <v>82</v>
      </c>
      <c r="K578" s="24" t="s">
        <v>34</v>
      </c>
      <c r="L578" s="2" t="s">
        <v>28</v>
      </c>
      <c r="M578" s="1"/>
      <c r="O578" s="17" t="s">
        <v>28</v>
      </c>
      <c r="P578" s="10" t="s">
        <v>27</v>
      </c>
      <c r="Q578" s="10" t="s">
        <v>27</v>
      </c>
      <c r="R578" s="10" t="s">
        <v>28</v>
      </c>
      <c r="S578" s="10" t="s">
        <v>27</v>
      </c>
      <c r="T578" s="18" t="s">
        <v>27</v>
      </c>
      <c r="U578"/>
    </row>
    <row r="579" spans="1:21" ht="45">
      <c r="A579" s="28" t="s">
        <v>1777</v>
      </c>
      <c r="B579" s="5" t="s">
        <v>1778</v>
      </c>
      <c r="C579" t="s">
        <v>53</v>
      </c>
      <c r="D579" s="28"/>
      <c r="E579" s="5" t="str">
        <f t="shared" si="9"/>
        <v>Threatened</v>
      </c>
      <c r="F579" s="5" t="s">
        <v>61</v>
      </c>
      <c r="G579" s="5" t="str">
        <f>_xlfn.CONCAT(Table1[[#This Row],[State Listed Status, Global Rank, State Rank2]:[State Rank]])</f>
        <v>Fully ProtectedG2S1</v>
      </c>
      <c r="I579" t="s">
        <v>119</v>
      </c>
      <c r="J579" s="24" t="s">
        <v>82</v>
      </c>
      <c r="K579" s="24" t="s">
        <v>40</v>
      </c>
      <c r="L579" s="2" t="s">
        <v>27</v>
      </c>
      <c r="M579" s="1"/>
      <c r="O579" s="17" t="s">
        <v>27</v>
      </c>
      <c r="P579" s="10" t="s">
        <v>27</v>
      </c>
      <c r="Q579" s="10" t="s">
        <v>27</v>
      </c>
      <c r="R579" s="10" t="s">
        <v>28</v>
      </c>
      <c r="S579" s="10" t="s">
        <v>27</v>
      </c>
      <c r="T579" s="18" t="s">
        <v>27</v>
      </c>
      <c r="U579"/>
    </row>
    <row r="580" spans="1:21" ht="45">
      <c r="A580" s="28" t="s">
        <v>1780</v>
      </c>
      <c r="B580" s="5" t="s">
        <v>1781</v>
      </c>
      <c r="C580" t="s">
        <v>53</v>
      </c>
      <c r="D580" s="28"/>
      <c r="E580" s="5" t="str">
        <f t="shared" si="9"/>
        <v/>
      </c>
      <c r="F580" s="5"/>
      <c r="G580" s="5" t="str">
        <f>_xlfn.CONCAT(Table1[[#This Row],[State Listed Status, Global Rank, State Rank2]:[State Rank]])</f>
        <v>G2S1</v>
      </c>
      <c r="J580" s="24" t="s">
        <v>82</v>
      </c>
      <c r="K580" s="24" t="s">
        <v>40</v>
      </c>
      <c r="L580" s="2" t="s">
        <v>28</v>
      </c>
      <c r="M580" s="1"/>
      <c r="O580" s="17" t="s">
        <v>28</v>
      </c>
      <c r="P580" s="10" t="s">
        <v>27</v>
      </c>
      <c r="Q580" s="10" t="s">
        <v>27</v>
      </c>
      <c r="R580" s="10" t="s">
        <v>27</v>
      </c>
      <c r="S580" s="10" t="s">
        <v>28</v>
      </c>
      <c r="T580" s="18" t="s">
        <v>27</v>
      </c>
      <c r="U580"/>
    </row>
    <row r="581" spans="1:21" ht="30">
      <c r="A581" s="28" t="s">
        <v>1811</v>
      </c>
      <c r="B581" s="5" t="s">
        <v>1812</v>
      </c>
      <c r="C581" t="s">
        <v>53</v>
      </c>
      <c r="D581" s="28" t="s">
        <v>1811</v>
      </c>
      <c r="E581" s="5" t="str">
        <f t="shared" si="9"/>
        <v/>
      </c>
      <c r="F581" s="5"/>
      <c r="G581" s="5" t="str">
        <f>_xlfn.CONCAT(Table1[[#This Row],[State Listed Status, Global Rank, State Rank2]:[State Rank]])</f>
        <v>G2S2</v>
      </c>
      <c r="J581" s="24" t="s">
        <v>82</v>
      </c>
      <c r="K581" s="24" t="s">
        <v>34</v>
      </c>
      <c r="L581" s="2" t="s">
        <v>28</v>
      </c>
      <c r="M581" s="1"/>
      <c r="O581" s="17" t="s">
        <v>27</v>
      </c>
      <c r="P581" s="10" t="s">
        <v>28</v>
      </c>
      <c r="Q581" s="10" t="s">
        <v>27</v>
      </c>
      <c r="R581" s="10" t="s">
        <v>27</v>
      </c>
      <c r="S581" s="10" t="s">
        <v>27</v>
      </c>
      <c r="T581" s="18" t="s">
        <v>27</v>
      </c>
      <c r="U581"/>
    </row>
    <row r="582" spans="1:21" ht="30">
      <c r="A582" s="28" t="s">
        <v>1862</v>
      </c>
      <c r="B582" s="5" t="s">
        <v>1863</v>
      </c>
      <c r="C582" t="s">
        <v>53</v>
      </c>
      <c r="D582" s="28"/>
      <c r="E582" s="5" t="str">
        <f t="shared" si="9"/>
        <v/>
      </c>
      <c r="F582" s="5"/>
      <c r="G582" s="5" t="str">
        <f>_xlfn.CONCAT(Table1[[#This Row],[State Listed Status, Global Rank, State Rank2]:[State Rank]])</f>
        <v>G1S1</v>
      </c>
      <c r="J582" s="24" t="s">
        <v>50</v>
      </c>
      <c r="K582" s="24" t="s">
        <v>40</v>
      </c>
      <c r="L582" s="2" t="s">
        <v>28</v>
      </c>
      <c r="M582" s="1"/>
      <c r="O582" s="17" t="s">
        <v>28</v>
      </c>
      <c r="P582" s="10" t="s">
        <v>27</v>
      </c>
      <c r="Q582" s="10" t="s">
        <v>27</v>
      </c>
      <c r="R582" s="10" t="s">
        <v>27</v>
      </c>
      <c r="S582" s="10" t="s">
        <v>27</v>
      </c>
      <c r="T582" s="18" t="s">
        <v>27</v>
      </c>
      <c r="U582"/>
    </row>
    <row r="583" spans="1:21" ht="45">
      <c r="A583" s="28" t="s">
        <v>1865</v>
      </c>
      <c r="B583" s="5" t="s">
        <v>1866</v>
      </c>
      <c r="C583" t="s">
        <v>53</v>
      </c>
      <c r="D583" s="28"/>
      <c r="E583" s="5" t="str">
        <f t="shared" si="9"/>
        <v/>
      </c>
      <c r="F583" s="5"/>
      <c r="G583" s="5" t="str">
        <f>_xlfn.CONCAT(Table1[[#This Row],[State Listed Status, Global Rank, State Rank2]:[State Rank]])</f>
        <v>GNRS3</v>
      </c>
      <c r="J583" s="24" t="s">
        <v>970</v>
      </c>
      <c r="K583" s="24" t="s">
        <v>26</v>
      </c>
      <c r="L583" s="2" t="s">
        <v>28</v>
      </c>
      <c r="M583" s="1"/>
      <c r="O583" s="17" t="s">
        <v>27</v>
      </c>
      <c r="P583" s="10" t="s">
        <v>27</v>
      </c>
      <c r="Q583" s="10" t="s">
        <v>27</v>
      </c>
      <c r="R583" s="10" t="s">
        <v>28</v>
      </c>
      <c r="S583" s="10" t="s">
        <v>28</v>
      </c>
      <c r="T583" s="18" t="s">
        <v>27</v>
      </c>
      <c r="U583"/>
    </row>
    <row r="584" spans="1:21" ht="45">
      <c r="A584" s="28" t="s">
        <v>1878</v>
      </c>
      <c r="B584" s="5" t="s">
        <v>1879</v>
      </c>
      <c r="C584" t="s">
        <v>53</v>
      </c>
      <c r="D584" s="28"/>
      <c r="E584" s="5" t="str">
        <f t="shared" si="9"/>
        <v/>
      </c>
      <c r="F584" s="5"/>
      <c r="G584" s="5" t="str">
        <f>_xlfn.CONCAT(Table1[[#This Row],[State Listed Status, Global Rank, State Rank2]:[State Rank]])</f>
        <v>G2SNR</v>
      </c>
      <c r="J584" s="24" t="s">
        <v>82</v>
      </c>
      <c r="K584" s="24" t="s">
        <v>278</v>
      </c>
      <c r="L584" s="2" t="s">
        <v>27</v>
      </c>
      <c r="M584" s="1"/>
      <c r="O584" s="17" t="s">
        <v>27</v>
      </c>
      <c r="P584" s="10" t="s">
        <v>27</v>
      </c>
      <c r="Q584" s="10" t="s">
        <v>27</v>
      </c>
      <c r="R584" s="10" t="s">
        <v>27</v>
      </c>
      <c r="S584" s="10" t="s">
        <v>28</v>
      </c>
      <c r="T584" s="18" t="s">
        <v>27</v>
      </c>
      <c r="U584"/>
    </row>
    <row r="585" spans="1:21" ht="60">
      <c r="A585" s="28" t="s">
        <v>1881</v>
      </c>
      <c r="B585" s="5" t="s">
        <v>1882</v>
      </c>
      <c r="C585" t="s">
        <v>53</v>
      </c>
      <c r="D585" s="28"/>
      <c r="E585" s="5" t="str">
        <f t="shared" si="9"/>
        <v/>
      </c>
      <c r="F585" s="5"/>
      <c r="G585" s="5" t="str">
        <f>_xlfn.CONCAT(Table1[[#This Row],[State Listed Status, Global Rank, State Rank2]:[State Rank]])</f>
        <v>G3S1</v>
      </c>
      <c r="J585" s="24" t="s">
        <v>33</v>
      </c>
      <c r="K585" s="24" t="s">
        <v>40</v>
      </c>
      <c r="L585" s="2" t="s">
        <v>28</v>
      </c>
      <c r="M585" s="1"/>
      <c r="O585" s="17" t="s">
        <v>27</v>
      </c>
      <c r="P585" s="10" t="s">
        <v>27</v>
      </c>
      <c r="Q585" s="10" t="s">
        <v>27</v>
      </c>
      <c r="R585" s="10" t="s">
        <v>28</v>
      </c>
      <c r="S585" s="10" t="s">
        <v>27</v>
      </c>
      <c r="T585" s="18" t="s">
        <v>27</v>
      </c>
      <c r="U585"/>
    </row>
    <row r="586" spans="1:21" ht="45">
      <c r="A586" s="28" t="s">
        <v>1884</v>
      </c>
      <c r="B586" s="5" t="s">
        <v>1885</v>
      </c>
      <c r="C586" t="s">
        <v>53</v>
      </c>
      <c r="D586" s="28"/>
      <c r="E586" s="5" t="str">
        <f t="shared" si="9"/>
        <v/>
      </c>
      <c r="F586" s="5"/>
      <c r="G586" s="5" t="str">
        <f>_xlfn.CONCAT(Table1[[#This Row],[State Listed Status, Global Rank, State Rank2]:[State Rank]])</f>
        <v>G5S1</v>
      </c>
      <c r="J586" s="24" t="s">
        <v>25</v>
      </c>
      <c r="K586" s="24" t="s">
        <v>40</v>
      </c>
      <c r="L586" s="2" t="s">
        <v>27</v>
      </c>
      <c r="M586" s="1"/>
      <c r="O586" s="17" t="s">
        <v>27</v>
      </c>
      <c r="P586" s="10" t="s">
        <v>27</v>
      </c>
      <c r="Q586" s="10" t="s">
        <v>28</v>
      </c>
      <c r="R586" s="10" t="s">
        <v>28</v>
      </c>
      <c r="S586" s="10" t="s">
        <v>27</v>
      </c>
      <c r="T586" s="18" t="s">
        <v>27</v>
      </c>
      <c r="U586"/>
    </row>
    <row r="587" spans="1:21" ht="45">
      <c r="A587" s="28" t="s">
        <v>1911</v>
      </c>
      <c r="B587" s="5" t="s">
        <v>1912</v>
      </c>
      <c r="C587" t="s">
        <v>53</v>
      </c>
      <c r="D587" s="28"/>
      <c r="E587" s="5" t="str">
        <f t="shared" si="9"/>
        <v/>
      </c>
      <c r="F587" s="5"/>
      <c r="G587" s="5" t="str">
        <f>_xlfn.CONCAT(Table1[[#This Row],[State Listed Status, Global Rank, State Rank2]:[State Rank]])</f>
        <v>G3S2</v>
      </c>
      <c r="J587" s="24" t="s">
        <v>33</v>
      </c>
      <c r="K587" s="24" t="s">
        <v>34</v>
      </c>
      <c r="L587" s="2" t="s">
        <v>27</v>
      </c>
      <c r="M587" s="1"/>
      <c r="O587" s="17" t="s">
        <v>27</v>
      </c>
      <c r="P587" s="10" t="s">
        <v>27</v>
      </c>
      <c r="Q587" s="10" t="s">
        <v>27</v>
      </c>
      <c r="R587" s="10" t="s">
        <v>27</v>
      </c>
      <c r="S587" s="10" t="s">
        <v>28</v>
      </c>
      <c r="T587" s="18" t="s">
        <v>27</v>
      </c>
      <c r="U587"/>
    </row>
    <row r="588" spans="1:21">
      <c r="A588" s="28" t="s">
        <v>1914</v>
      </c>
      <c r="B588" s="5" t="s">
        <v>1915</v>
      </c>
      <c r="C588" t="s">
        <v>53</v>
      </c>
      <c r="D588" s="28"/>
      <c r="E588" s="5" t="str">
        <f t="shared" si="9"/>
        <v/>
      </c>
      <c r="F588" s="5"/>
      <c r="G588" s="5" t="str">
        <f>_xlfn.CONCAT(Table1[[#This Row],[State Listed Status, Global Rank, State Rank2]:[State Rank]])</f>
        <v>G1S1</v>
      </c>
      <c r="J588" s="24" t="s">
        <v>50</v>
      </c>
      <c r="K588" s="24" t="s">
        <v>40</v>
      </c>
      <c r="L588" s="2" t="s">
        <v>27</v>
      </c>
      <c r="M588" s="1"/>
      <c r="O588" s="17" t="s">
        <v>27</v>
      </c>
      <c r="P588" s="10" t="s">
        <v>27</v>
      </c>
      <c r="Q588" s="10" t="s">
        <v>28</v>
      </c>
      <c r="R588" s="10" t="s">
        <v>28</v>
      </c>
      <c r="S588" s="10" t="s">
        <v>27</v>
      </c>
      <c r="T588" s="18" t="s">
        <v>27</v>
      </c>
      <c r="U588"/>
    </row>
    <row r="589" spans="1:21" ht="60">
      <c r="A589" s="28" t="s">
        <v>1923</v>
      </c>
      <c r="B589" s="5" t="s">
        <v>1924</v>
      </c>
      <c r="C589" t="s">
        <v>53</v>
      </c>
      <c r="D589" s="28" t="s">
        <v>1925</v>
      </c>
      <c r="E589" s="5" t="str">
        <f t="shared" si="9"/>
        <v/>
      </c>
      <c r="F589" s="5"/>
      <c r="G589" s="5" t="str">
        <f>_xlfn.CONCAT(Table1[[#This Row],[State Listed Status, Global Rank, State Rank2]:[State Rank]])</f>
        <v>G3S3</v>
      </c>
      <c r="J589" s="24" t="s">
        <v>33</v>
      </c>
      <c r="K589" s="24" t="s">
        <v>26</v>
      </c>
      <c r="L589" s="2" t="s">
        <v>27</v>
      </c>
      <c r="M589" s="1"/>
      <c r="O589" s="17" t="s">
        <v>28</v>
      </c>
      <c r="P589" s="10" t="s">
        <v>27</v>
      </c>
      <c r="Q589" s="10" t="s">
        <v>27</v>
      </c>
      <c r="R589" s="10" t="s">
        <v>28</v>
      </c>
      <c r="S589" s="10" t="s">
        <v>27</v>
      </c>
      <c r="T589" s="18" t="s">
        <v>27</v>
      </c>
      <c r="U589"/>
    </row>
    <row r="590" spans="1:21" ht="60">
      <c r="A590" s="28" t="s">
        <v>1927</v>
      </c>
      <c r="B590" s="5" t="s">
        <v>1928</v>
      </c>
      <c r="C590" t="s">
        <v>53</v>
      </c>
      <c r="D590" s="28" t="s">
        <v>1929</v>
      </c>
      <c r="E590" s="5" t="str">
        <f t="shared" si="9"/>
        <v/>
      </c>
      <c r="F590" s="5"/>
      <c r="G590" s="5" t="str">
        <f>_xlfn.CONCAT(Table1[[#This Row],[State Listed Status, Global Rank, State Rank2]:[State Rank]])</f>
        <v>G3S3</v>
      </c>
      <c r="J590" s="24" t="s">
        <v>33</v>
      </c>
      <c r="K590" s="24" t="s">
        <v>26</v>
      </c>
      <c r="L590" s="2" t="s">
        <v>27</v>
      </c>
      <c r="M590" s="1"/>
      <c r="O590" s="17" t="s">
        <v>27</v>
      </c>
      <c r="P590" s="10" t="s">
        <v>27</v>
      </c>
      <c r="Q590" s="10" t="s">
        <v>27</v>
      </c>
      <c r="R590" s="10" t="s">
        <v>28</v>
      </c>
      <c r="S590" s="10" t="s">
        <v>28</v>
      </c>
      <c r="T590" s="18" t="s">
        <v>27</v>
      </c>
      <c r="U590"/>
    </row>
    <row r="591" spans="1:21" ht="30">
      <c r="A591" s="28" t="s">
        <v>1934</v>
      </c>
      <c r="B591" s="5" t="s">
        <v>1935</v>
      </c>
      <c r="C591" t="s">
        <v>53</v>
      </c>
      <c r="D591" s="28" t="s">
        <v>1936</v>
      </c>
      <c r="E591" s="5" t="str">
        <f t="shared" si="9"/>
        <v/>
      </c>
      <c r="F591" s="5"/>
      <c r="G591" s="5" t="str">
        <f>_xlfn.CONCAT(Table1[[#This Row],[State Listed Status, Global Rank, State Rank2]:[State Rank]])</f>
        <v>G2S1</v>
      </c>
      <c r="J591" s="24" t="s">
        <v>82</v>
      </c>
      <c r="K591" s="24" t="s">
        <v>40</v>
      </c>
      <c r="L591" s="2" t="s">
        <v>28</v>
      </c>
      <c r="M591" s="1"/>
      <c r="O591" s="17" t="s">
        <v>27</v>
      </c>
      <c r="P591" s="10" t="s">
        <v>27</v>
      </c>
      <c r="Q591" s="10" t="s">
        <v>27</v>
      </c>
      <c r="R591" s="10" t="s">
        <v>27</v>
      </c>
      <c r="S591" s="10" t="s">
        <v>28</v>
      </c>
      <c r="T591" s="18" t="s">
        <v>27</v>
      </c>
      <c r="U591"/>
    </row>
    <row r="592" spans="1:21" ht="60" hidden="1">
      <c r="A592" s="28" t="s">
        <v>29</v>
      </c>
      <c r="B592" s="5" t="s">
        <v>30</v>
      </c>
      <c r="C592" t="s">
        <v>31</v>
      </c>
      <c r="D592" s="28"/>
      <c r="E592" s="5" t="str">
        <f t="shared" si="9"/>
        <v/>
      </c>
      <c r="F592" s="5"/>
      <c r="G592" s="5" t="str">
        <f>_xlfn.CONCAT(Table1[[#This Row],[State Listed Status, Global Rank, State Rank2]:[State Rank]])</f>
        <v>SGCNG3S2</v>
      </c>
      <c r="I592" t="s">
        <v>23</v>
      </c>
      <c r="J592" s="24" t="s">
        <v>33</v>
      </c>
      <c r="K592" s="24" t="s">
        <v>34</v>
      </c>
      <c r="L592" s="2" t="s">
        <v>27</v>
      </c>
      <c r="M592" s="1"/>
      <c r="O592" s="17" t="s">
        <v>27</v>
      </c>
      <c r="P592" s="10" t="s">
        <v>28</v>
      </c>
      <c r="Q592" s="10" t="s">
        <v>27</v>
      </c>
      <c r="R592" s="10" t="s">
        <v>27</v>
      </c>
      <c r="S592" s="10" t="s">
        <v>27</v>
      </c>
      <c r="T592" s="18" t="s">
        <v>27</v>
      </c>
      <c r="U592"/>
    </row>
    <row r="593" spans="1:21" ht="30" hidden="1">
      <c r="A593" s="28" t="s">
        <v>339</v>
      </c>
      <c r="B593" s="5" t="s">
        <v>340</v>
      </c>
      <c r="C593" t="s">
        <v>31</v>
      </c>
      <c r="D593" s="28"/>
      <c r="E593" s="5" t="str">
        <f t="shared" si="9"/>
        <v/>
      </c>
      <c r="F593" s="5"/>
      <c r="G593" s="5" t="str">
        <f>_xlfn.CONCAT(Table1[[#This Row],[State Listed Status, Global Rank, State Rank2]:[State Rank]])</f>
        <v>SGCNG5S3</v>
      </c>
      <c r="I593" t="s">
        <v>23</v>
      </c>
      <c r="J593" s="24" t="s">
        <v>25</v>
      </c>
      <c r="K593" s="24" t="s">
        <v>26</v>
      </c>
      <c r="L593" s="2" t="s">
        <v>27</v>
      </c>
      <c r="M593" s="1"/>
      <c r="O593" s="17" t="s">
        <v>28</v>
      </c>
      <c r="P593" s="10" t="s">
        <v>28</v>
      </c>
      <c r="Q593" s="10" t="s">
        <v>28</v>
      </c>
      <c r="R593" s="10" t="s">
        <v>27</v>
      </c>
      <c r="S593" s="10" t="s">
        <v>27</v>
      </c>
      <c r="T593" s="18" t="s">
        <v>28</v>
      </c>
      <c r="U593"/>
    </row>
    <row r="594" spans="1:21" ht="30" hidden="1">
      <c r="A594" s="28" t="s">
        <v>472</v>
      </c>
      <c r="B594" s="5" t="s">
        <v>473</v>
      </c>
      <c r="C594" t="s">
        <v>31</v>
      </c>
      <c r="D594" s="28"/>
      <c r="E594" s="5" t="str">
        <f t="shared" si="9"/>
        <v/>
      </c>
      <c r="F594" s="5"/>
      <c r="G594" s="5" t="str">
        <f>_xlfn.CONCAT(Table1[[#This Row],[State Listed Status, Global Rank, State Rank2]:[State Rank]])</f>
        <v>SGCNG5S3</v>
      </c>
      <c r="I594" t="s">
        <v>23</v>
      </c>
      <c r="J594" s="24" t="s">
        <v>25</v>
      </c>
      <c r="K594" s="24" t="s">
        <v>26</v>
      </c>
      <c r="L594" s="2" t="s">
        <v>27</v>
      </c>
      <c r="M594" s="1"/>
      <c r="O594" s="17" t="s">
        <v>28</v>
      </c>
      <c r="P594" s="10" t="s">
        <v>27</v>
      </c>
      <c r="Q594" s="10" t="s">
        <v>27</v>
      </c>
      <c r="R594" s="10" t="s">
        <v>28</v>
      </c>
      <c r="S594" s="10" t="s">
        <v>28</v>
      </c>
      <c r="T594" s="18" t="s">
        <v>27</v>
      </c>
      <c r="U594"/>
    </row>
    <row r="595" spans="1:21" ht="30" hidden="1">
      <c r="A595" s="28" t="s">
        <v>488</v>
      </c>
      <c r="B595" s="5" t="s">
        <v>489</v>
      </c>
      <c r="C595" t="s">
        <v>31</v>
      </c>
      <c r="D595" s="28"/>
      <c r="E595" s="5" t="str">
        <f t="shared" si="9"/>
        <v/>
      </c>
      <c r="F595" s="5"/>
      <c r="G595" s="5" t="str">
        <f>_xlfn.CONCAT(Table1[[#This Row],[State Listed Status, Global Rank, State Rank2]:[State Rank]])</f>
        <v>SGCNG5S3</v>
      </c>
      <c r="I595" t="s">
        <v>23</v>
      </c>
      <c r="J595" s="24" t="s">
        <v>25</v>
      </c>
      <c r="K595" s="24" t="s">
        <v>26</v>
      </c>
      <c r="L595" s="2" t="s">
        <v>27</v>
      </c>
      <c r="M595" s="1"/>
      <c r="O595" s="17" t="s">
        <v>28</v>
      </c>
      <c r="P595" s="10" t="s">
        <v>28</v>
      </c>
      <c r="Q595" s="10" t="s">
        <v>27</v>
      </c>
      <c r="R595" s="10" t="s">
        <v>28</v>
      </c>
      <c r="S595" s="10" t="s">
        <v>28</v>
      </c>
      <c r="T595" s="18" t="s">
        <v>27</v>
      </c>
      <c r="U595"/>
    </row>
    <row r="596" spans="1:21" ht="45" hidden="1">
      <c r="A596" s="28" t="s">
        <v>504</v>
      </c>
      <c r="B596" s="5" t="s">
        <v>505</v>
      </c>
      <c r="C596" t="s">
        <v>31</v>
      </c>
      <c r="D596" s="28"/>
      <c r="E596" s="5" t="str">
        <f t="shared" si="9"/>
        <v/>
      </c>
      <c r="F596" s="5"/>
      <c r="G596" s="5" t="str">
        <f>_xlfn.CONCAT(Table1[[#This Row],[State Listed Status, Global Rank, State Rank2]:[State Rank]])</f>
        <v>G5S2</v>
      </c>
      <c r="J596" s="24" t="s">
        <v>25</v>
      </c>
      <c r="K596" s="24" t="s">
        <v>34</v>
      </c>
      <c r="L596" s="2" t="s">
        <v>27</v>
      </c>
      <c r="M596" s="1"/>
      <c r="O596" s="17" t="s">
        <v>27</v>
      </c>
      <c r="P596" s="10" t="s">
        <v>28</v>
      </c>
      <c r="Q596" s="10" t="s">
        <v>27</v>
      </c>
      <c r="R596" s="10" t="s">
        <v>27</v>
      </c>
      <c r="S596" s="10" t="s">
        <v>27</v>
      </c>
      <c r="T596" s="18" t="s">
        <v>27</v>
      </c>
      <c r="U596"/>
    </row>
    <row r="597" spans="1:21" ht="45" hidden="1">
      <c r="A597" s="28" t="s">
        <v>742</v>
      </c>
      <c r="B597" s="5" t="s">
        <v>743</v>
      </c>
      <c r="C597" t="s">
        <v>31</v>
      </c>
      <c r="D597" s="28"/>
      <c r="E597" s="5" t="str">
        <f t="shared" si="9"/>
        <v>ThreatenedYES</v>
      </c>
      <c r="F597" s="5" t="s">
        <v>61</v>
      </c>
      <c r="G597" s="5" t="str">
        <f>_xlfn.CONCAT(Table1[[#This Row],[State Listed Status, Global Rank, State Rank2]:[State Rank]])</f>
        <v>SGCNG3S2</v>
      </c>
      <c r="H597" t="s">
        <v>62</v>
      </c>
      <c r="I597" t="s">
        <v>23</v>
      </c>
      <c r="J597" s="24" t="s">
        <v>33</v>
      </c>
      <c r="K597" s="24" t="s">
        <v>34</v>
      </c>
      <c r="L597" s="2" t="s">
        <v>27</v>
      </c>
      <c r="M597" s="1"/>
      <c r="O597" s="17" t="s">
        <v>28</v>
      </c>
      <c r="P597" s="10" t="s">
        <v>27</v>
      </c>
      <c r="Q597" s="10" t="s">
        <v>27</v>
      </c>
      <c r="R597" s="10" t="s">
        <v>28</v>
      </c>
      <c r="S597" s="10" t="s">
        <v>28</v>
      </c>
      <c r="T597" s="18" t="s">
        <v>27</v>
      </c>
      <c r="U597"/>
    </row>
    <row r="598" spans="1:21" ht="45" hidden="1">
      <c r="A598" s="28" t="s">
        <v>767</v>
      </c>
      <c r="B598" s="5" t="s">
        <v>768</v>
      </c>
      <c r="C598" t="s">
        <v>31</v>
      </c>
      <c r="D598" s="28"/>
      <c r="E598" s="5" t="str">
        <f t="shared" si="9"/>
        <v/>
      </c>
      <c r="F598" s="5"/>
      <c r="G598" s="5" t="str">
        <f>_xlfn.CONCAT(Table1[[#This Row],[State Listed Status, Global Rank, State Rank2]:[State Rank]])</f>
        <v>G4S2</v>
      </c>
      <c r="J598" s="24" t="s">
        <v>55</v>
      </c>
      <c r="K598" s="24" t="s">
        <v>34</v>
      </c>
      <c r="L598" s="2" t="s">
        <v>27</v>
      </c>
      <c r="M598" s="1"/>
      <c r="O598" s="17" t="s">
        <v>27</v>
      </c>
      <c r="P598" s="10" t="s">
        <v>27</v>
      </c>
      <c r="Q598" s="10" t="s">
        <v>27</v>
      </c>
      <c r="R598" s="10" t="s">
        <v>28</v>
      </c>
      <c r="S598" s="10" t="s">
        <v>28</v>
      </c>
      <c r="T598" s="18" t="s">
        <v>27</v>
      </c>
      <c r="U598"/>
    </row>
    <row r="599" spans="1:21" ht="45" hidden="1">
      <c r="A599" s="28" t="s">
        <v>862</v>
      </c>
      <c r="B599" s="5" t="s">
        <v>863</v>
      </c>
      <c r="C599" t="s">
        <v>31</v>
      </c>
      <c r="D599" s="28"/>
      <c r="E599" s="5" t="str">
        <f t="shared" si="9"/>
        <v/>
      </c>
      <c r="F599" s="5"/>
      <c r="G599" s="5" t="str">
        <f>_xlfn.CONCAT(Table1[[#This Row],[State Listed Status, Global Rank, State Rank2]:[State Rank]])</f>
        <v>SGCNG4S2</v>
      </c>
      <c r="I599" t="s">
        <v>23</v>
      </c>
      <c r="J599" s="24" t="s">
        <v>55</v>
      </c>
      <c r="K599" s="24" t="s">
        <v>34</v>
      </c>
      <c r="L599" s="2" t="s">
        <v>27</v>
      </c>
      <c r="M599" s="1"/>
      <c r="O599" s="17" t="s">
        <v>28</v>
      </c>
      <c r="P599" s="10" t="s">
        <v>27</v>
      </c>
      <c r="Q599" s="10" t="s">
        <v>27</v>
      </c>
      <c r="R599" s="10" t="s">
        <v>28</v>
      </c>
      <c r="S599" s="10" t="s">
        <v>27</v>
      </c>
      <c r="T599" s="18" t="s">
        <v>27</v>
      </c>
      <c r="U599"/>
    </row>
    <row r="600" spans="1:21" ht="30" hidden="1">
      <c r="A600" s="28" t="s">
        <v>923</v>
      </c>
      <c r="B600" s="5" t="s">
        <v>924</v>
      </c>
      <c r="C600" t="s">
        <v>31</v>
      </c>
      <c r="D600" s="28" t="s">
        <v>925</v>
      </c>
      <c r="E600" s="5" t="str">
        <f t="shared" si="9"/>
        <v/>
      </c>
      <c r="F600" s="5"/>
      <c r="G600" s="5" t="str">
        <f>_xlfn.CONCAT(Table1[[#This Row],[State Listed Status, Global Rank, State Rank2]:[State Rank]])</f>
        <v>G4SU</v>
      </c>
      <c r="J600" s="24" t="s">
        <v>55</v>
      </c>
      <c r="K600" s="24" t="s">
        <v>927</v>
      </c>
      <c r="L600" s="2" t="s">
        <v>27</v>
      </c>
      <c r="M600" s="1"/>
      <c r="O600" s="17" t="s">
        <v>27</v>
      </c>
      <c r="P600" s="10" t="s">
        <v>27</v>
      </c>
      <c r="Q600" s="10" t="s">
        <v>27</v>
      </c>
      <c r="R600" s="10" t="s">
        <v>27</v>
      </c>
      <c r="S600" s="10" t="s">
        <v>28</v>
      </c>
      <c r="T600" s="18" t="s">
        <v>27</v>
      </c>
      <c r="U600"/>
    </row>
    <row r="601" spans="1:21" ht="30" hidden="1">
      <c r="A601" s="28" t="s">
        <v>1302</v>
      </c>
      <c r="B601" s="5" t="s">
        <v>1303</v>
      </c>
      <c r="C601" t="s">
        <v>31</v>
      </c>
      <c r="D601" s="28"/>
      <c r="E601" s="5" t="str">
        <f t="shared" si="9"/>
        <v/>
      </c>
      <c r="F601" s="5"/>
      <c r="G601" s="5" t="str">
        <f>_xlfn.CONCAT(Table1[[#This Row],[State Listed Status, Global Rank, State Rank2]:[State Rank]])</f>
        <v>SGCNG5SNR</v>
      </c>
      <c r="I601" t="s">
        <v>23</v>
      </c>
      <c r="J601" s="24" t="s">
        <v>25</v>
      </c>
      <c r="K601" s="24" t="s">
        <v>278</v>
      </c>
      <c r="L601" s="2" t="s">
        <v>27</v>
      </c>
      <c r="M601" s="1" t="s">
        <v>28</v>
      </c>
      <c r="O601" s="17" t="s">
        <v>27</v>
      </c>
      <c r="P601" s="10" t="s">
        <v>27</v>
      </c>
      <c r="Q601" s="10" t="s">
        <v>27</v>
      </c>
      <c r="R601" s="10" t="s">
        <v>27</v>
      </c>
      <c r="S601" s="10" t="s">
        <v>27</v>
      </c>
      <c r="T601" s="18" t="s">
        <v>28</v>
      </c>
      <c r="U601"/>
    </row>
    <row r="602" spans="1:21" ht="30" hidden="1">
      <c r="A602" s="28" t="s">
        <v>1305</v>
      </c>
      <c r="B602" s="5" t="s">
        <v>1306</v>
      </c>
      <c r="C602" t="s">
        <v>31</v>
      </c>
      <c r="D602" s="28"/>
      <c r="E602" s="5" t="str">
        <f t="shared" si="9"/>
        <v/>
      </c>
      <c r="F602" s="5"/>
      <c r="G602" s="5" t="str">
        <f>_xlfn.CONCAT(Table1[[#This Row],[State Listed Status, Global Rank, State Rank2]:[State Rank]])</f>
        <v>SGCNG5S3</v>
      </c>
      <c r="I602" t="s">
        <v>23</v>
      </c>
      <c r="J602" s="24" t="s">
        <v>25</v>
      </c>
      <c r="K602" s="24" t="s">
        <v>26</v>
      </c>
      <c r="L602" s="2" t="s">
        <v>27</v>
      </c>
      <c r="M602" s="1"/>
      <c r="O602" s="17" t="s">
        <v>28</v>
      </c>
      <c r="P602" s="10" t="s">
        <v>27</v>
      </c>
      <c r="Q602" s="10" t="s">
        <v>28</v>
      </c>
      <c r="R602" s="10" t="s">
        <v>28</v>
      </c>
      <c r="S602" s="10" t="s">
        <v>27</v>
      </c>
      <c r="T602" s="18" t="s">
        <v>28</v>
      </c>
      <c r="U602"/>
    </row>
    <row r="603" spans="1:21" ht="60" hidden="1">
      <c r="A603" s="28" t="s">
        <v>1336</v>
      </c>
      <c r="B603" s="5" t="s">
        <v>1337</v>
      </c>
      <c r="C603" t="s">
        <v>31</v>
      </c>
      <c r="D603" s="28" t="s">
        <v>1338</v>
      </c>
      <c r="E603" s="5" t="str">
        <f t="shared" si="9"/>
        <v/>
      </c>
      <c r="F603" s="5"/>
      <c r="G603" s="5" t="str">
        <f>_xlfn.CONCAT(Table1[[#This Row],[State Listed Status, Global Rank, State Rank2]:[State Rank]])</f>
        <v>SGCNG5S2</v>
      </c>
      <c r="I603" t="s">
        <v>23</v>
      </c>
      <c r="J603" s="24" t="s">
        <v>25</v>
      </c>
      <c r="K603" s="24" t="s">
        <v>34</v>
      </c>
      <c r="L603" s="2" t="s">
        <v>27</v>
      </c>
      <c r="M603" s="1"/>
      <c r="O603" s="17" t="s">
        <v>28</v>
      </c>
      <c r="P603" s="10" t="s">
        <v>27</v>
      </c>
      <c r="Q603" s="10" t="s">
        <v>27</v>
      </c>
      <c r="R603" s="10" t="s">
        <v>27</v>
      </c>
      <c r="S603" s="10" t="s">
        <v>28</v>
      </c>
      <c r="T603" s="18" t="s">
        <v>27</v>
      </c>
      <c r="U603"/>
    </row>
    <row r="604" spans="1:21" ht="30" hidden="1">
      <c r="A604" s="28" t="s">
        <v>1659</v>
      </c>
      <c r="B604" s="5" t="s">
        <v>1660</v>
      </c>
      <c r="C604" t="s">
        <v>31</v>
      </c>
      <c r="D604" s="28"/>
      <c r="E604" s="5" t="str">
        <f t="shared" si="9"/>
        <v/>
      </c>
      <c r="F604" s="5"/>
      <c r="G604" s="5" t="str">
        <f>_xlfn.CONCAT(Table1[[#This Row],[State Listed Status, Global Rank, State Rank2]:[State Rank]])</f>
        <v>SGCNG5S3</v>
      </c>
      <c r="I604" t="s">
        <v>23</v>
      </c>
      <c r="J604" s="24" t="s">
        <v>25</v>
      </c>
      <c r="K604" s="24" t="s">
        <v>26</v>
      </c>
      <c r="L604" s="2" t="s">
        <v>27</v>
      </c>
      <c r="M604" s="1"/>
      <c r="O604" s="17" t="s">
        <v>28</v>
      </c>
      <c r="P604" s="10" t="s">
        <v>27</v>
      </c>
      <c r="Q604" s="10" t="s">
        <v>27</v>
      </c>
      <c r="R604" s="10" t="s">
        <v>28</v>
      </c>
      <c r="S604" s="10" t="s">
        <v>28</v>
      </c>
      <c r="T604" s="18" t="s">
        <v>27</v>
      </c>
      <c r="U604"/>
    </row>
    <row r="605" spans="1:21" ht="90" hidden="1">
      <c r="A605" s="28" t="s">
        <v>1754</v>
      </c>
      <c r="B605" s="5" t="s">
        <v>1755</v>
      </c>
      <c r="C605" t="s">
        <v>31</v>
      </c>
      <c r="D605" s="28" t="s">
        <v>1756</v>
      </c>
      <c r="E605" s="5" t="str">
        <f t="shared" si="9"/>
        <v/>
      </c>
      <c r="F605" s="5"/>
      <c r="G605" s="5" t="str">
        <f>_xlfn.CONCAT(Table1[[#This Row],[State Listed Status, Global Rank, State Rank2]:[State Rank]])</f>
        <v>SGCNG5S4</v>
      </c>
      <c r="I605" t="s">
        <v>23</v>
      </c>
      <c r="J605" s="24" t="s">
        <v>25</v>
      </c>
      <c r="K605" s="24" t="s">
        <v>69</v>
      </c>
      <c r="L605" s="2" t="s">
        <v>27</v>
      </c>
      <c r="M605" s="1" t="s">
        <v>28</v>
      </c>
      <c r="O605" s="17" t="s">
        <v>27</v>
      </c>
      <c r="P605" s="10" t="s">
        <v>27</v>
      </c>
      <c r="Q605" s="10" t="s">
        <v>27</v>
      </c>
      <c r="R605" s="10" t="s">
        <v>28</v>
      </c>
      <c r="S605" s="10" t="s">
        <v>28</v>
      </c>
      <c r="T605" s="18" t="s">
        <v>27</v>
      </c>
      <c r="U605"/>
    </row>
    <row r="606" spans="1:21" ht="45" hidden="1">
      <c r="A606" s="28" t="s">
        <v>1908</v>
      </c>
      <c r="B606" s="5" t="s">
        <v>1909</v>
      </c>
      <c r="C606" t="s">
        <v>31</v>
      </c>
      <c r="D606" s="28"/>
      <c r="E606" s="5" t="str">
        <f t="shared" si="9"/>
        <v/>
      </c>
      <c r="F606" s="5"/>
      <c r="G606" s="5" t="str">
        <f>_xlfn.CONCAT(Table1[[#This Row],[State Listed Status, Global Rank, State Rank2]:[State Rank]])</f>
        <v>SGCNG3SNR</v>
      </c>
      <c r="I606" t="s">
        <v>23</v>
      </c>
      <c r="J606" s="24" t="s">
        <v>33</v>
      </c>
      <c r="K606" s="24" t="s">
        <v>278</v>
      </c>
      <c r="L606" s="2" t="s">
        <v>27</v>
      </c>
      <c r="M606" s="1"/>
      <c r="O606" s="17" t="s">
        <v>27</v>
      </c>
      <c r="P606" s="10" t="s">
        <v>27</v>
      </c>
      <c r="Q606" s="10" t="s">
        <v>27</v>
      </c>
      <c r="R606" s="10" t="s">
        <v>27</v>
      </c>
      <c r="S606" s="10" t="s">
        <v>28</v>
      </c>
      <c r="T606" s="18" t="s">
        <v>27</v>
      </c>
      <c r="U606"/>
    </row>
    <row r="607" spans="1:21" ht="75.75" hidden="1" thickBot="1">
      <c r="A607" s="30" t="s">
        <v>294</v>
      </c>
      <c r="B607" s="26" t="s">
        <v>295</v>
      </c>
      <c r="C607" s="27"/>
      <c r="D607" s="30"/>
      <c r="E607" s="26" t="str">
        <f t="shared" si="9"/>
        <v/>
      </c>
      <c r="F607" s="26"/>
      <c r="G607" s="26" t="str">
        <f>_xlfn.CONCAT(Table1[[#This Row],[State Listed Status, Global Rank, State Rank2]:[State Rank]])</f>
        <v/>
      </c>
      <c r="H607" s="27"/>
      <c r="I607" s="27"/>
      <c r="J607" s="25"/>
      <c r="K607" s="25"/>
      <c r="L607" s="3"/>
      <c r="M607" s="4"/>
      <c r="N607" s="4"/>
      <c r="O607" s="21" t="s">
        <v>28</v>
      </c>
      <c r="P607" s="22" t="s">
        <v>28</v>
      </c>
      <c r="Q607" s="22" t="s">
        <v>28</v>
      </c>
      <c r="R607" s="22" t="s">
        <v>28</v>
      </c>
      <c r="S607" s="22" t="s">
        <v>28</v>
      </c>
      <c r="T607" s="23" t="s">
        <v>28</v>
      </c>
      <c r="U607"/>
    </row>
    <row r="609" spans="10:10">
      <c r="J609" t="s">
        <v>1938</v>
      </c>
    </row>
  </sheetData>
  <sheetProtection sort="0"/>
  <pageMargins left="0.25" right="0.25" top="0.75" bottom="0.75" header="0.3" footer="0.3"/>
  <pageSetup scale="63" fitToHeight="0" orientation="landscape" r:id="rId1"/>
  <headerFooter>
    <oddHeader>&amp;L&amp;"-,Bold"BLM Nevada Special Status Species List&amp;R&amp;"-,Bold"Updated : September 2023</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1062a0d-ede8-4112-b4bb-00a9c1bc8e16" xsi:nil="true"/>
    <lcf76f155ced4ddcb4097134ff3c332f xmlns="7cb56a8f-c205-45ee-9d88-4096a00fd0f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C913228723924280983BDCB34D0F6E" ma:contentTypeVersion="16" ma:contentTypeDescription="Create a new document." ma:contentTypeScope="" ma:versionID="8f49985c1edcd47f95840d6504cd20fe">
  <xsd:schema xmlns:xsd="http://www.w3.org/2001/XMLSchema" xmlns:xs="http://www.w3.org/2001/XMLSchema" xmlns:p="http://schemas.microsoft.com/office/2006/metadata/properties" xmlns:ns2="7cb56a8f-c205-45ee-9d88-4096a00fd0fc" xmlns:ns3="a6766774-30a2-4c8d-b456-98a46e3489f0" xmlns:ns4="31062a0d-ede8-4112-b4bb-00a9c1bc8e16" targetNamespace="http://schemas.microsoft.com/office/2006/metadata/properties" ma:root="true" ma:fieldsID="8d46508b35c491da8ad69104b7d153c6" ns2:_="" ns3:_="" ns4:_="">
    <xsd:import namespace="7cb56a8f-c205-45ee-9d88-4096a00fd0fc"/>
    <xsd:import namespace="a6766774-30a2-4c8d-b456-98a46e3489f0"/>
    <xsd:import namespace="31062a0d-ede8-4112-b4bb-00a9c1bc8e1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b56a8f-c205-45ee-9d88-4096a00fd0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766774-30a2-4c8d-b456-98a46e3489f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062a0d-ede8-4112-b4bb-00a9c1bc8e16"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ca85f5a-ca17-4adb-9c0b-b9a764b9dfbd}" ma:internalName="TaxCatchAll" ma:showField="CatchAllData" ma:web="a6766774-30a2-4c8d-b456-98a46e3489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530C04-7DC3-4029-8A31-00CC85435D80}"/>
</file>

<file path=customXml/itemProps2.xml><?xml version="1.0" encoding="utf-8"?>
<ds:datastoreItem xmlns:ds="http://schemas.openxmlformats.org/officeDocument/2006/customXml" ds:itemID="{46DE7BD3-A50B-4839-BD76-77DB2474C8F1}"/>
</file>

<file path=customXml/itemProps3.xml><?xml version="1.0" encoding="utf-8"?>
<ds:datastoreItem xmlns:ds="http://schemas.openxmlformats.org/officeDocument/2006/customXml" ds:itemID="{9804C3EA-7F77-4C30-8EAA-2AC0A8BF88D0}"/>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Kindred, Jess</dc:creator>
  <cp:keywords/>
  <dc:description/>
  <cp:lastModifiedBy/>
  <cp:revision/>
  <dcterms:created xsi:type="dcterms:W3CDTF">2023-08-10T23:12:52Z</dcterms:created>
  <dcterms:modified xsi:type="dcterms:W3CDTF">2026-08-31T22:20:47Z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0x01010067C913228723924280983BDCB34D0F6E</vt:lpwstr>
  </property>
  <property fmtid="{D5CDD505-2E9C-101B-9397-08002B2CF9AE}" pid="3" name="MediaServiceImageTags">
    <vt:lpwstr/>
  </property>
</Properties>
</file>