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ilmocop3ws52.blm.doi.net\UpdateTools\or\drupal-jennifer\DELETE\"/>
    </mc:Choice>
  </mc:AlternateContent>
  <xr:revisionPtr revIDLastSave="0" documentId="13_ncr:1_{9469F903-4BFE-4CBF-B800-669AD45ED072}" xr6:coauthVersionLast="47" xr6:coauthVersionMax="47" xr10:uidLastSave="{00000000-0000-0000-0000-000000000000}"/>
  <bookViews>
    <workbookView xWindow="1141" yWindow="1141" windowWidth="19562" windowHeight="10257" tabRatio="252" xr2:uid="{00000000-000D-0000-FFFF-FFFF00000000}"/>
  </bookViews>
  <sheets>
    <sheet name="Sheet1" sheetId="1" r:id="rId1"/>
  </sheets>
  <definedNames>
    <definedName name="_xlnm._FilterDatabase" localSheetId="0" hidden="1">Sheet1!$E$16:$E$1948</definedName>
    <definedName name="DATA">Sheet1!#REF!</definedName>
    <definedName name="_xlnm.Print_Area" localSheetId="0">Sheet1!$A$1:$M$704</definedName>
    <definedName name="_xlnm.Print_Titles" localSheetId="0">Sheet1!$10:$15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60" i="1" l="1"/>
  <c r="B69" i="1"/>
  <c r="B759" i="1"/>
  <c r="B758" i="1"/>
  <c r="B757" i="1"/>
  <c r="B755" i="1"/>
  <c r="B753" i="1"/>
  <c r="B754" i="1"/>
  <c r="B752" i="1"/>
  <c r="B751" i="1"/>
  <c r="B750" i="1"/>
  <c r="B749" i="1"/>
  <c r="B747" i="1"/>
  <c r="B746" i="1"/>
  <c r="B745" i="1"/>
  <c r="B743" i="1"/>
  <c r="B732" i="1"/>
  <c r="B722" i="1"/>
  <c r="B723" i="1"/>
  <c r="B702" i="1"/>
  <c r="B701" i="1"/>
  <c r="B660" i="1"/>
  <c r="B646" i="1"/>
  <c r="B640" i="1"/>
  <c r="B625" i="1"/>
  <c r="B626" i="1"/>
  <c r="B618" i="1"/>
  <c r="B617" i="1"/>
  <c r="B614" i="1"/>
  <c r="B615" i="1"/>
  <c r="B605" i="1"/>
  <c r="B602" i="1"/>
  <c r="B603" i="1"/>
  <c r="B601" i="1"/>
  <c r="B604" i="1"/>
  <c r="B606" i="1"/>
  <c r="B594" i="1"/>
  <c r="B595" i="1"/>
  <c r="B564" i="1"/>
  <c r="B541" i="1"/>
  <c r="B536" i="1"/>
  <c r="B520" i="1"/>
  <c r="B489" i="1"/>
  <c r="B453" i="1"/>
  <c r="B448" i="1"/>
  <c r="B437" i="1"/>
  <c r="B398" i="1"/>
  <c r="B362" i="1"/>
  <c r="B360" i="1"/>
  <c r="B345" i="1"/>
  <c r="B327" i="1"/>
  <c r="B325" i="1"/>
  <c r="B321" i="1"/>
  <c r="B319" i="1"/>
  <c r="B304" i="1"/>
  <c r="B240" i="1"/>
  <c r="B239" i="1"/>
  <c r="B207" i="1"/>
  <c r="B206" i="1"/>
  <c r="B204" i="1"/>
  <c r="B203" i="1"/>
  <c r="B202" i="1"/>
  <c r="B198" i="1"/>
  <c r="B197" i="1"/>
  <c r="B195" i="1"/>
  <c r="B171" i="1"/>
  <c r="B148" i="1"/>
  <c r="B124" i="1"/>
  <c r="B37" i="1"/>
  <c r="B762" i="1"/>
  <c r="B763" i="1"/>
  <c r="B1948" i="1"/>
  <c r="B1947" i="1"/>
  <c r="B1946" i="1"/>
  <c r="B1945" i="1"/>
  <c r="B1944" i="1"/>
  <c r="B1943" i="1"/>
  <c r="B1942" i="1"/>
  <c r="B1941" i="1"/>
  <c r="B1940" i="1"/>
  <c r="B1939" i="1"/>
  <c r="B1938" i="1"/>
  <c r="B1937" i="1"/>
  <c r="B1936" i="1"/>
  <c r="B1935" i="1"/>
  <c r="B1934" i="1"/>
  <c r="B1933" i="1"/>
  <c r="B1932" i="1"/>
  <c r="B1931" i="1"/>
  <c r="B1930" i="1"/>
  <c r="B1929" i="1"/>
  <c r="B1928" i="1"/>
  <c r="B1927" i="1"/>
  <c r="B1926" i="1"/>
  <c r="B1925" i="1"/>
  <c r="B1924" i="1"/>
  <c r="B1923" i="1"/>
  <c r="B1922" i="1"/>
  <c r="B1921" i="1"/>
  <c r="B1920" i="1"/>
  <c r="B1919" i="1"/>
  <c r="B1918" i="1"/>
  <c r="B1917" i="1"/>
  <c r="B1916" i="1"/>
  <c r="B1915" i="1"/>
  <c r="B1914" i="1"/>
  <c r="B1913" i="1"/>
  <c r="B1912" i="1"/>
  <c r="B1911" i="1"/>
  <c r="B1910" i="1"/>
  <c r="B1909" i="1"/>
  <c r="B1908" i="1"/>
  <c r="B1907" i="1"/>
  <c r="B1906" i="1"/>
  <c r="B1905" i="1"/>
  <c r="B1904" i="1"/>
  <c r="B1903" i="1"/>
  <c r="B1902" i="1"/>
  <c r="B1901" i="1"/>
  <c r="B1900" i="1"/>
  <c r="B1899" i="1"/>
  <c r="B1898" i="1"/>
  <c r="B1897" i="1"/>
  <c r="B1896" i="1"/>
  <c r="B1895" i="1"/>
  <c r="B1894" i="1"/>
  <c r="B1893" i="1"/>
  <c r="B1892" i="1"/>
  <c r="B1891" i="1"/>
  <c r="B1890" i="1"/>
  <c r="B1889" i="1"/>
  <c r="B1888" i="1"/>
  <c r="B1887" i="1"/>
  <c r="B1886" i="1"/>
  <c r="B1885" i="1"/>
  <c r="B1884" i="1"/>
  <c r="B1883" i="1"/>
  <c r="B1882" i="1"/>
  <c r="B1881" i="1"/>
  <c r="B1880" i="1"/>
  <c r="B1879" i="1"/>
  <c r="B1878" i="1"/>
  <c r="B1877" i="1"/>
  <c r="B1876" i="1"/>
  <c r="B1875" i="1"/>
  <c r="B1874" i="1"/>
  <c r="B1873" i="1"/>
  <c r="B1872" i="1"/>
  <c r="B1871" i="1"/>
  <c r="B1870" i="1"/>
  <c r="B1869" i="1"/>
  <c r="B1868" i="1"/>
  <c r="B1867" i="1"/>
  <c r="B1866" i="1"/>
  <c r="B1865" i="1"/>
  <c r="B1864" i="1"/>
  <c r="B1863" i="1"/>
  <c r="B1862" i="1"/>
  <c r="B1861" i="1"/>
  <c r="B1860" i="1"/>
  <c r="B1859" i="1"/>
  <c r="B1858" i="1"/>
  <c r="B1857" i="1"/>
  <c r="B1856" i="1"/>
  <c r="B1855" i="1"/>
  <c r="B1854" i="1"/>
  <c r="B1853" i="1"/>
  <c r="B1852" i="1"/>
  <c r="B1851" i="1"/>
  <c r="B1850" i="1"/>
  <c r="B1849" i="1"/>
  <c r="B1848" i="1"/>
  <c r="B1847" i="1"/>
  <c r="B1846" i="1"/>
  <c r="B1845" i="1"/>
  <c r="B1844" i="1"/>
  <c r="B1843" i="1"/>
  <c r="B1842" i="1"/>
  <c r="B1841" i="1"/>
  <c r="B1840" i="1"/>
  <c r="B1839" i="1"/>
  <c r="B1838" i="1"/>
  <c r="B1837" i="1"/>
  <c r="B1836" i="1"/>
  <c r="B1835" i="1"/>
  <c r="B1834" i="1"/>
  <c r="B1833" i="1"/>
  <c r="B1832" i="1"/>
  <c r="B1831" i="1"/>
  <c r="B1830" i="1"/>
  <c r="B1829" i="1"/>
  <c r="B1828" i="1"/>
  <c r="B1827" i="1"/>
  <c r="B1826" i="1"/>
  <c r="B1825" i="1"/>
  <c r="B1824" i="1"/>
  <c r="B1823" i="1"/>
  <c r="B1822" i="1"/>
  <c r="B1821" i="1"/>
  <c r="B1820" i="1"/>
  <c r="B1819" i="1"/>
  <c r="B1818" i="1"/>
  <c r="B1817" i="1"/>
  <c r="B1816" i="1"/>
  <c r="B1815" i="1"/>
  <c r="B1814" i="1"/>
  <c r="B1813" i="1"/>
  <c r="B1812" i="1"/>
  <c r="B1811" i="1"/>
  <c r="B1810" i="1"/>
  <c r="B1809" i="1"/>
  <c r="B1808" i="1"/>
  <c r="B1807" i="1"/>
  <c r="B1806" i="1"/>
  <c r="B1805" i="1"/>
  <c r="B1804" i="1"/>
  <c r="B1803" i="1"/>
  <c r="B1802" i="1"/>
  <c r="B1801" i="1"/>
  <c r="B1800" i="1"/>
  <c r="B1799" i="1"/>
  <c r="B1798" i="1"/>
  <c r="B1797" i="1"/>
  <c r="B1796" i="1"/>
  <c r="B1795" i="1"/>
  <c r="B1794" i="1"/>
  <c r="B1793" i="1"/>
  <c r="B1792" i="1"/>
  <c r="B1791" i="1"/>
  <c r="B1790" i="1"/>
  <c r="B1789" i="1"/>
  <c r="B1788" i="1"/>
  <c r="B1787" i="1"/>
  <c r="B1786" i="1"/>
  <c r="B1785" i="1"/>
  <c r="B1784" i="1"/>
  <c r="B1783" i="1"/>
  <c r="B1782"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50" i="1"/>
  <c r="B1749" i="1"/>
  <c r="B1748" i="1"/>
  <c r="B1747" i="1"/>
  <c r="B1746" i="1"/>
  <c r="B1745" i="1"/>
  <c r="B1744" i="1"/>
  <c r="B1743" i="1"/>
  <c r="B1742" i="1"/>
  <c r="B1741" i="1"/>
  <c r="B1740" i="1"/>
  <c r="B1739" i="1"/>
  <c r="B1738" i="1"/>
  <c r="B1737" i="1"/>
  <c r="B1736" i="1"/>
  <c r="B1735" i="1"/>
  <c r="B1734" i="1"/>
  <c r="B1733" i="1"/>
  <c r="B1732" i="1"/>
  <c r="B1731" i="1"/>
  <c r="B1730" i="1"/>
  <c r="B1729" i="1"/>
  <c r="B1728" i="1"/>
  <c r="B1727" i="1"/>
  <c r="B1726" i="1"/>
  <c r="B1725" i="1"/>
  <c r="B1724" i="1"/>
  <c r="B1723" i="1"/>
  <c r="B1722"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8" i="1"/>
  <c r="B1697" i="1"/>
  <c r="B1696" i="1"/>
  <c r="B1695" i="1"/>
  <c r="B1694" i="1"/>
  <c r="B1693" i="1"/>
  <c r="B1692" i="1"/>
  <c r="B1691" i="1"/>
  <c r="B1690" i="1"/>
  <c r="B1689" i="1"/>
  <c r="B1688" i="1"/>
  <c r="B1687" i="1"/>
  <c r="B1686" i="1"/>
  <c r="B1685" i="1"/>
  <c r="B1684" i="1"/>
  <c r="B1683" i="1"/>
  <c r="B1682" i="1"/>
  <c r="B1681" i="1"/>
  <c r="B1680" i="1"/>
  <c r="B1679" i="1"/>
  <c r="B1678" i="1"/>
  <c r="B1677" i="1"/>
  <c r="B1676" i="1"/>
  <c r="B1675" i="1"/>
  <c r="B1674" i="1"/>
  <c r="B1673" i="1"/>
  <c r="B1672" i="1"/>
  <c r="B1671" i="1"/>
  <c r="B1670" i="1"/>
  <c r="B1669" i="1"/>
  <c r="B1668" i="1"/>
  <c r="B1667" i="1"/>
  <c r="B1666" i="1"/>
  <c r="B1665" i="1"/>
  <c r="B1664" i="1"/>
  <c r="B1663" i="1"/>
  <c r="B1662" i="1"/>
  <c r="B1661" i="1"/>
  <c r="B1660" i="1"/>
  <c r="B1659" i="1"/>
  <c r="B1658" i="1"/>
  <c r="B1657" i="1"/>
  <c r="B1656" i="1"/>
  <c r="B1655" i="1"/>
  <c r="B1654" i="1"/>
  <c r="B1653" i="1"/>
  <c r="B1652" i="1"/>
  <c r="B1651" i="1"/>
  <c r="B1650" i="1"/>
  <c r="B1649" i="1"/>
  <c r="B1648" i="1"/>
  <c r="B1647" i="1"/>
  <c r="B1646" i="1"/>
  <c r="B1645" i="1"/>
  <c r="B1644" i="1"/>
  <c r="B1643" i="1"/>
  <c r="B1642" i="1"/>
  <c r="B1641" i="1"/>
  <c r="B1640" i="1"/>
  <c r="B1639" i="1"/>
  <c r="B1638" i="1"/>
  <c r="B1637" i="1"/>
  <c r="B1636" i="1"/>
  <c r="B1635" i="1"/>
  <c r="B1634" i="1"/>
  <c r="B1633" i="1"/>
  <c r="B1632" i="1"/>
  <c r="B1631" i="1"/>
  <c r="B1630" i="1"/>
  <c r="B1629" i="1"/>
  <c r="B1628" i="1"/>
  <c r="B1627" i="1"/>
  <c r="B1626" i="1"/>
  <c r="B1625" i="1"/>
  <c r="B1624" i="1"/>
  <c r="B1623" i="1"/>
  <c r="B1622" i="1"/>
  <c r="B1621" i="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1" i="1"/>
  <c r="B756" i="1"/>
  <c r="B748" i="1"/>
  <c r="B744" i="1"/>
  <c r="B742" i="1"/>
  <c r="B741" i="1"/>
  <c r="B740" i="1"/>
  <c r="B739" i="1"/>
  <c r="B738" i="1"/>
  <c r="B737" i="1"/>
  <c r="B736" i="1"/>
  <c r="B735" i="1"/>
  <c r="B734" i="1"/>
  <c r="B733" i="1"/>
  <c r="B731" i="1"/>
  <c r="B730" i="1"/>
  <c r="B729" i="1"/>
  <c r="B728" i="1"/>
  <c r="B727" i="1"/>
  <c r="B726" i="1"/>
  <c r="B725" i="1"/>
  <c r="B724" i="1"/>
  <c r="B721" i="1"/>
  <c r="B720" i="1"/>
  <c r="B719" i="1"/>
  <c r="B718" i="1"/>
  <c r="B717" i="1"/>
  <c r="B716" i="1"/>
  <c r="B715" i="1"/>
  <c r="B714" i="1"/>
  <c r="B713" i="1"/>
  <c r="B712" i="1"/>
  <c r="B711" i="1"/>
  <c r="B710" i="1"/>
  <c r="B709" i="1"/>
  <c r="B708" i="1"/>
  <c r="B707" i="1"/>
  <c r="B706" i="1"/>
  <c r="B705" i="1"/>
  <c r="B704" i="1"/>
  <c r="B703" i="1"/>
  <c r="B700" i="1"/>
  <c r="B699" i="1"/>
  <c r="B698" i="1"/>
  <c r="B697" i="1"/>
  <c r="B696" i="1"/>
  <c r="B695" i="1"/>
  <c r="B694" i="1"/>
  <c r="B693" i="1"/>
  <c r="B692" i="1"/>
  <c r="B691" i="1"/>
  <c r="B690" i="1"/>
  <c r="B689" i="1"/>
  <c r="B688" i="1"/>
  <c r="B687" i="1"/>
  <c r="B686" i="1"/>
  <c r="B685" i="1"/>
  <c r="B684" i="1"/>
  <c r="B683" i="1"/>
  <c r="B682" i="1"/>
  <c r="B681" i="1"/>
  <c r="K11" i="1"/>
  <c r="B680" i="1"/>
  <c r="B679" i="1"/>
  <c r="B678" i="1"/>
  <c r="B677" i="1"/>
  <c r="B676" i="1"/>
  <c r="B675" i="1"/>
  <c r="B674" i="1"/>
  <c r="B673" i="1"/>
  <c r="B672" i="1"/>
  <c r="B671" i="1"/>
  <c r="B670" i="1"/>
  <c r="B669" i="1"/>
  <c r="B668" i="1"/>
  <c r="B667" i="1"/>
  <c r="B666" i="1"/>
  <c r="B665" i="1"/>
  <c r="B664" i="1"/>
  <c r="B663" i="1"/>
  <c r="B662" i="1"/>
  <c r="B661" i="1"/>
  <c r="B659" i="1"/>
  <c r="B658" i="1"/>
  <c r="B657" i="1"/>
  <c r="B656" i="1"/>
  <c r="B655" i="1"/>
  <c r="B654" i="1"/>
  <c r="B653" i="1"/>
  <c r="B652" i="1"/>
  <c r="B651" i="1"/>
  <c r="B650" i="1"/>
  <c r="B649" i="1"/>
  <c r="B648" i="1"/>
  <c r="B647" i="1"/>
  <c r="B645" i="1"/>
  <c r="B644" i="1"/>
  <c r="B643" i="1"/>
  <c r="B642" i="1"/>
  <c r="B641" i="1"/>
  <c r="B639" i="1"/>
  <c r="B638" i="1"/>
  <c r="B637" i="1"/>
  <c r="B636" i="1"/>
  <c r="B635" i="1"/>
  <c r="B634" i="1"/>
  <c r="B633" i="1"/>
  <c r="B632" i="1"/>
  <c r="B631" i="1"/>
  <c r="B630" i="1"/>
  <c r="B629" i="1"/>
  <c r="B628" i="1"/>
  <c r="B627" i="1"/>
  <c r="B624" i="1"/>
  <c r="B623" i="1"/>
  <c r="B622" i="1"/>
  <c r="B621" i="1"/>
  <c r="B620" i="1"/>
  <c r="B619" i="1"/>
  <c r="B616" i="1"/>
  <c r="B613" i="1"/>
  <c r="B612" i="1"/>
  <c r="B611" i="1"/>
  <c r="B610" i="1"/>
  <c r="B609" i="1"/>
  <c r="B608" i="1"/>
  <c r="B607" i="1"/>
  <c r="B600" i="1"/>
  <c r="B599" i="1"/>
  <c r="B598" i="1"/>
  <c r="B597" i="1"/>
  <c r="B596"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3" i="1"/>
  <c r="B562" i="1"/>
  <c r="B561" i="1"/>
  <c r="B560" i="1"/>
  <c r="B559" i="1"/>
  <c r="B558" i="1"/>
  <c r="B557" i="1"/>
  <c r="B556" i="1"/>
  <c r="B555" i="1"/>
  <c r="B554" i="1"/>
  <c r="B553" i="1"/>
  <c r="B552" i="1"/>
  <c r="B551" i="1"/>
  <c r="B550" i="1"/>
  <c r="B549" i="1"/>
  <c r="B548" i="1"/>
  <c r="B547" i="1"/>
  <c r="B546" i="1"/>
  <c r="B545" i="1"/>
  <c r="B544" i="1"/>
  <c r="B543" i="1"/>
  <c r="B542" i="1"/>
  <c r="B540" i="1"/>
  <c r="B539" i="1"/>
  <c r="B538" i="1"/>
  <c r="B537" i="1"/>
  <c r="B535" i="1"/>
  <c r="B534" i="1"/>
  <c r="B533" i="1"/>
  <c r="B532" i="1"/>
  <c r="B531" i="1"/>
  <c r="B530" i="1"/>
  <c r="B529" i="1"/>
  <c r="B528" i="1"/>
  <c r="B527" i="1"/>
  <c r="B526" i="1"/>
  <c r="B525" i="1"/>
  <c r="B524" i="1"/>
  <c r="B523" i="1"/>
  <c r="B522" i="1"/>
  <c r="B521"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2" i="1"/>
  <c r="B451" i="1"/>
  <c r="B450" i="1"/>
  <c r="B449" i="1"/>
  <c r="B447" i="1"/>
  <c r="B446" i="1"/>
  <c r="B445" i="1"/>
  <c r="B444" i="1"/>
  <c r="B443" i="1"/>
  <c r="B442" i="1"/>
  <c r="B441" i="1"/>
  <c r="B440" i="1"/>
  <c r="B439" i="1"/>
  <c r="B438"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1" i="1"/>
  <c r="B359" i="1"/>
  <c r="B358" i="1"/>
  <c r="B357" i="1"/>
  <c r="B356" i="1"/>
  <c r="B355" i="1"/>
  <c r="B354" i="1"/>
  <c r="B353" i="1"/>
  <c r="B352" i="1"/>
  <c r="B351" i="1"/>
  <c r="B350" i="1"/>
  <c r="B349" i="1"/>
  <c r="B348" i="1"/>
  <c r="B347" i="1"/>
  <c r="B346" i="1"/>
  <c r="B344" i="1"/>
  <c r="B343" i="1"/>
  <c r="B342" i="1"/>
  <c r="B341" i="1"/>
  <c r="B340" i="1"/>
  <c r="B339" i="1"/>
  <c r="B338" i="1"/>
  <c r="B337" i="1"/>
  <c r="B336" i="1"/>
  <c r="B335" i="1"/>
  <c r="B334" i="1"/>
  <c r="B333" i="1"/>
  <c r="B332" i="1"/>
  <c r="B331" i="1"/>
  <c r="B330" i="1"/>
  <c r="B329" i="1"/>
  <c r="B328" i="1"/>
  <c r="B326" i="1"/>
  <c r="B324" i="1"/>
  <c r="B323" i="1"/>
  <c r="B322" i="1"/>
  <c r="B320" i="1"/>
  <c r="B318" i="1"/>
  <c r="B317" i="1"/>
  <c r="B316" i="1"/>
  <c r="B315" i="1"/>
  <c r="B314" i="1"/>
  <c r="B313" i="1"/>
  <c r="B312" i="1"/>
  <c r="B311" i="1"/>
  <c r="B310" i="1"/>
  <c r="B309" i="1"/>
  <c r="B308" i="1"/>
  <c r="B307" i="1"/>
  <c r="B306" i="1"/>
  <c r="B305"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5" i="1"/>
  <c r="B201" i="1"/>
  <c r="B200" i="1"/>
  <c r="B199" i="1"/>
  <c r="B196" i="1"/>
  <c r="B194" i="1"/>
  <c r="B193" i="1"/>
  <c r="B192" i="1"/>
  <c r="B191" i="1"/>
  <c r="B190" i="1"/>
  <c r="B189" i="1"/>
  <c r="B188" i="1"/>
  <c r="B187" i="1"/>
  <c r="B186" i="1"/>
  <c r="B185" i="1"/>
  <c r="B184" i="1"/>
  <c r="B183" i="1"/>
  <c r="B182" i="1"/>
  <c r="B181" i="1"/>
  <c r="B180" i="1"/>
  <c r="B179" i="1"/>
  <c r="B178" i="1"/>
  <c r="B177" i="1"/>
  <c r="B176" i="1"/>
  <c r="B175" i="1"/>
  <c r="B174" i="1"/>
  <c r="B173" i="1"/>
  <c r="B172" i="1"/>
  <c r="B170" i="1"/>
  <c r="B169" i="1"/>
  <c r="B168" i="1"/>
  <c r="B167" i="1"/>
  <c r="B166" i="1"/>
  <c r="B165" i="1"/>
  <c r="B164" i="1"/>
  <c r="B163" i="1"/>
  <c r="B162" i="1"/>
  <c r="B161" i="1"/>
  <c r="B160" i="1"/>
  <c r="B159" i="1"/>
  <c r="B158" i="1"/>
  <c r="B157" i="1"/>
  <c r="B156" i="1"/>
  <c r="B155" i="1"/>
  <c r="B154" i="1"/>
  <c r="B153" i="1"/>
  <c r="B152" i="1"/>
  <c r="B151" i="1"/>
  <c r="B150" i="1"/>
  <c r="B149" i="1"/>
  <c r="B147" i="1"/>
  <c r="B146" i="1"/>
  <c r="B145" i="1"/>
  <c r="B144" i="1"/>
  <c r="B143" i="1"/>
  <c r="B142" i="1"/>
  <c r="B141" i="1"/>
  <c r="B140" i="1"/>
  <c r="B139" i="1"/>
  <c r="B138" i="1"/>
  <c r="B137" i="1"/>
  <c r="B136" i="1"/>
  <c r="B135" i="1"/>
  <c r="B134" i="1"/>
  <c r="B133" i="1"/>
  <c r="B132" i="1"/>
  <c r="B131" i="1"/>
  <c r="B130" i="1"/>
  <c r="B129" i="1"/>
  <c r="B128" i="1"/>
  <c r="B127" i="1"/>
  <c r="B126" i="1"/>
  <c r="B125"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6" i="1"/>
  <c r="B35" i="1"/>
  <c r="B34" i="1"/>
  <c r="B33" i="1"/>
  <c r="B32" i="1"/>
  <c r="B31" i="1"/>
  <c r="B30" i="1"/>
  <c r="B29" i="1"/>
  <c r="B28" i="1"/>
  <c r="B27" i="1"/>
  <c r="B26" i="1"/>
  <c r="B25" i="1"/>
  <c r="B24" i="1"/>
  <c r="B23" i="1"/>
  <c r="B22" i="1"/>
  <c r="B21" i="1"/>
  <c r="B20" i="1"/>
  <c r="B19" i="1"/>
  <c r="B18" i="1"/>
  <c r="M5" i="1"/>
  <c r="D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fsdefaultUser</author>
    <author>The McMahon's</author>
  </authors>
  <commentList>
    <comment ref="A1" authorId="0" shapeId="0" xr:uid="{00000000-0006-0000-0100-000001000000}">
      <text>
        <r>
          <rPr>
            <b/>
            <sz val="11"/>
            <color indexed="81"/>
            <rFont val="Tahoma"/>
            <family val="2"/>
          </rPr>
          <t xml:space="preserve">
FOR DATA FIELD HELP INFO JUST PLACE YOUR MOUSE POINTER IN THE DATA FIELD WITH THE RED FIELD OR WITH RED DOT.   ONCE THE HEADER DATA IN COMPLETED PLACE YOUR MOUSE POINTER ON LINE 15 TO HI LIGHT THE DATA TO  SET THE FREEZ PANE GO TO THE TOOL BAR WINDOW AND SELECT WINDOW THAN SELECT FREEZE PANCE.  TO PRINT THE INPUT INSTRUCTIONS GO TO THE CD AND PRINT THE WORD FILE. (INCIDENT ORDER INST) COMPLETE THE LIGHT BLUE FIELDS.</t>
        </r>
      </text>
    </comment>
    <comment ref="E2" authorId="0" shapeId="0" xr:uid="{00000000-0006-0000-0100-000002000000}">
      <text>
        <r>
          <rPr>
            <b/>
            <sz val="9"/>
            <color indexed="81"/>
            <rFont val="Tahoma"/>
            <family val="2"/>
          </rPr>
          <t xml:space="preserve">
</t>
        </r>
        <r>
          <rPr>
            <b/>
            <sz val="10"/>
            <color indexed="81"/>
            <rFont val="Tahoma"/>
            <family val="2"/>
          </rPr>
          <t>ENTER THE AGENCY INCIDENT IDENTIFICATION CODE THE FIRST FIVE LTRS OF THE INCIDENT IDENTIFIER CONTROL NUMBER. XX-XXX HOST UNIT CODE PMS 931</t>
        </r>
      </text>
    </comment>
    <comment ref="G2" authorId="0" shapeId="0" xr:uid="{00000000-0006-0000-0100-000003000000}">
      <text>
        <r>
          <rPr>
            <b/>
            <sz val="10"/>
            <color indexed="81"/>
            <rFont val="Tahoma"/>
            <family val="2"/>
          </rPr>
          <t>ENTER THE NAME OF THE INCIDENT IN THE BELOW BOX</t>
        </r>
      </text>
    </comment>
    <comment ref="J2" authorId="0" shapeId="0" xr:uid="{00000000-0006-0000-0100-000004000000}">
      <text>
        <r>
          <rPr>
            <b/>
            <sz val="10"/>
            <color indexed="81"/>
            <rFont val="Tahoma"/>
            <family val="2"/>
          </rPr>
          <t xml:space="preserve">
ENTER THE INCIDENT NUMBER IN THE BELOW BOX AS FORMATED WITH  -XX-XXX-XXXXX</t>
        </r>
        <r>
          <rPr>
            <sz val="8"/>
            <color indexed="81"/>
            <rFont val="Tahoma"/>
          </rPr>
          <t xml:space="preserve">
</t>
        </r>
      </text>
    </comment>
    <comment ref="L2" authorId="0" shapeId="0" xr:uid="{00000000-0006-0000-0100-000005000000}">
      <text>
        <r>
          <rPr>
            <b/>
            <sz val="8"/>
            <color indexed="81"/>
            <rFont val="Tahoma"/>
          </rPr>
          <t xml:space="preserve">
</t>
        </r>
        <r>
          <rPr>
            <b/>
            <sz val="10"/>
            <color indexed="81"/>
            <rFont val="Tahoma"/>
            <family val="2"/>
          </rPr>
          <t>ENTER THE PROJECT MANAGEMENT                    CODE  PXXXXX</t>
        </r>
        <r>
          <rPr>
            <sz val="10"/>
            <color indexed="81"/>
            <rFont val="Tahoma"/>
            <family val="2"/>
          </rPr>
          <t xml:space="preserve">
</t>
        </r>
        <r>
          <rPr>
            <b/>
            <sz val="10"/>
            <color indexed="81"/>
            <rFont val="Tahoma"/>
            <family val="2"/>
          </rPr>
          <t>IN THE BELOW BOX</t>
        </r>
        <r>
          <rPr>
            <b/>
            <sz val="9"/>
            <color indexed="81"/>
            <rFont val="Tahoma"/>
            <family val="2"/>
          </rPr>
          <t xml:space="preserve"> </t>
        </r>
      </text>
    </comment>
    <comment ref="D3" authorId="0" shapeId="0" xr:uid="{00000000-0006-0000-0100-000006000000}">
      <text>
        <r>
          <rPr>
            <b/>
            <sz val="8"/>
            <color indexed="81"/>
            <rFont val="Tahoma"/>
          </rPr>
          <t xml:space="preserve">
</t>
        </r>
        <r>
          <rPr>
            <b/>
            <sz val="10"/>
            <color indexed="81"/>
            <rFont val="Tahoma"/>
            <family val="2"/>
          </rPr>
          <t>ENTER  THE ORDER DATE AND TIME AS  FORMATED     1/1/02 13:15</t>
        </r>
        <r>
          <rPr>
            <sz val="8"/>
            <color indexed="81"/>
            <rFont val="Tahoma"/>
          </rPr>
          <t xml:space="preserve">
</t>
        </r>
      </text>
    </comment>
    <comment ref="B4" authorId="0" shapeId="0" xr:uid="{00000000-0006-0000-0100-000007000000}">
      <text>
        <r>
          <rPr>
            <b/>
            <sz val="9"/>
            <color indexed="81"/>
            <rFont val="Tahoma"/>
            <family val="2"/>
          </rPr>
          <t xml:space="preserve">
ENTER THE CAMP LOCATION - ROUTING INFORMATION IN THE BELOW BOX..OR SHIP TO ADDRESS - POC.</t>
        </r>
      </text>
    </comment>
    <comment ref="E4" authorId="0" shapeId="0" xr:uid="{00000000-0006-0000-0100-000008000000}">
      <text>
        <r>
          <rPr>
            <b/>
            <sz val="10"/>
            <color indexed="81"/>
            <rFont val="Tahoma"/>
            <family val="2"/>
          </rPr>
          <t xml:space="preserve">
ENTER THE MAP SOURCE REFERENCE  THE MAP DATE AND THE MAP PAGE REFERENCE.</t>
        </r>
      </text>
    </comment>
    <comment ref="J4" authorId="0" shapeId="0" xr:uid="{00000000-0006-0000-0100-000009000000}">
      <text>
        <r>
          <rPr>
            <b/>
            <sz val="10"/>
            <color indexed="81"/>
            <rFont val="Tahoma"/>
            <family val="2"/>
          </rPr>
          <t>ENTER YOUR PHONE AND FAX # AND ORDM NAME.  ENTER THE PHONE NUMBER WITHOUT SPACES AS 9999998888 THE PROGRAM   WILL  AUTO FORMAT THE NUMBER AS NOTED.</t>
        </r>
        <r>
          <rPr>
            <sz val="10"/>
            <color indexed="81"/>
            <rFont val="Tahoma"/>
            <family val="2"/>
          </rPr>
          <t xml:space="preserve">
</t>
        </r>
      </text>
    </comment>
    <comment ref="J7" authorId="0" shapeId="0" xr:uid="{00000000-0006-0000-0100-00000A000000}">
      <text>
        <r>
          <rPr>
            <b/>
            <sz val="8"/>
            <color indexed="81"/>
            <rFont val="Tahoma"/>
          </rPr>
          <t>ENTER THE NAME OF THE ORDERING MANAGER</t>
        </r>
        <r>
          <rPr>
            <sz val="8"/>
            <color indexed="81"/>
            <rFont val="Tahoma"/>
          </rPr>
          <t xml:space="preserve">
</t>
        </r>
      </text>
    </comment>
    <comment ref="B8" authorId="0" shapeId="0" xr:uid="{00000000-0006-0000-0100-00000B000000}">
      <text>
        <r>
          <rPr>
            <b/>
            <sz val="8"/>
            <color indexed="81"/>
            <rFont val="Tahoma"/>
          </rPr>
          <t xml:space="preserve">
</t>
        </r>
        <r>
          <rPr>
            <b/>
            <sz val="9"/>
            <color indexed="81"/>
            <rFont val="Tahoma"/>
            <family val="2"/>
          </rPr>
          <t xml:space="preserve">ENTER ANY SUPPORT REMARKS </t>
        </r>
        <r>
          <rPr>
            <b/>
            <sz val="8"/>
            <color indexed="81"/>
            <rFont val="Tahoma"/>
          </rPr>
          <t xml:space="preserve">IN </t>
        </r>
        <r>
          <rPr>
            <b/>
            <sz val="10"/>
            <color indexed="81"/>
            <rFont val="Tahoma"/>
            <family val="2"/>
          </rPr>
          <t xml:space="preserve">THE BELOW BOX TO ASSIST THE SUPPORTING CACHE JUST OVER TYPE THE BELOW REMARKS WITH THE INFORMATION.. </t>
        </r>
        <r>
          <rPr>
            <sz val="8"/>
            <color indexed="81"/>
            <rFont val="Tahoma"/>
          </rPr>
          <t xml:space="preserve">
</t>
        </r>
      </text>
    </comment>
    <comment ref="D8" authorId="1" shapeId="0" xr:uid="{00000000-0006-0000-0100-00000C000000}">
      <text>
        <r>
          <rPr>
            <b/>
            <sz val="11"/>
            <color indexed="81"/>
            <rFont val="Tahoma"/>
            <family val="2"/>
          </rPr>
          <t xml:space="preserve">
SIGN THE ORDER  THIS IS A USDA OIG AUDIT REQUIREMENT.</t>
        </r>
      </text>
    </comment>
    <comment ref="B10" authorId="0" shapeId="0" xr:uid="{00000000-0006-0000-0100-00000D000000}">
      <text>
        <r>
          <rPr>
            <b/>
            <sz val="12"/>
            <color indexed="81"/>
            <rFont val="Tahoma"/>
            <family val="2"/>
          </rPr>
          <t xml:space="preserve">ENTERING THE NFES SUPPLY REQUEST NUMBER. A SUPPLY REQUEST NUMBERS FOR EACH NFES ITEMS ORDERED. THE NUMBER CAN BE ENTERED AFTER THE ORDER SORT ACTION IS COMPLETED.  REVIEW THE INSTRUCTIONS. GO TO THE SUPPLY REQUEST NUMBER FIELD ENTER THE FIRST S# NUMBERONLY AND ARROW DOWN AND ENTER THE NEXT NUMBER AND SO ON. A SUPPLY NUMBER IS REQUIRED FOR EACH NFES ITEM ORDERED.  THE AUTO FILL FUNCTION WILL NOT WORK DO TO THE SORT FILTER FUNCTION IS BEING USED - INSTALLED FOR THE ORDER QUANTITY SORT AND FUNCTIONAL GROUP SORT. </t>
        </r>
        <r>
          <rPr>
            <sz val="12"/>
            <color indexed="81"/>
            <rFont val="Tahoma"/>
            <family val="2"/>
          </rPr>
          <t xml:space="preserve">
</t>
        </r>
      </text>
    </comment>
    <comment ref="C10" authorId="0" shapeId="0" xr:uid="{00000000-0006-0000-0100-00000E000000}">
      <text>
        <r>
          <rPr>
            <b/>
            <sz val="10"/>
            <color indexed="81"/>
            <rFont val="Tahoma"/>
            <family val="2"/>
          </rPr>
          <t>ENTER THE DATE TIME ORDERED IN THE BELOW BOX AS NOTED.</t>
        </r>
        <r>
          <rPr>
            <sz val="8"/>
            <color indexed="81"/>
            <rFont val="Tahoma"/>
          </rPr>
          <t xml:space="preserve">
</t>
        </r>
      </text>
    </comment>
    <comment ref="D10" authorId="1" shapeId="0" xr:uid="{00000000-0006-0000-0100-00000F000000}">
      <text>
        <r>
          <rPr>
            <b/>
            <sz val="10"/>
            <color indexed="81"/>
            <rFont val="Tahoma"/>
          </rPr>
          <t>THIS IS THE FIRST FIVE LTRS OF THE INCIDENT IDENTIFIER CODE. HOST FOREST AGENCY CODE.</t>
        </r>
        <r>
          <rPr>
            <sz val="10"/>
            <color indexed="81"/>
            <rFont val="Tahoma"/>
          </rPr>
          <t xml:space="preserve">
</t>
        </r>
      </text>
    </comment>
    <comment ref="J10" authorId="0" shapeId="0" xr:uid="{00000000-0006-0000-0100-000010000000}">
      <text>
        <r>
          <rPr>
            <b/>
            <sz val="10"/>
            <color indexed="81"/>
            <rFont val="Tahoma"/>
            <family val="2"/>
          </rPr>
          <t xml:space="preserve">
ENTER THE DATE AND TIME THE MATERIAL IS NEEDED  FOLLOW THE FORMAT AS NOTED 12/15/02 16:00 IN THE BELOW BOX THE DATE INFO WILL AUTO FILL THE ORDER FORM FOR QUANTITY GREATER THAN ZERO.</t>
        </r>
      </text>
    </comment>
    <comment ref="D13" authorId="0" shapeId="0" xr:uid="{00000000-0006-0000-0100-000011000000}">
      <text>
        <r>
          <rPr>
            <b/>
            <sz val="12"/>
            <color indexed="81"/>
            <rFont val="Tahoma"/>
            <family val="2"/>
          </rPr>
          <t>Enter the cache code in the below field. I.E. THE BILLINGS INTERAGENCY CACHE IS MT-BFK.</t>
        </r>
      </text>
    </comment>
    <comment ref="A16" authorId="0" shapeId="0" xr:uid="{00000000-0006-0000-0100-000012000000}">
      <text>
        <r>
          <rPr>
            <b/>
            <sz val="12"/>
            <color indexed="81"/>
            <rFont val="Tahoma"/>
            <family val="2"/>
          </rPr>
          <t xml:space="preserve">
FREEZE PANE:  Once the header data is completed scroll down a few lines below  the freeze pane and  place your mouse pointer on line 15  the 16 and hi light the line you can now sit the freeze pane go the window tool bar and select window and select freeze panes. To unfreeze pane return to the window tool bar and select window than select the un freez pane option.  Must be in unfreeze mode to load header data. </t>
        </r>
      </text>
    </comment>
  </commentList>
</comments>
</file>

<file path=xl/sharedStrings.xml><?xml version="1.0" encoding="utf-8"?>
<sst xmlns="http://schemas.openxmlformats.org/spreadsheetml/2006/main" count="6698" uniqueCount="1305">
  <si>
    <t>SUPPLIES</t>
  </si>
  <si>
    <t xml:space="preserve"> </t>
  </si>
  <si>
    <t>INCIDENT PROJECT / ORDER NUMBER</t>
  </si>
  <si>
    <t>QTY</t>
  </si>
  <si>
    <t>SUPPLY</t>
  </si>
  <si>
    <t>NFES</t>
  </si>
  <si>
    <t>SHIP TO ADDRESS</t>
  </si>
  <si>
    <t>U/I</t>
  </si>
  <si>
    <t>EA</t>
  </si>
  <si>
    <t>PD</t>
  </si>
  <si>
    <t>BX</t>
  </si>
  <si>
    <t>RO</t>
  </si>
  <si>
    <t>PR</t>
  </si>
  <si>
    <t>KT</t>
  </si>
  <si>
    <t>PG</t>
  </si>
  <si>
    <t>SE</t>
  </si>
  <si>
    <t xml:space="preserve">ORDER IS FROM             </t>
  </si>
  <si>
    <t>BT</t>
  </si>
  <si>
    <t>BK</t>
  </si>
  <si>
    <t>LG</t>
  </si>
  <si>
    <t>SH</t>
  </si>
  <si>
    <t>SL</t>
  </si>
  <si>
    <t>ITEM DESCRIPTION</t>
  </si>
  <si>
    <t>QT</t>
  </si>
  <si>
    <t>PL</t>
  </si>
  <si>
    <t>CS</t>
  </si>
  <si>
    <t>PHONE</t>
  </si>
  <si>
    <t>FAX</t>
  </si>
  <si>
    <t xml:space="preserve"> REMARKS:</t>
  </si>
  <si>
    <t xml:space="preserve">RESOURCE                    ORDER FOR </t>
  </si>
  <si>
    <t>SUPPLY NUMBER</t>
  </si>
  <si>
    <t>BODY FLUIDS BARRIER KIT</t>
  </si>
  <si>
    <t>ORDER IS        TO</t>
  </si>
  <si>
    <t>FINANCE SECTION KIT</t>
  </si>
  <si>
    <t>LOGISTICS SECTION KIT</t>
  </si>
  <si>
    <t>PLANNING SECTION KIT</t>
  </si>
  <si>
    <t>CHAIN SAW TOOL ROLL KIT</t>
  </si>
  <si>
    <t>ENTER THE HOST IDENTIFIER     CODE</t>
  </si>
  <si>
    <t>HAVE THE ORDERING OFFICIAL SIGN THE RESOURCE ORDER IT’S A OIG AUDIT REQUIREMENT FOR USDA FOREST SERVICE &gt;&gt;&gt;</t>
  </si>
  <si>
    <t>BD</t>
  </si>
  <si>
    <t>COMMENTS</t>
  </si>
  <si>
    <t>DZ</t>
  </si>
  <si>
    <t>BE</t>
  </si>
  <si>
    <t>CN</t>
  </si>
  <si>
    <t>ON-LINE HELP</t>
  </si>
  <si>
    <t xml:space="preserve">            Quanity</t>
  </si>
  <si>
    <t>FIRE MANAGEMENT</t>
  </si>
  <si>
    <r>
      <t xml:space="preserve">INCIDENT TO CACHE RESOURCE ORDER FORM    </t>
    </r>
    <r>
      <rPr>
        <b/>
        <sz val="16"/>
        <rFont val="Arial"/>
        <family val="2"/>
      </rPr>
      <t xml:space="preserve">                                                                                                                                                           </t>
    </r>
    <r>
      <rPr>
        <b/>
        <sz val="14"/>
        <rFont val="Arial"/>
        <family val="2"/>
      </rPr>
      <t xml:space="preserve">                                                                                                                                                                         </t>
    </r>
  </si>
  <si>
    <t>GBK</t>
  </si>
  <si>
    <t>INCIDENT BASE MAINTENANCE KIT</t>
  </si>
  <si>
    <t>CHAIN SAW KIT</t>
  </si>
  <si>
    <t>COFFEE HEATING KIT</t>
  </si>
  <si>
    <t>HELICOPTER SUPPORT KIT</t>
  </si>
  <si>
    <t>SECURITY FENCE KIT</t>
  </si>
  <si>
    <t>ROAD SIGN KIT</t>
  </si>
  <si>
    <t>CRASH RESCUE KIT</t>
  </si>
  <si>
    <t>SPRINKLER (2008) KIT</t>
  </si>
  <si>
    <t>BELT WEATHER KIT</t>
  </si>
  <si>
    <t>HELICOPTER PASSENGER BRIEFING, AMD-84 (10/06)</t>
  </si>
  <si>
    <t>AERIAL SPHERE DISPENSER KIT</t>
  </si>
  <si>
    <t>HK</t>
  </si>
  <si>
    <t>LB</t>
  </si>
  <si>
    <t xml:space="preserve">EA </t>
  </si>
  <si>
    <t>BG</t>
  </si>
  <si>
    <t>GL</t>
  </si>
  <si>
    <t>ALL CACHES</t>
  </si>
  <si>
    <t>CA</t>
  </si>
  <si>
    <t>AKK</t>
  </si>
  <si>
    <t>RMK</t>
  </si>
  <si>
    <t>SAK</t>
  </si>
  <si>
    <t>RMK, NEK</t>
  </si>
  <si>
    <t>NEK</t>
  </si>
  <si>
    <t>LSK</t>
  </si>
  <si>
    <t>NWK</t>
  </si>
  <si>
    <t>NRK</t>
  </si>
  <si>
    <t>SFK</t>
  </si>
  <si>
    <t>PFK</t>
  </si>
  <si>
    <t xml:space="preserve">S - </t>
  </si>
  <si>
    <t>&gt;=1</t>
  </si>
  <si>
    <r>
      <rPr>
        <b/>
        <sz val="11"/>
        <rFont val="Arial"/>
        <family val="2"/>
      </rPr>
      <t>ENTER THE STARTING SUPPLY NUMBER  (S-NUMBER) FOR THIS ORDER
IN THE BLOCK BELOW.  SUPPLY NUMBERS SHOULD FALL BETWEEN
100,000 AND 199,999 AND CANNOT BE REPEAT NUMBERS.</t>
    </r>
    <r>
      <rPr>
        <sz val="11"/>
        <rFont val="Arial"/>
        <family val="2"/>
      </rPr>
      <t xml:space="preserve">
</t>
    </r>
  </si>
  <si>
    <t>INCIDENT NAME</t>
  </si>
  <si>
    <t xml:space="preserve"> SHIPPING ADDRESS</t>
  </si>
  <si>
    <t>XXXX</t>
  </si>
  <si>
    <t>XX-YYY</t>
  </si>
  <si>
    <t>XX-YYY-ZZZZZZ</t>
  </si>
  <si>
    <t>WHO ORDERED</t>
  </si>
  <si>
    <t>ENTER THE DATE AND TIME THE MATERIAL  IS REQD IN THE BELOW FIELD</t>
  </si>
  <si>
    <t>FITTING - HOSE, DOUBLE MALE, 232 L9/16-18LH, BRASS UNION</t>
  </si>
  <si>
    <t>ADAPTER - 1" NPSH-F,(11 1/2 TPI) TO 1" NH-M(8 TPI)</t>
  </si>
  <si>
    <t>ADAPTER - 1" NH-F,(9 TPI) TO 1" NPSH-M (11 1/2 TPI)</t>
  </si>
  <si>
    <t>ADAPTER - 1 1/2" NH-F, (9 TPI) TO 1 1/2" NPSH-M (11 1/2 TPI)</t>
  </si>
  <si>
    <t>ADAPTER - 1 1/2" NPSH-F, (11 1/2 TPI) TO 1 1/2" NH-M (9TPI)</t>
  </si>
  <si>
    <t>NRK, BFK, CDK, RMK, PFK, SFK, NCK, LSK, GBK, NWK, WFK, SAK, NEK, AKK</t>
  </si>
  <si>
    <t>REDUCER - 1 1/2" NH-F (9 TPI) TO 1" NH-M (8 TPI)</t>
  </si>
  <si>
    <t>REDUCER - 1 1/2" NH-F (9 TPI) TO 1" NPSH-M (11 1/2 TPI)</t>
  </si>
  <si>
    <t>PULLER - FENCEPOST</t>
  </si>
  <si>
    <t>WFK</t>
  </si>
  <si>
    <t>BAR - WRECKING, 5/8" DIAMETER, 18"</t>
  </si>
  <si>
    <t>AXE - FELLING, DOUBLE BIT, 36'' HANDLE, TYPE ''A'', W/SHEATH</t>
  </si>
  <si>
    <t>AXE - HATCHET, W/SHEATH</t>
  </si>
  <si>
    <t>BAG - BURLAP, 14" X 26" SAND</t>
  </si>
  <si>
    <t>BAG - COTTON, LUNCH OR TOOL, 10'' X 24''</t>
  </si>
  <si>
    <t>CONTAINER - 1 GL, CUBITAINER W/SMALL MOUTH, W/BOX</t>
  </si>
  <si>
    <t>BAG - GARBAGE CAN LINER, PLASTIC, 30 GL, 39" X 33"</t>
  </si>
  <si>
    <t>BAG - SLEEPING, COLD WEATHER, 34" X 76"</t>
  </si>
  <si>
    <t>NOZZLE - TWIN TIP, COMBINATION, 1'' NPSH-F</t>
  </si>
  <si>
    <t>BASIN - 4 QT(3.8L), WASH, POLYETHYLENE</t>
  </si>
  <si>
    <t>BATTERY - SIZE AA, 1.5 VOLT, PENLIGHT</t>
  </si>
  <si>
    <t>BATTERY - SIZE D,1.5V,ALKALINE,GENERAL PURPOSE</t>
  </si>
  <si>
    <t>CALCULATOR - POCKET, ARITHMETIC FUNCTIONS</t>
  </si>
  <si>
    <t>CANTEEN - 1 QT (.9L), PLASTIC, DISPOSABLE, W/O COVER</t>
  </si>
  <si>
    <t>CHAPS - PROTECTIVE, SUMMER WEIGHT, 32" LONG</t>
  </si>
  <si>
    <t>CLAMP - HOSE, SHUT-OFF, 1" - 1 1/2" HOSES, 10" LONG WHEN CLOSED</t>
  </si>
  <si>
    <t>COMPASS - MAGNETIC, POCKET, AZIMUTH TYPE, 0-360 DEGREES</t>
  </si>
  <si>
    <t>CONTAINER - 5 GL (18.9L), PLASTIC, COLLAPSIBLE, W/OVERPACK</t>
  </si>
  <si>
    <t>PLIERS,12" - ADJUSTABLE JOINT,ANGLE NOSE,MULTI TONGUE</t>
  </si>
  <si>
    <t>CORD - COTTON BRAIDED, 1/8" X 100'</t>
  </si>
  <si>
    <t>COT - FOLDING, 12 OZ COVER, 31" X 77 1/2"</t>
  </si>
  <si>
    <t>BAG - SLEEPING, COLD WEATHER, X-LONG, 35" X 88"</t>
  </si>
  <si>
    <t>BFK, AKK</t>
  </si>
  <si>
    <t>BAG - BURLAP, 50" X 28 1/2", W/PLASTIC LINER</t>
  </si>
  <si>
    <t>FILE - MILL, 10'', BASTARD</t>
  </si>
  <si>
    <t>GUIDE - FILE, 7/32", W/FILE &amp; HANDLE</t>
  </si>
  <si>
    <t>HANDLE - FILE, FOR 8" TO 14" FILES</t>
  </si>
  <si>
    <t>FIRST AID, TYPE 1, POCKET KIT</t>
  </si>
  <si>
    <t>FLASHLIGHT - GENERAL SERVICE, 2 CELL</t>
  </si>
  <si>
    <t>FLY - PLASTIC TENT,16'X24' W/10 GUY ROPES</t>
  </si>
  <si>
    <t>TAPE - DUCT, 2" X 60 YD</t>
  </si>
  <si>
    <t>SCREWDRIVER - CROSS-TIP,#2</t>
  </si>
  <si>
    <t>TENT - 2 PERSON</t>
  </si>
  <si>
    <t>CHAPS - PROTECTIVE, SUMMER WEIGHT, 36" LONG</t>
  </si>
  <si>
    <t>CDK</t>
  </si>
  <si>
    <t>POLE, RIDGE - FOR 10' X 12' TENT</t>
  </si>
  <si>
    <t>POLE - UPRIGHT, ADJUSTABLE</t>
  </si>
  <si>
    <t>TENT - WALL, 14' X 16', WITHOUT POLES</t>
  </si>
  <si>
    <t>I/A HELICOPTER PASS/CARGO MANIFEST(6/06), OF252</t>
  </si>
  <si>
    <t>POLE - RIDGE,16'</t>
  </si>
  <si>
    <t>TANK - COLLAPSIBLE, 1200 GL (4542.5L), FREE STANDING</t>
  </si>
  <si>
    <t>BAR - WRECKING, 24"</t>
  </si>
  <si>
    <t>FUSEE - SIGNAL DEVICE, HAND</t>
  </si>
  <si>
    <t>FUEL LINE ASSEMBLY - 1/4" X 5' W/FITTINGS</t>
  </si>
  <si>
    <t>HOSE - COTTON SYNTHETIC JACKET,1 1/2" NH X 3', RUBBER LINED</t>
  </si>
  <si>
    <t>HOSE - SUCTION, 1 1/2" NH X 10', RUBBER, RCKR LUG COUPL,9 NSHT/IN</t>
  </si>
  <si>
    <t>PUMP - PORTABLE, LIGHTWEIGHT, 2 CYCLE</t>
  </si>
  <si>
    <t>CDK, AKK</t>
  </si>
  <si>
    <t>WASH, ASSEMBLY KIT</t>
  </si>
  <si>
    <t>BAG - SLEEPING, COLD WEATHER, 35" X 81" (2012)</t>
  </si>
  <si>
    <t>FLATWARE SET - PLASTIC KNIFE, FORK &amp; SPOON</t>
  </si>
  <si>
    <t>MASK - DUST, N95 SPECIFICATIONS</t>
  </si>
  <si>
    <t>MESS GEAR - DISPOSABLE 25-PERSON, 1 DAY</t>
  </si>
  <si>
    <t>NOZZLE - GARDEN HOSE, 3/4" NH, ADJUSTABLE, BRASS</t>
  </si>
  <si>
    <t>NOZZLE - PLASTIC, 60 GPM, 1 1/2'' NH-F X 4 3/4'' LONG</t>
  </si>
  <si>
    <t>NOZZLE - PLASTIC, 35 GPM, 1'' NPSH-F</t>
  </si>
  <si>
    <t>PAIL - COLLAPSIBLE, W/CARRYING HANDLE</t>
  </si>
  <si>
    <t>PAPER - TOILET</t>
  </si>
  <si>
    <t>SHEETING - PLASTIC, CLEAR, 16' X 100'</t>
  </si>
  <si>
    <t>SHEETING - PLASTIC, BLACK, 20' X 100'</t>
  </si>
  <si>
    <t>PRIMER - HAND, MARK 3</t>
  </si>
  <si>
    <t>PULASKI - WITH PLASTIC SHEATH</t>
  </si>
  <si>
    <t>PUMP - PORTABLE,HIGH PRESSURE W/FUEL LINE</t>
  </si>
  <si>
    <t>PUMP - BARREL, HAND, W/UNLEADED NOZZLE, FOR 55 GL DRUM</t>
  </si>
  <si>
    <t>CHAPS - PROTECTIVE, SUMMER WEIGHT, 40" LONG</t>
  </si>
  <si>
    <t>PUMP - TROMBONE, BACKPACK, SINGLE ACTION</t>
  </si>
  <si>
    <t>SHOVEL - WITH PLASTIC SHEATH, SIZE #1</t>
  </si>
  <si>
    <t>DANGER NO SMOKING, POLYVINYL, 14" X 11"</t>
  </si>
  <si>
    <t>NRK, BFK, CDK, RMK, PFK, SFK, CA, NWK, SAK, NEK, GBK, LGK, WFK</t>
  </si>
  <si>
    <t>DIRECTION ARROW, WHITE TAG, 14" X 11"</t>
  </si>
  <si>
    <t>PARKING, POLYVINYL, 14" X 10"</t>
  </si>
  <si>
    <t>NO PARKING, POLYVINYL, 14'' X 10''</t>
  </si>
  <si>
    <t>BLANK, WHITE TAG, 14" X 11"</t>
  </si>
  <si>
    <t>DANGER KEEP OUT, POLYVINYL, 14'' X 10''</t>
  </si>
  <si>
    <t>RESTROOM WOMEN, WHITE TAG, 12" X 12"</t>
  </si>
  <si>
    <t>WASHCLOTH - WATERLESS, CLEANSING, 10" X 11 1/2"</t>
  </si>
  <si>
    <t>SOAP - HAND, 3 OZ CAKE</t>
  </si>
  <si>
    <t>SPOUT - GAS, FLEXIBLE, 16", STEEL</t>
  </si>
  <si>
    <t>VALVE - FOOT, 1 1/2" NH-F W/STRAINER</t>
  </si>
  <si>
    <t>STRAP - CHIN, SAFETY HELMET, BULLARD ES-42</t>
  </si>
  <si>
    <t>TAG - SHIPPING (BLANK)</t>
  </si>
  <si>
    <t>STRAINER - SUCTION, FIRE HOSE, 1 1/2''NH-F</t>
  </si>
  <si>
    <t>NCK</t>
  </si>
  <si>
    <t>TANK, GASOLINE - 5 GL (18.9L), PUMP ADAPTED</t>
  </si>
  <si>
    <t>TAPE - FILAMENT, 1" X 60 YD</t>
  </si>
  <si>
    <t>VALVE - AUTOMATIC CHECK AND BLEEDER 1 1/2" NH-F</t>
  </si>
  <si>
    <t>VALVE - PRESSURE RELIEF, 1 1/2" NH-F</t>
  </si>
  <si>
    <t>TEE - HOSELINE, W/VALVE, 1 1/2" NH-F X 1 1/2" NH-M X 1" NPSH-M</t>
  </si>
  <si>
    <t>VALVE - WYE, GATED, 1 1/2'' NH-F X 1 1/2'' NH-M X 1 1/2'' NH-M</t>
  </si>
  <si>
    <t>WEDGE - STEEL, TOOL HANDLE, LARGE</t>
  </si>
  <si>
    <t>WRENCH - SPANNER, 5", 1" TO 1 1/2" HOSE SIZE</t>
  </si>
  <si>
    <t>WRENCH - SPANNER, 11", 1 1/2" TO 2 1/2" HOSE SIZE</t>
  </si>
  <si>
    <t>TOWEL - PAPER, TWO PLY, ROLL</t>
  </si>
  <si>
    <t>TORCH - DRIP, 1 1/4 GL (4.7L) CAPACITY</t>
  </si>
  <si>
    <t>CONTAINER - HOT/COLD BEVERAGE</t>
  </si>
  <si>
    <t>CONTAINER - HOT/COLD FOOD</t>
  </si>
  <si>
    <t>PLIERS - SLIP JOINT 8" LONG</t>
  </si>
  <si>
    <t>PAPER - EASEL, 27" X 34"</t>
  </si>
  <si>
    <t>CLOTH - OIL SORBENT, 36" X 36" X 3/8"</t>
  </si>
  <si>
    <t>GASKET - HOSE, 1 1/2"</t>
  </si>
  <si>
    <t>WRENCH - COMBO HYDRANT/SPANNER, ADJUST</t>
  </si>
  <si>
    <t>SCREWDRIVER - FLAT TIP, 2"</t>
  </si>
  <si>
    <t>SHEATH - PULASKI, PLASTIC</t>
  </si>
  <si>
    <t>VALVE - WYE, GATED, 1" NPSH-F X 1" NPSH-M X 1" NPSH-M</t>
  </si>
  <si>
    <t>PUMP TOOL ROLL, FIRE, PORTABLE KIT</t>
  </si>
  <si>
    <t>TOOL - CARBURETOR ADJUSTMENT, PACIFIC, MARK 3, A-3023</t>
  </si>
  <si>
    <t>WRENCH - BOX, OPEN END, 10MM OFFSET, MARK 3, PACIFIC R-906</t>
  </si>
  <si>
    <t>RIBBON - FLAGGING, WHITE, 1" WIDE</t>
  </si>
  <si>
    <t>CAN - 5 GL (18.9L), GAS, SAFETY, A/C APPROVED, 1A1</t>
  </si>
  <si>
    <t>RIBBON - FLAGGING,HAZARDS,1'' WIDE</t>
  </si>
  <si>
    <t>PUNCH - PAPER,3 HOLE</t>
  </si>
  <si>
    <t>RIBBON - FLAGGING, YELLOW, 1" WIDE</t>
  </si>
  <si>
    <t>RIBBON - FLAGGING, RED, 1" WIDE</t>
  </si>
  <si>
    <t>BAG - TENT, PERSONAL GEAR PACK</t>
  </si>
  <si>
    <t>NRK, CDK, RMK, PFK, SFK, NCK, LSK, GBK, NWK, WFK, SAK, NEK, AKK</t>
  </si>
  <si>
    <t>SWIVEL - CARGO, 6000 LB CAPACITY</t>
  </si>
  <si>
    <t>CLOCK,DIGITAL - BATTERY OPERATED,W/ALARM,12/24 HOUR</t>
  </si>
  <si>
    <t>VALVE - SHUT OFF, PROPANE, NEEDLE VALVE</t>
  </si>
  <si>
    <t>SCREWDRIVER - FLAT TIP, 6"</t>
  </si>
  <si>
    <t>PLIERS - SLIP JOINT 6" LONG</t>
  </si>
  <si>
    <t>HARNESS - CHEST, FIRE SHELTER</t>
  </si>
  <si>
    <t>GLOVES - FLUORESCENT ORANGE, LARGE</t>
  </si>
  <si>
    <t>MC LEOD - WITH PLASTIC SHEATH, 11" WIDE</t>
  </si>
  <si>
    <t>FLASHLIGHT - WITH FLUORESCENT WAND, 2 CELL</t>
  </si>
  <si>
    <t>FLARE, FIRE - 2 1/2" X 6", HAND LAUNCHED</t>
  </si>
  <si>
    <t>EXTINGUISHER - FIRE,20A:120BC, 20 LBS</t>
  </si>
  <si>
    <t>WINDSOCK - SMALL, 9" X 30", W/BRACKET</t>
  </si>
  <si>
    <t>WRAP - STRETCH, 2" - 5", DISPOSABLE</t>
  </si>
  <si>
    <t>WRAP - STRETCH, 15" - 18", DISPOSABLE</t>
  </si>
  <si>
    <t>FRAME - ALICE PACK W/STRAPS</t>
  </si>
  <si>
    <t>GOGGLES - CLEAR LENS,UVEX STEALTH MODEL ANSI Z87.1</t>
  </si>
  <si>
    <t>HAMMER - CLAW</t>
  </si>
  <si>
    <t>HAMMER - BLACKSMITH, 3-5 LBS (1.35KG - 2.25KG)</t>
  </si>
  <si>
    <t>WRENCH - ADJUSTABLE, 12"</t>
  </si>
  <si>
    <t>PLIERS - LINEMAN, 6"</t>
  </si>
  <si>
    <t>CAP - CANTEEN, 1 QT., PUSH/PULL</t>
  </si>
  <si>
    <t>NAILS - 10 D, 3"</t>
  </si>
  <si>
    <t>OPENER - CAN, WING HANDLE</t>
  </si>
  <si>
    <t>WRENCH - ADJUSTABLE, 6"</t>
  </si>
  <si>
    <t>WRENCH - BUNG</t>
  </si>
  <si>
    <t>WRENCH - TORQUE</t>
  </si>
  <si>
    <t>OIL - 2 CYCLE</t>
  </si>
  <si>
    <t>FILING GUIDE - 7/32'', CHAIN SAW, CLAMP ON STYLE</t>
  </si>
  <si>
    <t>PLUG - SPARK, CHAINSAW</t>
  </si>
  <si>
    <t>FILE - ROUND, 7/32", CHAIN SAW</t>
  </si>
  <si>
    <t>TOOL - COMBINATION, CHAINSAW OR PUMP</t>
  </si>
  <si>
    <t>CAN - GASOLINE, SAFETY, 1 GL, DOT/OSHA APPROVED STYLE, JERRI CAN</t>
  </si>
  <si>
    <t>FILE - MILL, 8'', BASTARD</t>
  </si>
  <si>
    <t>HANDLE - FILE, CHAIN SAW</t>
  </si>
  <si>
    <t>ATLAS - ROAD, NORTH AMERICA</t>
  </si>
  <si>
    <t>PEN - NYLON TIP, BLACK</t>
  </si>
  <si>
    <t>PEN - NYLON TIP, BLUE</t>
  </si>
  <si>
    <t>PEN - NYLON TIP, RED</t>
  </si>
  <si>
    <t>CDK, NEK</t>
  </si>
  <si>
    <t>RADIO STATION LOG, 9120-1</t>
  </si>
  <si>
    <t>FLARE, FIRE - 3/4" X 3 1/2", W/CARTRIDGES</t>
  </si>
  <si>
    <t>CARTRIDGE - #6 PURPLE,BLANK,22 CALIBER,SMALL ARMS</t>
  </si>
  <si>
    <t>PLACARD - FLAMMABLE GAS 2, 10.75" X 10.75"</t>
  </si>
  <si>
    <t>PLACARD - FLAMMABLE 3, 10.75'' X 10.75''</t>
  </si>
  <si>
    <t>PLACARD - COMBUSTIBLE 3, 10.75'' X 10.75''</t>
  </si>
  <si>
    <t>PLACARD - FLAMMABLE SOLID 4, POLYVINYL, 10.75'' X 10.75''</t>
  </si>
  <si>
    <t>PLACARD - OXIDIZER 5.1, POLYVINYL, 10.75" X 10.75"</t>
  </si>
  <si>
    <t>PLACARD - CORROSIVE 8, 10.75'' X 10.75''</t>
  </si>
  <si>
    <t>PLACARD - EXPLOSIVES 1.4G, 10.75'' X 10.75''</t>
  </si>
  <si>
    <t>LEAD LINE - 12', 6,000 LB CAPACITY</t>
  </si>
  <si>
    <t>SUGAR SUBSTITUTE - INDIVIDUAL PACKET</t>
  </si>
  <si>
    <t>SAW - CAMP</t>
  </si>
  <si>
    <t>AXE - 3-5 LB, 26" STRAIGHT HANDLE W/SHEATH</t>
  </si>
  <si>
    <t>WRENCH - ALLEN, 4MM</t>
  </si>
  <si>
    <t>WRENCH - PIPE, 10''</t>
  </si>
  <si>
    <t>TIE WRAPS - ONE WAY, 15" - 17"</t>
  </si>
  <si>
    <t>OPERATOR'S REPORT OF MOTOR VEHICLE ACCIDENT,(2/93), SF91</t>
  </si>
  <si>
    <t>STATEMENT OF WITNESS,(2/83), SF94</t>
  </si>
  <si>
    <t>BOARD - HELIBASE DISPLAY</t>
  </si>
  <si>
    <t>INCREASER - 1" NPSH-F (11 1/2 TPI) TO 1 1/2" NH-M (9 TPI)</t>
  </si>
  <si>
    <t>REDUCER - 2" NPSH-F (11 1/2 TPI) TO 1 1/2" NH-M (9 TPI)</t>
  </si>
  <si>
    <t>REDUCER - 1 1/2" NPSH-F(11 1/2 TPI) TO 1" NPSH-M (11 1/2 TPI)</t>
  </si>
  <si>
    <t>EMERGENCY EQUIPMENT FUEL AND OIL ISSUE,(7/90), OF304</t>
  </si>
  <si>
    <t>EMERGENCY EQUIPMENT RENTAL USE ENVELOP,(7/90), OF305</t>
  </si>
  <si>
    <t>BAG - SLINGABLE, WATER, 72 GL (272.6L), NON-POTABLE, ORANGE</t>
  </si>
  <si>
    <t>FITTING - BACKPACK PUMP, MALE</t>
  </si>
  <si>
    <t>FITTING - BACKPACK PUMP, FEMALE</t>
  </si>
  <si>
    <t>WEDGE - STEEL, TOOL HANDLE, SMALL</t>
  </si>
  <si>
    <t>WEDGE - WOOD, TOOL, HANDLE</t>
  </si>
  <si>
    <t>BAG - SLINGABLE, WATER, DRINKING, 55 GL (208.2L)</t>
  </si>
  <si>
    <t>LINER - WATERBAG, DRINKING, 55 GL (208.2L)</t>
  </si>
  <si>
    <t>BAG - SLINGABLE, WATER, SUPPRESSION, 55 GL (208.2L)</t>
  </si>
  <si>
    <t>LINER - WATERBAG, SUPPRESSION, 55 GL (208.2L)</t>
  </si>
  <si>
    <t>BLANKET - BED, WOOL, 66" X 84"</t>
  </si>
  <si>
    <t>BLANKET - PAPER DISP 60" X 90"</t>
  </si>
  <si>
    <t>SPLINT - INFLATABLE, ALL LIMBS, 6 PIECE</t>
  </si>
  <si>
    <t>COMPRESS - COLD</t>
  </si>
  <si>
    <t>PEN - BALLPOINT,BLUE</t>
  </si>
  <si>
    <t>PAD - WRITING, AD-777, DI-5A OR EQUAL</t>
  </si>
  <si>
    <t>NET - CARGO, 15'X 15', 6000 LB CAPACITY</t>
  </si>
  <si>
    <t>PLATE - PAPER</t>
  </si>
  <si>
    <t>CUP - PAPER, PLASTIC COATED, 8 OZ</t>
  </si>
  <si>
    <t>COUNTER - HAND-HELD</t>
  </si>
  <si>
    <t>WRENCH - ADJUSTABLE, 10"</t>
  </si>
  <si>
    <t>GLASSES - SAFETY, GRAY</t>
  </si>
  <si>
    <t>GLASSES - SAFETY, CLEAR</t>
  </si>
  <si>
    <t>GLASSES - SAFETY, AMBER</t>
  </si>
  <si>
    <t>FILTERS - PAPER, COFFEE BASKET, 23" X 9"</t>
  </si>
  <si>
    <t>TANK, PROPANE - FUEL, LPG, 20# TANK (5 GL)</t>
  </si>
  <si>
    <t>STRAP - REPLACEMENT, BACKPACK PUMP</t>
  </si>
  <si>
    <t>SPOON - PLASTIC, 5" LONG</t>
  </si>
  <si>
    <t>SUGAR - GRANULATED, INDIVIDUAL PACKETS</t>
  </si>
  <si>
    <t>CREAM - SUBSTITUTE, INDIVIDUAL PACKET, 3 GRAMS</t>
  </si>
  <si>
    <t>FLIGHT SUIT - CHEST SIZE 36, INSEAM 28 1/2" (S)</t>
  </si>
  <si>
    <t>FLIGHT SUIT - CHEST SIZE 36, INSEAM 30 1/2" (R)</t>
  </si>
  <si>
    <t>FLIGHT SUIT - CHEST SIZE 36, INSEAM 32 1/2" (L)</t>
  </si>
  <si>
    <t>FLIGHT SUIT - CHEST SIZE 38, INSEAM 28 1/2" (S)</t>
  </si>
  <si>
    <t>GAUGE - SHARPENING, FIRELINE HANDTOOLS</t>
  </si>
  <si>
    <t>SHIRT - FIRE, SMALL, LONG</t>
  </si>
  <si>
    <t>SHIRT - FIRE, XX-LARGE, LONG</t>
  </si>
  <si>
    <t>FLIGHT SUIT - CHEST SIZE 38, INSEAM 32 1/2" (L)</t>
  </si>
  <si>
    <t>WEDGE - FELLING, 6"</t>
  </si>
  <si>
    <t>WEDGE - FELLING, 8'', RIFLED</t>
  </si>
  <si>
    <t>FLIGHT SUIT - CHEST SIZE 40, INSEAM 28 1/2" (S)</t>
  </si>
  <si>
    <t>FLIGHT SUIT - CHEST SIZE 40, INSEAM 30 1/2" (R)</t>
  </si>
  <si>
    <t>FLIGHT SUIT - CHEST SIZE 40, INSEAM 32 1/2" (L)</t>
  </si>
  <si>
    <t>FLIGHT SUIT - CHEST SIZE 42, INSEAM 28 1/2" (S)</t>
  </si>
  <si>
    <t>SHIRT - FIRE, X-SMALL</t>
  </si>
  <si>
    <t>KNIFE - ELECTRICIAN</t>
  </si>
  <si>
    <t>FLIGHT SUIT - CHEST SIZE 42, INSEAM 32 1/2" (L)</t>
  </si>
  <si>
    <t>SWIVEL - CARGO, 3000 LB CAPACITY</t>
  </si>
  <si>
    <t>FLIGHT SUIT - CHEST SIZE 44, INSEAM 28 1/2" (S)</t>
  </si>
  <si>
    <t>LEAD LINE - 12', 3000 LB CAPACITY</t>
  </si>
  <si>
    <t>NET - CARGO,DRAWSTRING, 12' X 12', POLYPROPOLENE, 3000 LB CAPACITY</t>
  </si>
  <si>
    <t>SCALES - SPRING, 200 LB</t>
  </si>
  <si>
    <t>CORD - NYLON SHROUD</t>
  </si>
  <si>
    <t>FLAGGING - PERIMETER, MULTI-COLORED PENNANTS, 100 FT.</t>
  </si>
  <si>
    <t>SHEETING - PLASTIC, FLUORESCENT ORANGE, 9'' X 100'</t>
  </si>
  <si>
    <t>BAG - FUEL BOTTLE</t>
  </si>
  <si>
    <t>PANELS - NUMBER 0 THRU 9, 3' X 3',W/GROMMETS,BLACK ON YELLOW</t>
  </si>
  <si>
    <t>PIN - PANEL, HOLD DOWN, 8" LONG</t>
  </si>
  <si>
    <t>FLIGHT SUIT - CHEST SIZE 44, INSEAM 30 1/2" (R)</t>
  </si>
  <si>
    <t>CAUTION HELISPOT, POLYVINYL, 14'' X 10''</t>
  </si>
  <si>
    <t>CLIPBOARD - ALUMINUM, W/STORAGE, LEGAL SIZE</t>
  </si>
  <si>
    <t>FLIGHT SUIT - CHEST SIZE 44, INSEAM 32 1/2" (L)</t>
  </si>
  <si>
    <t>FLIGHT SUIT - CHEST SIZE 46, INSEAM 28 1/2" (S)</t>
  </si>
  <si>
    <t>FLIGHT SUIT - CHEST SIZE 46, INSEAM 32 1/2" (L)</t>
  </si>
  <si>
    <t>FLIGHT SUIT - CHEST SIZE 48, INSEAM 32 1/2" (L)</t>
  </si>
  <si>
    <t>SHELTER, 20' OCTAGON KIT</t>
  </si>
  <si>
    <t>CHEST - ICE, 48 QT</t>
  </si>
  <si>
    <t>BULB - LIGHT, 100 WATT, SHATTER-PROOF</t>
  </si>
  <si>
    <t>CORD - EXTENSION, 50', AWG, 12/3 WIRE</t>
  </si>
  <si>
    <t>LABEL - OXIDIZER 5.1</t>
  </si>
  <si>
    <t>CORD - LIGHT, 50', WITH MULTIPLE LIGHT SOCKETS, AWG, 12/3 WIRE</t>
  </si>
  <si>
    <t>FUNNEL - 1 QT (.9L), W/STRAINER</t>
  </si>
  <si>
    <t>RAG - WIPING</t>
  </si>
  <si>
    <t>RIBBON - FLAGGING, "ESCAPE ROUTE", 1" X 100 YDS</t>
  </si>
  <si>
    <t>FLIGHT SUIT - CHEST SIZE 48, INSEAM 30 1/2" (R)</t>
  </si>
  <si>
    <t>TANK, COLLAPSIBLE - 3000 GL (11,356.2L), FREE STANDING</t>
  </si>
  <si>
    <t>SHIRT - FIRE, MEDIUM, LONG</t>
  </si>
  <si>
    <t>SHIRT - FIRE, XX-LARGE</t>
  </si>
  <si>
    <t>LAUNCHER - FLARE, DUAL</t>
  </si>
  <si>
    <t>FLIGHT SUIT - CHEST SIZE 38, INSEAM 30 1/2" (R)</t>
  </si>
  <si>
    <t>SQUARE - QUICK, 6"</t>
  </si>
  <si>
    <t>NRK, BFK, CDK, RMK, PFK</t>
  </si>
  <si>
    <t>FLIGHT SUIT - CHEST SIZE 42, INSEAM 30 1/2" (R)</t>
  </si>
  <si>
    <t>PLIERS - W/CUTTER, 7"</t>
  </si>
  <si>
    <t>FLIGHT SUIT - CHEST SIZE 46, INSEAM 30 1/2" (R)</t>
  </si>
  <si>
    <t>SHIRT - FIRE, SMALL</t>
  </si>
  <si>
    <t>SHIRT - FIRE, MEDIUM</t>
  </si>
  <si>
    <t>SHIRT - FIRE, LARGE</t>
  </si>
  <si>
    <t>SHIRT - FIRE, X-LARGE</t>
  </si>
  <si>
    <t>LADDER - STEP, 8 FT, FIBERGLASS</t>
  </si>
  <si>
    <t>DRIVER - FENCE POST</t>
  </si>
  <si>
    <t>TANK, COLLAPSIBLE - 1000 GL (3785.4L), FREE STANDING 40'' DEPTH, OPENING 140''</t>
  </si>
  <si>
    <t>TANK, COLLAPSIBLE - 1500 GL (5678.1L), FREE STANDING 39" DEPTH, OPENING 158"</t>
  </si>
  <si>
    <t>PLACARD - DANGEROUS 4, 10.75" X 10.75"</t>
  </si>
  <si>
    <t>LABEL - FLAMMABLE GAS 2</t>
  </si>
  <si>
    <t>LABEL - FLAMMABLE LIQUID 3</t>
  </si>
  <si>
    <t>LABEL - FLAMMABLE SOLID 4</t>
  </si>
  <si>
    <t>LABEL - 'EXPLOSIVE 1.4G''</t>
  </si>
  <si>
    <t>LABEL - NON-FLAMMABLE GAS 2</t>
  </si>
  <si>
    <t>LINER - BACKPACK BAG W/O COUPLINGS</t>
  </si>
  <si>
    <t>HANDTRUCK - W/LARGE WHEELS</t>
  </si>
  <si>
    <t>PLUG - SPARK, MARK 3,14MM</t>
  </si>
  <si>
    <t>CONTAINER - 2 1/2 GL,CUBITAINER W/SMALL MOUTH,W/BOX</t>
  </si>
  <si>
    <t>CAN - GASOLINE,SAFETY,5GL,DOT APPROVED STYLE JERRI CAN</t>
  </si>
  <si>
    <t>FENCE - BARRICADE, PLASTIC, 4' X 50'</t>
  </si>
  <si>
    <t>POST - FENCE,NOTCHED FIBERGLASS/METAL,60"-72"</t>
  </si>
  <si>
    <t>TIE - ONE-WAY SELF-LOCKING, 7" LONG</t>
  </si>
  <si>
    <t>FILE - EXPANDO, 10 POCKET, LETTER SIZE</t>
  </si>
  <si>
    <t>VALVE,WYE - 2 1/2"BY 2, 1 1/2"OUTLETS,ADAPTED TO 3" FEMALE KAMLOCK</t>
  </si>
  <si>
    <t>TAPE - ELECTRICAL, PLASTIC, 3/4" X 36 YD</t>
  </si>
  <si>
    <t>WRENCH - ADJUSTABLE, 8"</t>
  </si>
  <si>
    <t>HOSE - COLLAPSABLE, 3" X 25'</t>
  </si>
  <si>
    <t>RULER - ARCHITECTS, 3-SIDED</t>
  </si>
  <si>
    <t>INDICATOR - LAND AREA AND SLOPE</t>
  </si>
  <si>
    <t>NOZZLE - FIRE FOAM, 3/4" NH, 8 GPM, PLASTIC</t>
  </si>
  <si>
    <t>NOZZLE - FIRE FOAM, 1 1/2" NH, 16 GPM, PLASTIC</t>
  </si>
  <si>
    <t>NOZZLE - FIRE FOAM, 1 1/2" NH, 30 GPM, PLASTIC</t>
  </si>
  <si>
    <t>HOSE ROLLER - ELECTRIC</t>
  </si>
  <si>
    <t>BAND - RUBBER,PALLET COVER</t>
  </si>
  <si>
    <t>TIP - NOZZLE, FOG, 2-4 GPM NH, FOR 1'' NOZZLE</t>
  </si>
  <si>
    <t>TIP - NOZZLE, FOG, 5-7 GPM NH, FOR 1'' NOZZLE</t>
  </si>
  <si>
    <t>TIP - NOZZLE, STRAIGHT STREAM, 3/16" NH, FOR 1" NOZZLE</t>
  </si>
  <si>
    <t>TIP - NOZZLE, STRAIGHT STREAM, 3/8" NH, FOR 1" NOZZLE</t>
  </si>
  <si>
    <t>TAPE - CORRECTION</t>
  </si>
  <si>
    <t>ADAPTER - QUICK,3'' MALE TO 3'' MALE THREAD</t>
  </si>
  <si>
    <t>ADAPTER - QUICK, 3" FEMALE TO 3" MALE THREAD</t>
  </si>
  <si>
    <t>EVACUATION, S.K.E.D. KIT</t>
  </si>
  <si>
    <t>HOSE - SUCTION,W/STRAINER OR FOOTVALVE(PUMP SPECIFIC)</t>
  </si>
  <si>
    <t>STAPLER - DESKTOP,LARGE CAPACITY,60 SHEETS MAXIMUM</t>
  </si>
  <si>
    <t>STAPLES - LARGE CAPACITY STAPLER(NFES 0656)</t>
  </si>
  <si>
    <t>RAKE - COLLAPSIBLE</t>
  </si>
  <si>
    <t>TANK, FOLDING - 1000 GL (3785.4L) W/FRAME</t>
  </si>
  <si>
    <t>SPILL KIT - 5 GL TRANSPORT</t>
  </si>
  <si>
    <t>TANK, FOLDING - 1500 GL (5678.1L), W/FRAME</t>
  </si>
  <si>
    <t>HOSE ROLLER - GAS, 5.5 HP</t>
  </si>
  <si>
    <t>HOSE ROLLER - HAND OPERATED, 3/4" SYNTHETIC HOSE</t>
  </si>
  <si>
    <t>TANK, COLLAPSIBLE - 1800 GL (6813.7L), FREE STANDING 54" DEPTH, OPENING 128"</t>
  </si>
  <si>
    <t>CDK, LSK</t>
  </si>
  <si>
    <t>PUMP, PORTABLE, LIGHTWEIGHT, 2 CYCLE KIT</t>
  </si>
  <si>
    <t>LID REMOVER - PAIL</t>
  </si>
  <si>
    <t>PACK,FIRELINE - COMPLETE,BLUE</t>
  </si>
  <si>
    <t>WRENCH - SOCKET, 13/16'' DEEP, 1/2'', DRIVE</t>
  </si>
  <si>
    <t>GUN - GREASE,CARTRIDGE,20CC W/GREASE</t>
  </si>
  <si>
    <t>REDUCER - 3" F-NPSH TO 2 1/2" M-NH</t>
  </si>
  <si>
    <t>FLARE - FIRE, 'STUBBY', 1 1/2" X 2", PISTOL LAUNCHED</t>
  </si>
  <si>
    <t>WRENCH - HYDRANT, ADJUSTABLE, 8"</t>
  </si>
  <si>
    <t>CARTRIDGE - #7 GREY, BLANK, 22 CALIBER, SMALL</t>
  </si>
  <si>
    <t>FLARE - FIRE, 'CHUBBIE', 2 1/2" X 2", HAND LAUNCHED</t>
  </si>
  <si>
    <t>BERM - CONTAINMENT, 55 GL, (1-4 DRUMS)</t>
  </si>
  <si>
    <t>BERM - SPILL CONTAINMENT, PORTABLE PUMP</t>
  </si>
  <si>
    <t>REPELLENT - INSECT, LIQUID, 1 OZ BOTTLE</t>
  </si>
  <si>
    <t>AXE - SINGLE BIT, 4 LB, W/SHEATH</t>
  </si>
  <si>
    <t>GENERATOR - GASOLINE ENGINE, 3-6 KW,W/GROUND ROD</t>
  </si>
  <si>
    <t>COUPLING - DOUBLE FEMALE, 1'' NPSH (11 1/2 TPI)</t>
  </si>
  <si>
    <t>TOWEL - WATERLESS, CLEANSING, MINIMUM 12" X 30"</t>
  </si>
  <si>
    <t>WRENCH - BALL POINT, HEX, L-KEY,6MM</t>
  </si>
  <si>
    <t>HEADLAMP - FIREFIGHTERS, LED</t>
  </si>
  <si>
    <t>APPLICATOR - WATER, 2-PIECE, 3/4" NH, 48" LONG</t>
  </si>
  <si>
    <t>GASKET - GARDEN HOSE, 3/4"</t>
  </si>
  <si>
    <t>TAG, WARNING, FS6400-17</t>
  </si>
  <si>
    <t>BANDS - RUBBER, HOSE, 1 3/8" X 9 1/2"</t>
  </si>
  <si>
    <t>TEE - HOSELINE, 1 1/2" NH-F X 1 1/2" NH-M X 1" NPSH-M W/CAP</t>
  </si>
  <si>
    <t>CAP - TEE, 1" W/CHAIN, NPSH-F</t>
  </si>
  <si>
    <t>REDUCER - 1'' NPSH-F (11 1/2 TPI) TO 3/4'' NH-M (11 1/2 TPI)</t>
  </si>
  <si>
    <t>TIP - APPLICATOR, 3 GPM</t>
  </si>
  <si>
    <t>TIP - APPLICATOR, 15 GPM</t>
  </si>
  <si>
    <t>TIP - NOZZLE, STRAIGHT STREAM, 1/4" NH, FOR 1" NOZZLE</t>
  </si>
  <si>
    <t>CONTAINER - FUEL/OIL, 2 COMPARTMENT</t>
  </si>
  <si>
    <t>GASKET - HOSE, 2"</t>
  </si>
  <si>
    <t>GASKET - HOSE, 1", RUBBER</t>
  </si>
  <si>
    <t>PACKSACK - WATERPROOF, W/STRAPS</t>
  </si>
  <si>
    <t>SCREWS - DRYWALL, 2 1/2"</t>
  </si>
  <si>
    <t>SCREWS - DRYWALL, 1 5/8"</t>
  </si>
  <si>
    <t>PLUG - SPARK, PUMP, 18MM</t>
  </si>
  <si>
    <t>SOCK - GRAVITY, 9" DIAMETER, 1 1/2" NH-M</t>
  </si>
  <si>
    <t>OFFICE SUPPLIES, INCIDENT BASE KIT</t>
  </si>
  <si>
    <t>PAD - RULED TABLET</t>
  </si>
  <si>
    <t>FOLDER - FILE, 9 1/2" X 12"</t>
  </si>
  <si>
    <t>ENVELOPE - BROWN, PLAIN 9 1/4" X 12"</t>
  </si>
  <si>
    <t>PENCIL - MECHANICAL</t>
  </si>
  <si>
    <t>MARKER - FELT TIP, 3 COLORS</t>
  </si>
  <si>
    <t>TAPE - CELLULOSE, W/DISPENSER</t>
  </si>
  <si>
    <t>TAPE - MASKING, 1"</t>
  </si>
  <si>
    <t>CLIPBOARD - 9" X 12 1/2"</t>
  </si>
  <si>
    <t>STAPLES - FOR DESK TYPE STAPLER</t>
  </si>
  <si>
    <t>CLIP - PAPER</t>
  </si>
  <si>
    <t>PORTFOLIO - DOUBLE POCKET</t>
  </si>
  <si>
    <t>RULER - 12"</t>
  </si>
  <si>
    <t>CLIP - BINDER, MEDIUM</t>
  </si>
  <si>
    <t>BANDS - RUBBER, ASSORTED</t>
  </si>
  <si>
    <t>SHEARS - OFFICE, 7" TO 9"</t>
  </si>
  <si>
    <t>BOX - INTERFILE, LEGAL AND LETTER SIZE</t>
  </si>
  <si>
    <t>NET - CARGO,LIGHTWEIGHT,300LB CAP,10'X10',1/8'' BRAIDED CORD</t>
  </si>
  <si>
    <t>GRID - MODIFIED ACREAGE, LARGE SIZE</t>
  </si>
  <si>
    <t>MAP - WHEEL</t>
  </si>
  <si>
    <t>TAG - UNLEADED GASOLINE,UN1203,FLAMMABLE,RED</t>
  </si>
  <si>
    <t>TAG - DIESEL,UN1202,FLAMMABLE,GREEN</t>
  </si>
  <si>
    <t>TAG - DRIP TORCH FUEL,UN1993,FLAMMABLE,BLUE</t>
  </si>
  <si>
    <t>TAG - 2 STROKE MIX,UN1203,FLAMMABLE,YELLOW</t>
  </si>
  <si>
    <t>GLASS - MAGNIFYING</t>
  </si>
  <si>
    <t>SCALE - AREA, PLASTIC</t>
  </si>
  <si>
    <t>STEREOSCOPE - POCKET</t>
  </si>
  <si>
    <t>SHEATH - AXE, STRAIGHT HANDLE,26" (FOR NFES 0383)</t>
  </si>
  <si>
    <t>STAKES - TENT, METAL</t>
  </si>
  <si>
    <t>JUG - VACUUM, 10 GL (37.9L)</t>
  </si>
  <si>
    <t>TOILET - PORTABLE,W/TENT &amp; WASTE BAG KITS (26EA)</t>
  </si>
  <si>
    <t>NRK, CDK, LGK, WFK</t>
  </si>
  <si>
    <t>VALVE - SHUT OFF, BRASS, BALL, 3/4" NH</t>
  </si>
  <si>
    <t>INCREASER - 1 1/2" NH-F (9 TPI) TO 2" NPSH-M (11 1/2 TPI)</t>
  </si>
  <si>
    <t>COUPLING - DOUBLE FEMALE 1 1/2" NPSH (11 1/2 TPI)</t>
  </si>
  <si>
    <t>COUPLING - DOUBLE MALE 1 1/2" NH-M (9-TPI)</t>
  </si>
  <si>
    <t>COUPLING - DOUBLE FEMALE 1 1/2" NH-F (9 TPI)</t>
  </si>
  <si>
    <t>EMERGENCY EQUIPMENT USE INVOICE,(7/90), OF286</t>
  </si>
  <si>
    <t>EMERGENCY FIREFIGHTER TIME REPORT,(3/83), OF288</t>
  </si>
  <si>
    <t>EMERGENCY EQUIPMENT SHIFT TICKET,(7/90), OF297</t>
  </si>
  <si>
    <t>WRENCH - COMBINATION, SPARK PLUG, 14MM-18MM</t>
  </si>
  <si>
    <t>COVER - PALLET, CLEAR 50" X 42" X 76"</t>
  </si>
  <si>
    <t>WRAP - STRUCTURE PROTECTION, 54" X 300'</t>
  </si>
  <si>
    <t>WEDGE - FELLING, 8", TEXTURED/SMOOTH</t>
  </si>
  <si>
    <t>CREW TIME REPORT,(5/78), SF261</t>
  </si>
  <si>
    <t>CALCULATOR,  FIRE STREAM - (4/10), NOZZLE DISCHARGE/FRICTION LOSS</t>
  </si>
  <si>
    <t>TAPE - MEASURING, 100'</t>
  </si>
  <si>
    <t>VALVE - WYE, GATED, BRASS, 3/4" NH-F X 3/4" NF-M X 3/4" NH-M</t>
  </si>
  <si>
    <t>VALVE - FOOT, 2" NPSH, W/STRAINER</t>
  </si>
  <si>
    <t>HOSE - SUCTION, 2" NPSH X 8'</t>
  </si>
  <si>
    <t>COUPLING - DOUBLE MALE, 1" NPSH TO 1" NPSH</t>
  </si>
  <si>
    <t>SHELTER - FIRE,COMPLETE,M2002</t>
  </si>
  <si>
    <t>HOSE - SYNTHETIC,TYPE II,1" NPSH X 100'</t>
  </si>
  <si>
    <t>HOSE - SYNTHETIC,TYPE II,1 1/2" NH X 100'</t>
  </si>
  <si>
    <t>WRENCH - PIPE, 14", NON-SPARKING</t>
  </si>
  <si>
    <t>DINING PACKET - INFLIGHT</t>
  </si>
  <si>
    <t>CLAIM FOR DAMAGE, INJURY OR DEATH (7/85), SF95</t>
  </si>
  <si>
    <t>KNIFE - RAZOR, RETRACTABLE BLADE</t>
  </si>
  <si>
    <t>JUG - INSULATED, 5 GL (18.9L)</t>
  </si>
  <si>
    <t>SCREWDRIVER - FLAT TIP, 1/4" X 4"</t>
  </si>
  <si>
    <t>HOSE - CSJRL, 1'' NPSH X 100'</t>
  </si>
  <si>
    <t>SURGE PROTECTOR - POWER STRIP</t>
  </si>
  <si>
    <t>SHELTER - FIRE,LARGE SIZE,COMPLETE,M2002</t>
  </si>
  <si>
    <t>HANDLE - AXE, 26", STRAIGHT (FOR NFES 0383 AND 0885)</t>
  </si>
  <si>
    <t>STAPLER - PLIER TYPE</t>
  </si>
  <si>
    <t>PENCIL - WOODEN #2</t>
  </si>
  <si>
    <t>CAN - GARBAGE, PLASTIC, 32 GL</t>
  </si>
  <si>
    <t>TAPE - MEASURE, 25'</t>
  </si>
  <si>
    <t>HOSE - GARDEN, SYNTHETIC, 3/4" NH X 50'</t>
  </si>
  <si>
    <t>EARPLUGS - FOAM, DISPOSABLE</t>
  </si>
  <si>
    <t>SIGN, INCIDENT BASE KIT</t>
  </si>
  <si>
    <t>HOLDER - RADIO BATTERY, FOR 9 EACH AA ALKALINE</t>
  </si>
  <si>
    <t>JACKET - FILING, 1 3/4", 2 POCKET, LETTER</t>
  </si>
  <si>
    <t>TOWEL - BATH, DISPOSABLE, 24" X 36"</t>
  </si>
  <si>
    <t>HIGHLIGHTERS - 4-COLOR SET</t>
  </si>
  <si>
    <t>ROPE - NYLON, 1/4" X 100'</t>
  </si>
  <si>
    <t>ROPE - GUY, 25' X 1/4", MANILA, W/TENSION DOWELS</t>
  </si>
  <si>
    <t>PIN - PUSH, ASSORTED COLORS</t>
  </si>
  <si>
    <t>PAD - POST-IT-NOTE, 3 X 3</t>
  </si>
  <si>
    <t>CLAIM/DAMAGE, AD-382</t>
  </si>
  <si>
    <t>THERMOMETER - PROBE, FOOD, 0 - 270 DEGREE</t>
  </si>
  <si>
    <t>FILE - MILL, 12'', BASTARD</t>
  </si>
  <si>
    <t>BAG - SLEEPING,WARM WEATHER, FIREFIGHTERS, 36" X 86"</t>
  </si>
  <si>
    <t xml:space="preserve">I/A HELICOPTER LOAD CALCULATION, </t>
  </si>
  <si>
    <t>EXTENSION - 5", SOCKET, 1/2" DRIVE</t>
  </si>
  <si>
    <t>BAG - DUFFLE</t>
  </si>
  <si>
    <t>MARKER - DRY ERASE</t>
  </si>
  <si>
    <t>REMOVER - STAPLE, OFFICE</t>
  </si>
  <si>
    <t>INCIDENT RESPONSE POCKET GUIDE(2010), GUIDE, PMS 461</t>
  </si>
  <si>
    <t>EMPLOYEE CLAIM FOR LOSS OR DAMAGE TO PERSONAL PROPERT, DI570</t>
  </si>
  <si>
    <t>NOZZLE - COMBINATION, BARREL, KK, 1" NPSH</t>
  </si>
  <si>
    <t>NOZZLE - COMBINATION, BARREL, KK 1 1/2" NH</t>
  </si>
  <si>
    <t>HARNESS - RADIO, CHEST</t>
  </si>
  <si>
    <t>FRAME - HACK SAW</t>
  </si>
  <si>
    <t>INCIDENT INJURY CASE FILE ENVELOPE,4/00, OF313</t>
  </si>
  <si>
    <t>ENVELOPE,INCIDENT CLAIMS CASE FILE,(4/00), OF314</t>
  </si>
  <si>
    <t>CUTTER - BOLT, 24"</t>
  </si>
  <si>
    <t>BINDER - 1/2'', 3-RING, 8 1/2'' X 11''</t>
  </si>
  <si>
    <t>MIRROR - SIGNAL, 3'' X 5''</t>
  </si>
  <si>
    <t>FIRST AID,20-25 PERSON,BELT TYPE KIT</t>
  </si>
  <si>
    <t>FOAM CONCENTRATE - CLASS A,5 GL, LIQUID,(18.9L)/PAIL</t>
  </si>
  <si>
    <t>PUMP - BACKPACK, OUTFIT, 5 1/2" X 15 1/2" X 19", MANUALLY OPERA</t>
  </si>
  <si>
    <t>CASE - BELT WEATHER KIT</t>
  </si>
  <si>
    <t>ANEMOMETER - HAND, WIND SPEED INDICATOR</t>
  </si>
  <si>
    <t>PSYCHROMETER - SLING W/HUMIDITY CALCULATOR</t>
  </si>
  <si>
    <t>CALCULATOR - HUMIDITY</t>
  </si>
  <si>
    <t>MOBILE FIRE WEATHER OBSERVER'S RECORD,(12/89), OF251</t>
  </si>
  <si>
    <t>NRK, BFK, CDK, RMK, PFK, SFK, NCK, GBK, LGK, WFK, SAK, NEK, AKK</t>
  </si>
  <si>
    <t>SCREWDRIVER - COMBO, FLAT/CROSS TIP</t>
  </si>
  <si>
    <t>HANDLE - COMBI-TOOL REPLACEMENT</t>
  </si>
  <si>
    <t>CORD - EXTENSION, 100', AWG, 12/3 WIRE</t>
  </si>
  <si>
    <t>VEHICLE/HEAVY EQUIP INSPECT CHECKLIST,4/00, OF296</t>
  </si>
  <si>
    <t>HUMIDITY &amp; DEW POINT TABLE,(5/72), B-O-6A</t>
  </si>
  <si>
    <t>TOOL - COMBINATION SHOVEL AND GRUB HOE</t>
  </si>
  <si>
    <t>VALVE - SHUT OFF, 1"</t>
  </si>
  <si>
    <t>SCALES - PERSONNEL WEIGHING</t>
  </si>
  <si>
    <t>VALVE - SHUT OFF, 1 1/2''</t>
  </si>
  <si>
    <t>GLOVES - FLIGHT, SIZE 7</t>
  </si>
  <si>
    <t>HOSE - BOOSTER,3/4"INSIDE DIA 1" NPSH X 50'</t>
  </si>
  <si>
    <t>PUMP - VOLUME, TRASH, 3"</t>
  </si>
  <si>
    <t>GLOVES - FLIGHT, SIZE 8</t>
  </si>
  <si>
    <t>GLOVES - FLIGHT, SIZE 9</t>
  </si>
  <si>
    <t>GLOVES - FLIGHT, SIZE 10</t>
  </si>
  <si>
    <t>GLOVES - FLIGHT, SIZE 11</t>
  </si>
  <si>
    <t>HOSE - SYNTHETIC, LINED, 1" NPSH X 100'</t>
  </si>
  <si>
    <t>HOSE - SYNTHETIC, LINED, 1 1/2" NH X 100'</t>
  </si>
  <si>
    <t>CDK, GBK</t>
  </si>
  <si>
    <t>VEST, HIGH VISIBILITY - ANSI CLASS II</t>
  </si>
  <si>
    <t>FILE - ROUND, 5/32'', CHAIN SAW</t>
  </si>
  <si>
    <t>INCIDENT DEMOB VEHICLE SAFETY INSPEC,(12/97), ICS212</t>
  </si>
  <si>
    <t>BAG - FLIGHT HELMET</t>
  </si>
  <si>
    <t>CERTIFICATE OF TRAINING, (2007), PMS921-1</t>
  </si>
  <si>
    <t>SHROUD - FACE &amp; NECK, WILDLAND FIREFIGHTER'S</t>
  </si>
  <si>
    <t>BLADE - HACKSAW</t>
  </si>
  <si>
    <t>CORD - COTTON BRAIDED, 1/8" X 3000'</t>
  </si>
  <si>
    <t>INCIDENT REPLACEMENT REQUISITION,CONT,4/00, OF315A</t>
  </si>
  <si>
    <t>SHEETING - PLASTIC, BLACK, 10' X 20'</t>
  </si>
  <si>
    <t>GLOVES - LEATHER, X-SMALL, FOREST WORKER,  NFPA COMPLIANCE</t>
  </si>
  <si>
    <t>GLOVES - LEATHER, SMALL, FOREST WORKER, NFPA COMPLIANCE</t>
  </si>
  <si>
    <t>GLOVES - LEATHER, MEDIUM,  FOREST WORKER, NFPA COMPLIANCE</t>
  </si>
  <si>
    <t>GLOVES - LEATHER, LARGE, FOREST WORKER,  NFPA COMPLIANCE</t>
  </si>
  <si>
    <t>GLOVES - LEATHER, X-LARGE, FOREST WORKER, NFPA COMPLIANCE</t>
  </si>
  <si>
    <t>INCIDENT REPLACEMENT REQUISITION,4/00, OF315</t>
  </si>
  <si>
    <t>LONGLINE, WITH REMOTE HOOK KIT</t>
  </si>
  <si>
    <t>GENERAL MESSAGE,(1/79), ICS213</t>
  </si>
  <si>
    <t>RESOURCE STATUS CARD, LABEL,GREY (2/81), ICS219-1</t>
  </si>
  <si>
    <t>RESOURCE STATUS CARD, CREW,GREEN (4/82), ICS219-2</t>
  </si>
  <si>
    <t>RESOURCE STATUS CARD, ENGINES,PINK (4/82), ICS219-3</t>
  </si>
  <si>
    <t>RESOURCE STATUS CARD, HELICOPTER,BLUE (4/82), ICS219-4</t>
  </si>
  <si>
    <t>RESOURCE STATUS CARD, PERSONNEL,WHITE (4/82), ICS219-5</t>
  </si>
  <si>
    <t>RESOURCE STATUS CARD, AIRCRAFT,SALMON (4/82), ICS219-6</t>
  </si>
  <si>
    <t>RESOURCE STATUS CARD, DOZERS,YELLOW (4/82), ICS219-7</t>
  </si>
  <si>
    <t>RESOURCE STAT CARD, EQUIP/TASK FORCES,BUFF (4/82), ICS219-8</t>
  </si>
  <si>
    <t>SORTER - CARD, "T"</t>
  </si>
  <si>
    <t>OPERATIONAL PLANNING WORKSHEET,(9/86), 36" X 64", ICSCS215-WS</t>
  </si>
  <si>
    <t>HOE - ADZE</t>
  </si>
  <si>
    <t>INTERAGENCY INCIDENT WAYBILL,4/00, OF316</t>
  </si>
  <si>
    <t>INTERAGENCY INCIDENT WAYBILL,CONT,4/00, OF316A</t>
  </si>
  <si>
    <t>GLOVES - SPLIT LEATHER, X-LARGE,W/2" KEVLAR WRISTLET,NFPA COMPLIANT</t>
  </si>
  <si>
    <t>FLY - TENT, TYPE II, 9' X 10'</t>
  </si>
  <si>
    <t>BRIEFCASE - DUCK, NYLON, 12" X 16"</t>
  </si>
  <si>
    <t>CONTAINER - 1 LITER, FUEL, ALUMINUM, RED FINISH</t>
  </si>
  <si>
    <t>PAD, SLEEPING, GRAY - 3/8" X 23" X 75",ETHALENE VINYL ACETATE FOAM</t>
  </si>
  <si>
    <t>INCIDENT PERSONNEL RATING,3-PART SET (9/86), ICS225</t>
  </si>
  <si>
    <t>GLOVES - BRUSHED PIGSKIN,X-SMALL,KEYSTONE THUMB, NFPA COMPLIANT</t>
  </si>
  <si>
    <t>GLOVES - BRUSHED PIGSKIN,SMALL, KEYSTONE THUMB, NFPA COMPLIANT</t>
  </si>
  <si>
    <t>GLOVES - BRUSHED PIGSKIN,MEDIUM, KEYSTONE THUMB, NFPA COMPLIANT</t>
  </si>
  <si>
    <t>GLOVES - BRUSHED PIGSKIN, LARGE,KEYSTONE THUMB,NFPA COMPLIANT</t>
  </si>
  <si>
    <t>GLOVES - BRUSHED PIGSKIN, X-LARGE,KEYSTONE THUMB,NFPA COMPLIANT</t>
  </si>
  <si>
    <t>BIOLOGICAL HAZARDS, PROTECTION, INDIVIDUAL KIT</t>
  </si>
  <si>
    <t>LITTER - S.K.E.D.</t>
  </si>
  <si>
    <t>BIOLOGICAL HAZARDS, PROTECTION,  MULTI-PERSON KIT</t>
  </si>
  <si>
    <t>TRAUMA,UNIT6,FIRST AID STATION KIT</t>
  </si>
  <si>
    <t>OXYGEN THERAPY,UNIT5,FIRST AID STATION KIT</t>
  </si>
  <si>
    <t>FIRST AID, 100-PERSON KIT</t>
  </si>
  <si>
    <t>RAKE - FIRE (COUNCIL TOOL) W/SHEATH</t>
  </si>
  <si>
    <t>HOSE - SUCTION, RUBBER, 1 1/2" NH X 8'</t>
  </si>
  <si>
    <t>TEE - HOSELINE, W/CAP &amp; CHAIN, 1'' NPSH-F X 1'' NPSH-M X 3/4'' NH-M</t>
  </si>
  <si>
    <t>COMPASS - SMOKE CHASER</t>
  </si>
  <si>
    <t>FOOD - MEALS READY TO EAT (MRE'S)</t>
  </si>
  <si>
    <t>SHEATH - SHOVEL, PLASTIC</t>
  </si>
  <si>
    <t>SHEATH - MCLEOD, PLASTIC</t>
  </si>
  <si>
    <t>PACK - PERSONAL GEAR</t>
  </si>
  <si>
    <t>HANDLE - PULASKI</t>
  </si>
  <si>
    <t>HAMMER - SLEDGE, 8 LB (3.63KG)</t>
  </si>
  <si>
    <t>SWATTER - FIRE</t>
  </si>
  <si>
    <t>OIL - BAR &amp; CHAIN, 1 QT (.9L)</t>
  </si>
  <si>
    <t>HOSE - SYNTHETIC, WEEPING, 1'' NPSH X 100'</t>
  </si>
  <si>
    <t>OIL - BAR &amp;  CHAIN, 1 GL</t>
  </si>
  <si>
    <t>GASKET - 5 GL (18.9L), FUEL CAN, JEEP, 1/8'' X 1/2'' X 3 3/8''</t>
  </si>
  <si>
    <t>SEAL - CAR METAL, SELF-LOCKING</t>
  </si>
  <si>
    <t>CARTON - FIBERBOARD, 23" X 19" X 10"</t>
  </si>
  <si>
    <t>CHAIR - FOLDING, METAL</t>
  </si>
  <si>
    <t>MOBILE CACHE SUPPORT VAN KIT</t>
  </si>
  <si>
    <t>SHIRT - FIRE, LARGE, LONG</t>
  </si>
  <si>
    <t>SHIRT - FIRE, X-LARGE, LONG</t>
  </si>
  <si>
    <t>RES.STAT CARD,ACCNT PROP ASSIGN RECORD,WHITE, ICS219-9</t>
  </si>
  <si>
    <t>TAG, ACCOUNTABLE PROP, TRANSFER,WHITE,(10/88), ICS 219-A</t>
  </si>
  <si>
    <t>FILE - ROUND 3/16", CHAIN SAW</t>
  </si>
  <si>
    <t>DISPENSER - FILAMENT TAPE</t>
  </si>
  <si>
    <t>HUMIDITY &amp; DEW POINT TABLE, B-O-6E</t>
  </si>
  <si>
    <t>CAP - TEE, W/CHAIN, 1 1/2" NH-F</t>
  </si>
  <si>
    <t>REDUCER - 2 1/2'' NPSH-F, 1 1/2'' NH-M</t>
  </si>
  <si>
    <t>REDUCER - 2 1/2'' NH-F, 1 1/2'' NH-M</t>
  </si>
  <si>
    <t>INCREASER - 3/4" NH TO 1" NPSH</t>
  </si>
  <si>
    <t>TEE - HOSELINE, W/CAP &amp; CHAIN, 1'' NPSH-F X 1'' NPSH-M X 1'' NPSH-M</t>
  </si>
  <si>
    <t>HELMET - FLIGHT, SPH-5C, REGULAR</t>
  </si>
  <si>
    <t>HELMET - FLIGHT, SPH-5C, X-LARGE</t>
  </si>
  <si>
    <t>GASKET - HOSE, 2 1/2"</t>
  </si>
  <si>
    <t>RACK - GARBAGE, WIRE, 32 GL (121.1L)</t>
  </si>
  <si>
    <t>RIBBON - FLAGGING, CHARTREUSE FLUORESCENT, 1'' WIDE</t>
  </si>
  <si>
    <t>RIBBON - FLAGGING, ORANGE FLUORESCENT, 1" WIDE</t>
  </si>
  <si>
    <t>RIBBON - FLAGGING, DARK PINK, 1" WIDE</t>
  </si>
  <si>
    <t>WINDSOCK - LARGE, W/O BRACKET</t>
  </si>
  <si>
    <t>BRACKET - MOUNTING, LARGE WINDSOCK</t>
  </si>
  <si>
    <t>STAPLER - HEAVY DUTY</t>
  </si>
  <si>
    <t>STAPLES - HEAVY DUTY,1/2"</t>
  </si>
  <si>
    <t>LANTERN - CAMP, ELECTRIC, FLUORESCENT</t>
  </si>
  <si>
    <t>CLIP - BINDER, LARGE</t>
  </si>
  <si>
    <t>MARKER - FELT TIP, BLACK</t>
  </si>
  <si>
    <t>PUNCH - PAPER SINGLE HOLE</t>
  </si>
  <si>
    <t>STAPLER - DESK</t>
  </si>
  <si>
    <t>GAUGE - FEELER, SPARK PLUG &amp; POINTS</t>
  </si>
  <si>
    <t>WRENCH - COMBINATION, BOX, OPEN END, 13MM</t>
  </si>
  <si>
    <t>AIRCRAFT DISPATCH, (5/02), NIFC9400-31</t>
  </si>
  <si>
    <t>SHELTER,PRACTICE - COMPLETE,M-2002</t>
  </si>
  <si>
    <t>STONE - SHARPENING AXE</t>
  </si>
  <si>
    <t>TABLE - FOLDING, 6'</t>
  </si>
  <si>
    <t>JEAN - FLAME RESISTANT,BDU,26"-30"X34"INSEAM</t>
  </si>
  <si>
    <t>JEAN - FLAME RESISTANT,BDU,28"-32"X34"INSEAM</t>
  </si>
  <si>
    <t>JEAN - FLAME RESISTANT,BDU,30"-34"X34"INSEAM</t>
  </si>
  <si>
    <t>JEAN - FLAME RESISTANT,BDU,32"-36"X34"INSEAM</t>
  </si>
  <si>
    <t>JEAN - FLAME RESISTANT,BDU,34"-38"X34"INSEAM</t>
  </si>
  <si>
    <t>JEAN - FLAME RESISTANT,BDU,36"-40"X34"INSEAM</t>
  </si>
  <si>
    <t>JEAN - FLAME RESISTANT,BDU,38"-42"X34"INSEAM</t>
  </si>
  <si>
    <t>JEAN - FLAME RESISTANT,BDU,40"-44"X34"INSEAM</t>
  </si>
  <si>
    <t>NEW GENERATION FIRE SHELTER (2003), PAMPHLET, PMS411</t>
  </si>
  <si>
    <t>CREW PERFORMANCE RATING (9/11), SINGLE PAGE, ICS224</t>
  </si>
  <si>
    <t>WEDGE - PLASTIC, FELLING, 12" X 1-1/8" X 3 1/4"</t>
  </si>
  <si>
    <t>JEAN - FLAME RESISTANT,BDU,24"-28"X30"INSEAM</t>
  </si>
  <si>
    <t>JEAN - FLAME RESISTANT,BDU,24"-28"X33"INSEAM</t>
  </si>
  <si>
    <t>FACILITIES UNIT, WHITE TAG, 14" X 11"</t>
  </si>
  <si>
    <t>CHECK-IN, WHITE TAG, 14" X 11"</t>
  </si>
  <si>
    <t>COMMUNICATIONS UNIT, WHITE TAG, 14" X 11"</t>
  </si>
  <si>
    <t>DOCUMENTATION UNIT, WHITE TAG, 14" X 11"</t>
  </si>
  <si>
    <t>FINANCE, WHITE TAG, 14" X 11"</t>
  </si>
  <si>
    <t>GROUND SUPPORT UNIT, WHITE TAG, 14" X 11"</t>
  </si>
  <si>
    <t>CAUTION HELIBASE, POLYVINYL, 14'' X 11''</t>
  </si>
  <si>
    <t>INFORMATION OFFICER, WHITE TAG, 14" X 11"</t>
  </si>
  <si>
    <t>LOGISTICS, WHITE TAG, 14" X 11"</t>
  </si>
  <si>
    <t>FIRST AID, POLYVINYL, 14" x 11"</t>
  </si>
  <si>
    <t>PLANNING, WHITE TAG, 14" X 11"</t>
  </si>
  <si>
    <t>RESOURCE UNIT, WHITE TAG, 14" X 11"</t>
  </si>
  <si>
    <t>SAFETY OFFICER, WHITE TAG, 14" X 11"</t>
  </si>
  <si>
    <t>SECURITY, WHITE TAG, 14" x 11"</t>
  </si>
  <si>
    <t>SITUATION UNIT, WHITE TAG, 14" X 11"</t>
  </si>
  <si>
    <t>SUPPLY UNIT, WHITE TAG, 14" X 11"</t>
  </si>
  <si>
    <t>TIME RECORDER, WHITE TAG, 14" X 11"</t>
  </si>
  <si>
    <t>SHELTER - PRACTICE,LARGE,COMPLETE,M2002</t>
  </si>
  <si>
    <t>JEAN - FLAME RESISTANT,BDU,26"-30"X30"INSEAM</t>
  </si>
  <si>
    <t>JEAN - FLAME RESISTANT,BDU,28"-32"X30"INSEAM</t>
  </si>
  <si>
    <t>JEAN - FLAME RESISTANT,BDU,30"-34"X30"INSEAM</t>
  </si>
  <si>
    <t>JEAN - FLAME RESISTANT,BDU,32"-36"X30"INSEAM</t>
  </si>
  <si>
    <t>JEAN - FLAME RESISTANT,BDU,34"-38"X30"INSEAM</t>
  </si>
  <si>
    <t>JEAN - FLAME RESISTANT,BDU,36"-40"X30"INSEAM</t>
  </si>
  <si>
    <t>JEAN - FLAME RESISTANT,BDU,38"-42"X30"INSEAM</t>
  </si>
  <si>
    <t>JEAN - FLAME RESISTANT,BDU,40"-44"X30"INSEAM</t>
  </si>
  <si>
    <t>JEAN - FLAME RESISTANT,BDU,26''-30''X36''INSEAM</t>
  </si>
  <si>
    <t>JEAN - FLAME RESISTANT,BDU,44''-48''X30''INSEAM</t>
  </si>
  <si>
    <t>JEAN - FLAME RESISTANT,BDU,28''-32''X36''INSEAM</t>
  </si>
  <si>
    <t>JEAN - FLAME RESISTANT,BDU,30''-34''X36''INSEAM</t>
  </si>
  <si>
    <t>JEAN - FLAME RESISTANT,BDU,32''-36''X36''INSEAM</t>
  </si>
  <si>
    <t>JEAN - FLAME RESISTANT,BDU,44''-48''X33''INSEAM</t>
  </si>
  <si>
    <t>JEAN - FLAME RESISTANT,BDU,34''-38''X36''INSEAM</t>
  </si>
  <si>
    <t>JEAN - FLAME RESISTANT,BDU,36''-40''X36''INSEAM</t>
  </si>
  <si>
    <t>JEAN - FLAME RESISTANT,BDU,38''-42''X36''INSEAM</t>
  </si>
  <si>
    <t>JEAN - FLAME RESISTANT,BDU,40''-44''X36''INSEAM</t>
  </si>
  <si>
    <t>JEAN - FLAME RESISTANT,BDU,44''-48''X36''INSEAM</t>
  </si>
  <si>
    <t>SHIRT - FIRE, 3XL</t>
  </si>
  <si>
    <t>SHIRT - FIRE, 3XL-L</t>
  </si>
  <si>
    <t>JEAN - BDU, KEVLAR/NOMEX, 28" -32" X 34" INSEAM</t>
  </si>
  <si>
    <t>JEAN - BDU, KEVLAR/NOMEX, 30" -34"X 34"  INSEAM</t>
  </si>
  <si>
    <t>JEAN - BDU, KEVLAR/NOMEX, 32" -36" X 34" INSEAM</t>
  </si>
  <si>
    <t>JEAN - BDU, KEVLAR/NOMEX, 34" -38" X 34" INSEAM</t>
  </si>
  <si>
    <t>JEAN - BDU, KEVLAR/NOMEX, 36" -40" X 34" INSEAM</t>
  </si>
  <si>
    <t>JEAN - BDU, KEVLAR/NOMEX, 26" -30" X 30" INSEAM</t>
  </si>
  <si>
    <t>JEAN - BDU, KEVLAR/NOMEX, 26" -30" X 33" INSEAM</t>
  </si>
  <si>
    <t>BFK</t>
  </si>
  <si>
    <t>JEAN - BDU, KEVLAR/NOMEX, 28" -32" X 30" INSEAM</t>
  </si>
  <si>
    <t>JEAN - BDU, KEVLAR/NOMEX, 30" -34" X 30" INSEAM</t>
  </si>
  <si>
    <t>BFK, CDK, RMK, NCK, LSK</t>
  </si>
  <si>
    <t>JEAN - BDU, KEVLAR/NOMEX, 32" -36" X 30" INSEAM</t>
  </si>
  <si>
    <t>JEAN - BDU, KEVLAR/NOMEX, 34" -38" X 30" INSEAM</t>
  </si>
  <si>
    <t>JEAN - BDU, KEVLAR/NOMEX, 36" -40" X 30" INSEAM</t>
  </si>
  <si>
    <t>JEAN - BDU, KEVLAR/NOMEX, 38" -42" X 30" INSEAM</t>
  </si>
  <si>
    <t>JEAN - BDU, KEVLAR/NOMEX, 38" -42" X 33" INSEAM</t>
  </si>
  <si>
    <t>JEAN - BDU, KEVLAR/NOMEX, 40" -44" X 30" INSEAM</t>
  </si>
  <si>
    <t>JEAN - BDU, KEVLAR/NOMEX, 40" -44" X 33" INSEAM</t>
  </si>
  <si>
    <t>RECORD RETENTION KIT</t>
  </si>
  <si>
    <t>LIGHTSTICK - CHEMICAL, 12 HOUR, RED</t>
  </si>
  <si>
    <t>LIGHTSTICK - CHEMICAL, 12 HOUR, GREEN</t>
  </si>
  <si>
    <t>LIGHTSTICK - CHEMICAL, 12 HOUR, YELLOW</t>
  </si>
  <si>
    <t>EASEL - DISPLAY, 27'' X 36'' W/FOLDING LEGS</t>
  </si>
  <si>
    <t>CAUTION ROAD CLOSED, POLYVINYL, 14'' X 10''</t>
  </si>
  <si>
    <t>AERIAL IGNITION DEV - PING-PONG BALL</t>
  </si>
  <si>
    <t>OIL - 2 CYCLE, MIX SIZE FOR 1 GL (3.8L) OF FUEL MIX</t>
  </si>
  <si>
    <t>PUMP - PORTABLE, LIGHTWEIGHT, 4 CYCLE</t>
  </si>
  <si>
    <t>TANK, COLLAPSIBLE - 4800-5000 GL,FREE STANDING</t>
  </si>
  <si>
    <t>TANK, COLLAPSIBLE - 6000 GL (22,712.5L), FREE STANDING 64'' DEPTH, OPENING 215''</t>
  </si>
  <si>
    <t>LIGHTING, FLOOD KIT</t>
  </si>
  <si>
    <t>LIGHTING, MULTI-LIGHT CORD KIT</t>
  </si>
  <si>
    <t>RIBBON - FLAGGING, ''KILLER TREE'', 1 1/2'' X 150', ORANGE</t>
  </si>
  <si>
    <t>RIBBON - FLAGGING, ''SPOT FIRE'', 1 1/2'' X 150', ORANGE</t>
  </si>
  <si>
    <t>FLY - SUNSCREEN, 20' X 20',W/GUY ROPES</t>
  </si>
  <si>
    <t>HEATER, PROPANE - 20 LB TANK MOUNTED</t>
  </si>
  <si>
    <t>HEATER - PROPANE, OUTDOOR, 360 DEG, RADIANT HEAT</t>
  </si>
  <si>
    <t>CLOTH - OIL SORBENT, 38" X 144'</t>
  </si>
  <si>
    <t>SUSPENSION, HELMET, RATCHET TYPE, BULLARD 911-C</t>
  </si>
  <si>
    <t>PUMP - PORTABLE, LIGHTWEIGHT, 4 CYCLE KIT</t>
  </si>
  <si>
    <t>CODE</t>
  </si>
  <si>
    <t>AREA</t>
  </si>
  <si>
    <t>CITY</t>
  </si>
  <si>
    <t>STATE</t>
  </si>
  <si>
    <t>Northern Rockies Area</t>
  </si>
  <si>
    <t>Missoula</t>
  </si>
  <si>
    <t>MT</t>
  </si>
  <si>
    <t>Billings</t>
  </si>
  <si>
    <t>Coeur D'Alene</t>
  </si>
  <si>
    <t>ID</t>
  </si>
  <si>
    <t>Rocky Mountain Area</t>
  </si>
  <si>
    <t>Lakewood</t>
  </si>
  <si>
    <t>CO</t>
  </si>
  <si>
    <t>Southwest Area</t>
  </si>
  <si>
    <t>Prescott</t>
  </si>
  <si>
    <t>AZ</t>
  </si>
  <si>
    <t>Hurley</t>
  </si>
  <si>
    <t>NM</t>
  </si>
  <si>
    <t>Southern California</t>
  </si>
  <si>
    <t>Ontario</t>
  </si>
  <si>
    <t>Northern California</t>
  </si>
  <si>
    <t>Redding</t>
  </si>
  <si>
    <t>Northwest Area</t>
  </si>
  <si>
    <t>Redmond</t>
  </si>
  <si>
    <t>OR</t>
  </si>
  <si>
    <t>LGK</t>
  </si>
  <si>
    <t>LaGrande</t>
  </si>
  <si>
    <t>Wenatchee</t>
  </si>
  <si>
    <t>WA</t>
  </si>
  <si>
    <t>Southern Area</t>
  </si>
  <si>
    <t>London</t>
  </si>
  <si>
    <t>KY</t>
  </si>
  <si>
    <t>Eastern Area</t>
  </si>
  <si>
    <t>Grand Rapids</t>
  </si>
  <si>
    <t>MN</t>
  </si>
  <si>
    <t>Great Basin Area</t>
  </si>
  <si>
    <t>Boise</t>
  </si>
  <si>
    <t>Alaska Fire Service</t>
  </si>
  <si>
    <t>Fairbanks</t>
  </si>
  <si>
    <t>AK</t>
  </si>
  <si>
    <t>P U M P - SIPHON, HAND, FOR 5 GAL
CONTAINER</t>
  </si>
  <si>
    <t>S P R A Y E R - HANDHELD, 1-4 GAL</t>
  </si>
  <si>
    <t>D I S I N F E C T A N T - WIPES, WET,
100-800/CO</t>
  </si>
  <si>
    <t>S A N I T I Z E R - HAND, PUMP BOTTLE, 60-80 OZ</t>
  </si>
  <si>
    <t>D I S I N F E C T A N T - CONCENTRATE,
5 GAL W/SPOUT</t>
  </si>
  <si>
    <t>B O T T L E - SPRAY, PLASTIC, W/OZ
MARKINGS, 12-32 OZ</t>
  </si>
  <si>
    <t>D I S I N F E C T A N T - WIPES, WET,
65-80/CO</t>
  </si>
  <si>
    <t>D I S I N F E C T A N T - WIPES, WET,
30-45/CO</t>
  </si>
  <si>
    <t>D I S I N F E C T A N T - CONCENTRATE,
1 GAL</t>
  </si>
  <si>
    <t>T H E R M O M E T E R - INFRARED,
DIGITAL, NONCONTACT</t>
  </si>
  <si>
    <t>G L O V E S - NITRILE, INDUSTRIAL,
DISPOSABLE, SMALL</t>
  </si>
  <si>
    <t>G L O V E S - NITRILE, INDUSTRIAL,
DISPOSABLE, MEDIUM</t>
  </si>
  <si>
    <t>G L O V E S - NITRILE, INDUSTRIAL,
DISPOSABLE, LARGE</t>
  </si>
  <si>
    <t>G L O V E S - NITRILE, INDUSTRIAL,
DISPOSABLE, XLARGE</t>
  </si>
  <si>
    <t>G L O V E S - NITRILE, INDUSTRIAL,
DISPOSABLE, XX-LARGE</t>
  </si>
  <si>
    <t>S A N I T I Z E R - HAND, 1 GAL</t>
  </si>
  <si>
    <t>S A N I T I Z E R - HAND, PUMP
BOTTLE, 30-40 OZ</t>
  </si>
  <si>
    <t>S A N I T I Z E R - HAND, PUMP
BOTTLE, 8-12 OZ</t>
  </si>
  <si>
    <t>S A N I T I Z E R - HAND, INDIVIDUAL,
1-4 OZ</t>
  </si>
  <si>
    <t>M A S K - EARLOOP</t>
  </si>
  <si>
    <t>MTBFK</t>
  </si>
  <si>
    <t>BFK, SAK</t>
  </si>
  <si>
    <t>PULASKI - W/42" FIBERGLASS HANDLE</t>
  </si>
  <si>
    <t>KIT - FILL &amp; DRAIN FITTING FOR 55 GAL WATERBAG</t>
  </si>
  <si>
    <t>BFK, NWK</t>
  </si>
  <si>
    <t>GUARD - CHAIN SAW BAR</t>
  </si>
  <si>
    <t>ADAPTER - 1"-1/4 TURN, NPSH-F</t>
  </si>
  <si>
    <t>ADAPTER - 1" - 1/4 TURN, NPSH-M</t>
  </si>
  <si>
    <t>CDK, WFK</t>
  </si>
  <si>
    <t>ADAPTER - 1 1/2" - 1/4 TURN, NH-F</t>
  </si>
  <si>
    <t>ADAPTER - 1 1/2" - 1/4 TURN, NH-M</t>
  </si>
  <si>
    <t>GASKET - WATER BAG, 2'', 5 GL &amp; 55 GL</t>
  </si>
  <si>
    <t>LSK, NCK, NEK</t>
  </si>
  <si>
    <t>ADAPTER - 3/4" - 1/4 TURN, GHT-F</t>
  </si>
  <si>
    <t>ADAPTER - 3/4" - 1/4 TURN, GHT-M</t>
  </si>
  <si>
    <t>LABEL - WARNING, PRESSURIZED AWARENESS</t>
  </si>
  <si>
    <t>LABEL - FUEL GEYSERING</t>
  </si>
  <si>
    <t>BFK, NCK, NRK, NWK, PFK</t>
  </si>
  <si>
    <t>HOSE - FLEX, W/FITTINGS, 72"</t>
  </si>
  <si>
    <t>HOSE - FLEX, W/FITTINGS, 12'', METAL CLAD</t>
  </si>
  <si>
    <t>KIT - INSULATION, SHELTER, 20' OCTOGON</t>
  </si>
  <si>
    <t>AKK, BFK, NCK, NRK, NWK, PFK, SAK, SFK</t>
  </si>
  <si>
    <t>WIPES - CLEANING,COMPUTER SCREEN</t>
  </si>
  <si>
    <t>CAN - FUEL, SAFETY TRANSPORT, 5GL</t>
  </si>
  <si>
    <t>HOSE - SUCTION, 3" X 10', FEMALE QUICK COUPLER &amp; MALE QUICK ADAPTER</t>
  </si>
  <si>
    <t>LGK, WFK</t>
  </si>
  <si>
    <t>LGK, PFK</t>
  </si>
  <si>
    <t>STRAINER - 3"</t>
  </si>
  <si>
    <t>NCK, NWK, SAK</t>
  </si>
  <si>
    <t>MARKER - GROUND, 9" X 10'  (FOR NFES 0650)</t>
  </si>
  <si>
    <t>RIBBON - FLAGGING, REFLECTIVE RED/SILVER, 1" WIDE</t>
  </si>
  <si>
    <t>PACK - PERSONAL GEAR, M-2014</t>
  </si>
  <si>
    <t xml:space="preserve">INITIAL ORDER  DATE MM/DD/YY TIME </t>
  </si>
  <si>
    <t xml:space="preserve"> ENTER  THE INCIDENT/PROJECT NAME IN THE BOX BELOW</t>
  </si>
  <si>
    <t>ENTER THE INCIDENT CONTROL NUMBER IN THE BOX BELOW</t>
  </si>
  <si>
    <t>ENTER THE  PROJECT   MANAGEMENT COST CODE.</t>
  </si>
  <si>
    <t>ENTER YOUR OFFICE - ORDER REFERENCE NUMBER IN THE BLOCK BELOW</t>
  </si>
  <si>
    <t>ORDM</t>
  </si>
  <si>
    <t xml:space="preserve"> THE DATE AND TIME ORDER WAS PLACED TO THE CACHE</t>
  </si>
  <si>
    <t>ENTER THE NAME OF ORDM IN BLOCK BELOW THE FAX NUMBER.</t>
  </si>
  <si>
    <t xml:space="preserve"> ENTER JURISDICTION AGENCY HOST CODE -  IN THE BLOCK BELOW.</t>
  </si>
  <si>
    <t>REQ NUMBER</t>
  </si>
  <si>
    <t>STOCKING LOCATIONS (BFK SHOWN IN BROWN)</t>
  </si>
  <si>
    <t>1/1/22 1400</t>
  </si>
  <si>
    <t>TAPE - PAINTERS, BLUE, 2"</t>
  </si>
  <si>
    <t>INSTRUCTIONS - PMS 460, HIGH PRESSURE PORTABLE PUMP</t>
  </si>
  <si>
    <t>WATERBAG ASSEMBLY - 5 GL, M2015 W/PUMP</t>
  </si>
  <si>
    <t>REGULATOR - PRESSURE, PROPANE</t>
  </si>
  <si>
    <t>GUIDE - NIRSC USER GUIDE (ANNUAL)</t>
  </si>
  <si>
    <t>KIT - ACCESSORY, VOLUME PUMP</t>
  </si>
  <si>
    <t>EMPLOYEE CLAIM FOR LOSS OR DAMAGE TO PERSONAL PROPERTY, DI570</t>
  </si>
  <si>
    <t>FORMS, BUNDLE, B-O-6 (A-E) HUMIDITY AND DEW POINT TABLES</t>
  </si>
  <si>
    <t>LID - PLASTIC GARBAGE CAN, 32 GL (121.1L)</t>
  </si>
  <si>
    <t>GUIDE - WATER HANDLING EQUIPMENT, PMS 447-1</t>
  </si>
  <si>
    <t>CL</t>
  </si>
  <si>
    <t>WIRE - 16 GAUGE SOFT/HEAVY</t>
  </si>
  <si>
    <t>GUIDE - GUIA DE RESPUESTA DE INCIDENTE DE BOLSILLO (IRPG, SPANISH), PMS 461 ES</t>
  </si>
  <si>
    <t>FORM,OF289 - PROPERTY LOSS OR DAMAGE REPORT,(9/81)</t>
  </si>
  <si>
    <t>HANDBOOK,PMS412 - WILDFIRE CAUSE &amp; DETERMINATION,(2016)NWCG #1</t>
  </si>
  <si>
    <t>FORM,1276-A - I/A MOBILE FOOD SERVICE DAILY MEAL ORDER/INVOICE (1/2015)</t>
  </si>
  <si>
    <t>FORM,1276-C - I/A DAILY SHOWER ORDER/INVOICE (1/2015)</t>
  </si>
  <si>
    <t>FORM,1276-F - I/A MOBILE SHOWER FACILITIES PERFORMANCE EVAL (1/2015)</t>
  </si>
  <si>
    <t>FORM,1276-E - I/A MOBILE FOOD SERVICE PERFORMANCE EVAL (1/2015)</t>
  </si>
  <si>
    <t>POSTER - FIRE WEATHER CLOUD CHART, SMALL, PMS 438</t>
  </si>
  <si>
    <t>POSTER - FIRE WEATHER CLOUD CHART, WALL SIZE, PMS 438</t>
  </si>
  <si>
    <t>FORM - NWCG-IBC TEST, COMMERCIAL RENTAL/SERVICE ENVELOPE (1/2014)</t>
  </si>
  <si>
    <t>FORM - NWCG-IBC, BUYING TEAM INCIDENT WAYBILL (1/2014)</t>
  </si>
  <si>
    <t>DOT CHART 16 - HAZARDOUS MATERIALS MARKING, LABELING &amp; PLACARDING GUIDE</t>
  </si>
  <si>
    <t>GUIDE - DOT, EMERGENCY RESPONSE</t>
  </si>
  <si>
    <t>HANDBOOK - APPENDIX B,FIRELINE HANDBOOK,FIRE BEHAVIOR(2005)</t>
  </si>
  <si>
    <t>JEAN - BDU, KEVLAR/NOMEX, 32" -36" X 36" INSEAM</t>
  </si>
  <si>
    <t>JEAN - BDU, KEVLAR/NOMEX, 34" -38" X 36" INSEAM</t>
  </si>
  <si>
    <t>GUIDE - NWCG STANDARDS FOR AERIAL SUPERVISION, PMS 505</t>
  </si>
  <si>
    <t>ROPE - MANILA, 1/4"</t>
  </si>
  <si>
    <t>GUIDE - I/A STANDARDS FOR FIRE &amp; FIRE AVIATION OPERATIONS (ANNUAL)</t>
  </si>
  <si>
    <t>GUIDE - BASIC LAND NAVIGATION, PMS 475</t>
  </si>
  <si>
    <t>BOOKLET - INCIDENT COMMANDER'S ORGANIZER, PMS 206</t>
  </si>
  <si>
    <t>PLANS - OPERATIONS</t>
  </si>
  <si>
    <t>TEST - SPHERES, BLANK TEST</t>
  </si>
  <si>
    <t>KIT - ACCESSORY, PUMP, PORTABLE, HIGH PRESSURE (000148)</t>
  </si>
  <si>
    <t>WRENCH - SPARKPLUG 5/8" OR 3/4" PLUGS</t>
  </si>
  <si>
    <t>NRK, PFK, SAK</t>
  </si>
  <si>
    <t>CONE - TRAFFIC, ORANGE</t>
  </si>
  <si>
    <t>LGK, RMK, SFK, WFK</t>
  </si>
  <si>
    <t>FAN - WINDOW, TABLE, 20" 2-SPEED</t>
  </si>
  <si>
    <t>BFK, LSK, NCK, RMK</t>
  </si>
  <si>
    <t>PALLET JACK - TRUCK</t>
  </si>
  <si>
    <t>BFK, GBK, LGK, LSK, NCK, NEK, NRK, NWK, RMK, SAK, SFK, WFK</t>
  </si>
  <si>
    <t>HELMET - CAP STYLE, YELLOW, BULLARD 911C</t>
  </si>
  <si>
    <t>SPRAY - WASP KILLER</t>
  </si>
  <si>
    <t>CONTAINER - 5 GL (18.9L), PLASTIC, COLLAPSIBLE, W/OVERPACK (EA)</t>
  </si>
  <si>
    <t>BATTERY - AAA, PACKAGE</t>
  </si>
  <si>
    <t>BFK, GBK, LGK, LSK, NEK, NRk, NWK, PFK, RMK, SAK, WFK</t>
  </si>
  <si>
    <t>FOOD - SHELF STABLE</t>
  </si>
  <si>
    <t>OIL - 2 CYCLE, 5 GAL MIX SIZE,(12.8 OZ)</t>
  </si>
  <si>
    <t>BFK, GBK, LGK, NEK, NRK, NWK, RMK, SAK, WFK</t>
  </si>
  <si>
    <t>COUPLING - DOUBLE MALE 2 1/2" NH-M (TANK ADAPTER)</t>
  </si>
  <si>
    <t>BFK, GBK, LGK, RMK</t>
  </si>
  <si>
    <t>TANK - COLLAPSIBLE - 10,000 GL (37,850 L), FREE STANDING 72" DEPTH, OPENING 163"</t>
  </si>
  <si>
    <t>LGK, NWK, PFK, RMK, SFK, WFK</t>
  </si>
  <si>
    <t>BFK, RMK</t>
  </si>
  <si>
    <t>KIT - MOBILE CACHE SUPPORT VAN (RMK SPECIFIC)</t>
  </si>
  <si>
    <t>KIT - SPRINKLER (NR SPECIFIC)</t>
  </si>
  <si>
    <t>BFK, CDK, NRK</t>
  </si>
  <si>
    <t>FLASHDRIVE - USB</t>
  </si>
  <si>
    <t>HOLDER - BATTERY, 8 AA, KNG, KAA0120 (CDK SPECIFIC)</t>
  </si>
  <si>
    <t>BFK, NRK</t>
  </si>
  <si>
    <t>GBK, LGK, SAK</t>
  </si>
  <si>
    <t>KIT - NR, MOBILE CACHE SUPPORT VAN</t>
  </si>
  <si>
    <t>SOAP - LIQUID, 1.5 OZ (DIAL)</t>
  </si>
  <si>
    <t>BFK, GBK</t>
  </si>
  <si>
    <t>KIT - FIRST RESPONDER</t>
  </si>
  <si>
    <t>AKK, BFK, CDK, NWK, PFK</t>
  </si>
  <si>
    <t xml:space="preserve">BFK, CDK, GBK, LSK, NCK, NEK, PFK, RMK, SAK, SFK </t>
  </si>
  <si>
    <t>BFK, CDK, GBK, LSK, NCK, NEK, PFK, RMK, SAK, SFK</t>
  </si>
  <si>
    <t>BFK, CDK, GBK, LGK, LSK, NCK, NEK, NRK, NWK, PFK, RMK, SAK, SFK, WFK</t>
  </si>
  <si>
    <t>BFK, CDK, GBK, LSK, NCK, NEK, NRK, NWK, PFK, RMK, SAK</t>
  </si>
  <si>
    <t>BFK, CDK, GBK, LGK, LSK, NCK, NRK, NWK, PFK, SAK, SFK, WFK</t>
  </si>
  <si>
    <t xml:space="preserve">BFK, CDK, LSK, NCK, NRK, NWK, PFK, SAK </t>
  </si>
  <si>
    <t>CDK, LSK, NRK, RMK, SAK, SFK</t>
  </si>
  <si>
    <t>LGK, LSK, NCK, NRK, NWK, PFK, SAK</t>
  </si>
  <si>
    <t>LSK, NCK</t>
  </si>
  <si>
    <t>BFK, CDK, SFK</t>
  </si>
  <si>
    <t xml:space="preserve">KIT ITEM - CONTACT CACHE BEFORE ORDERING </t>
  </si>
  <si>
    <t>BFK, CDK, LGK, LSK, NRK, NWK, PFK, RMK, SFK</t>
  </si>
  <si>
    <t>GBK, LGK, LSK, NCK, NEK, NWK, PFK, RMK, SAK, SFK, WFK</t>
  </si>
  <si>
    <t>BFK, CDK, GBK, LGK, LSK, NCK, NWK, PFK, RMK, SAK, SFK, WFK</t>
  </si>
  <si>
    <t>AKK, BFK, CDK, LSK, NCK, NWK, PFK, RMK, SAK, SFK</t>
  </si>
  <si>
    <t>AKK, CDK, NCK, NWK</t>
  </si>
  <si>
    <t>AKK, BFK, CDK, GBK, LGK, LSK, NCK, NEK, NWK, PFK, RMK, SAK</t>
  </si>
  <si>
    <t xml:space="preserve">BFK, CDK, LSK, NEK, NRK, NWK, PFK, SAK </t>
  </si>
  <si>
    <t>AKK, NCK</t>
  </si>
  <si>
    <t>BFK, CDK, LSK, NCK, NRK, NWK, PFK, SAK</t>
  </si>
  <si>
    <t>BFK, CDK, GBK, LGK, LSK, NCK, NEK, NRK, NWK, PFK, RMK, SAK, SFK</t>
  </si>
  <si>
    <t>AKK, CDK, LSK, NCK, NEK, PFK, SAK</t>
  </si>
  <si>
    <t>CDK, LSK, NCK, SAK, SFK</t>
  </si>
  <si>
    <t>AKK, BFK, CDK, NEK, NRK, SFK</t>
  </si>
  <si>
    <t>LGK, LSK, NCK, NEK, NWK</t>
  </si>
  <si>
    <t>BFK, CDK, LGK, LSK, NCK, NRK, NWK, PFK, RMK, SAK, SFK</t>
  </si>
  <si>
    <t>CDK, LSK, NEK, RMK</t>
  </si>
  <si>
    <t xml:space="preserve">BFK, CDK, NCK, NEK, NRK, NWK, PFK, RMK </t>
  </si>
  <si>
    <t>CDK, NCK, NEK, RMK, SFK</t>
  </si>
  <si>
    <t>BFK, CDK, LSK, NCK, NEK, NRK, RMK</t>
  </si>
  <si>
    <t>AKK, BFK, CDK, LGK, LSK, NCK, NEK, NRK, NWK, PFK, RMK, SAK</t>
  </si>
  <si>
    <t>AKK, BFK, CDK, GBK, LGK, LSK, NCK, NEK, NRK, NWK, PFK, SAK, SFK</t>
  </si>
  <si>
    <t>CDK, LGK, LSK, NCK, NWK, PFK, RMK, SFK</t>
  </si>
  <si>
    <t>AKK, LGK</t>
  </si>
  <si>
    <t>AKK, BFK, CDK, LSK, NCK, NEK, NRK, NWK, PFK, RMK, SAK, SFK, WFK</t>
  </si>
  <si>
    <t>KIT ITEM - CONTACT CACHE BEFORE ORDERING</t>
  </si>
  <si>
    <t>CDK, GBK, LGK, NCK, NWK, PFK, RMK, SFK</t>
  </si>
  <si>
    <t>BFK, CDK, LSK, NCK, NRK, NWK, PFK, SAK, SFK</t>
  </si>
  <si>
    <t>AKK, BFK, CDK, NCK, NRK, NWK, PFK, SAK, SFK</t>
  </si>
  <si>
    <t>PFK, SAK</t>
  </si>
  <si>
    <t>AKK, BFK, CDK, NRK, NWK, PFK, SAK, SFK</t>
  </si>
  <si>
    <t>AKK, LSK, NCK, NRK</t>
  </si>
  <si>
    <t>AKK, BFK, CDK, NCK, NRK, NWK, SAK</t>
  </si>
  <si>
    <t>AKK, CDK, LGK, LSK, NCK, NEK, NRK, NWK, RMK, SAK, SFK, WFK</t>
  </si>
  <si>
    <t>AKK, GBK, LGK, LSK, NCK, NRK, NWK, PFK, RMK, SFK, WFK</t>
  </si>
  <si>
    <t>AKK, BFK, CDK, LGK, LSK, NCK, NRK, NWK, PFK, RMK, SAK</t>
  </si>
  <si>
    <t xml:space="preserve">AKK, BFK, CDK, NWK, PFK </t>
  </si>
  <si>
    <t>CDK, LSK, NCK, NRK, NWK, SAK, SFK</t>
  </si>
  <si>
    <t>AKK, BFK, CDK, LSK, NCK, NRK, NWK, PFK, SAK, SFK</t>
  </si>
  <si>
    <t>CDK, LSK, NCK, NEK, NWK, RMK</t>
  </si>
  <si>
    <t xml:space="preserve">AKK, BFK, CDK, LSK, NCK, NEK, NRK, NWK, PFK, SAK, SFK </t>
  </si>
  <si>
    <t>NEK, SAK, SFK</t>
  </si>
  <si>
    <t>BFK, CDK, NCK, NEK, NRK, NWK, PFK, SAK</t>
  </si>
  <si>
    <t>AKK, CDK, NCK, NEK, PFK, SFK</t>
  </si>
  <si>
    <t>BFK, CDK, LSK, NRK, NWK, PFK, SAK, SFK</t>
  </si>
  <si>
    <t xml:space="preserve">AKK, BFK, CDK, NRK, NWK, PFK, SFK </t>
  </si>
  <si>
    <t>BFK, CDK, LSK, NCK, NRK, PFK, RMK, SAK, SFK</t>
  </si>
  <si>
    <t>AKK, BFK, CDK, LSK, NCK, NRK, NWK, PFK, SAK</t>
  </si>
  <si>
    <t xml:space="preserve">BFK, CDK, LSK, NCK, NEK, NRK, PFK, RMK </t>
  </si>
  <si>
    <t>CHAINSAW KIT</t>
  </si>
  <si>
    <t>CHAINSAW TOOL ROLL KIT</t>
  </si>
  <si>
    <t>CDK, LSK, NCK, PFK, RMK</t>
  </si>
  <si>
    <t xml:space="preserve">AKK, CDK, PFK, SAK </t>
  </si>
  <si>
    <t>AKK, BFK, CDK, LGK, LSK, NCK, NEK, NRK, NWK, PFK, SAK, SFK</t>
  </si>
  <si>
    <t>AKK, BFK, NWK, PFK, SFK</t>
  </si>
  <si>
    <t xml:space="preserve">AKK, BFK, NCK, SAK </t>
  </si>
  <si>
    <t xml:space="preserve">AKK, BFK, CDK, NCK, NRK, NWK, PFK, SAK </t>
  </si>
  <si>
    <t>AKK, BFK, CDK, LGK, LSK, NCK, NRK, NWK, PFK, SAK, SFK, WFK</t>
  </si>
  <si>
    <t xml:space="preserve">BFK, CDK, GBK, LSK, NCK, NRK, NWK, PFK, RMK, SAK, SFK </t>
  </si>
  <si>
    <t>BFK, CDK, LSK, NCK, NWK, PFK, RMK, SAK, SFK</t>
  </si>
  <si>
    <t>CDK, LSK, NCK, NWK, PFK, RMK, SAK, SFK</t>
  </si>
  <si>
    <t>CDK, LSK, NWK, SAK, SFK</t>
  </si>
  <si>
    <t>AKK, BFK, CDK, NCK, NRK, PFK</t>
  </si>
  <si>
    <t>BFK, CDK, NCK, NRK, NWK, PFK, SAK</t>
  </si>
  <si>
    <t xml:space="preserve">AKK, CDK, NWK, PFK, SAK </t>
  </si>
  <si>
    <t xml:space="preserve">AKK, BFK, CDK, LGK, LSK, NCK, NRK, NWK, PFK, SAK </t>
  </si>
  <si>
    <t>BFK, GBK, LSK, NCK, NEK, NRK, NWK, PFK, SAK, SFK</t>
  </si>
  <si>
    <t>BFK, LSK, NCK, NEK, NWK, PFK, SAK, SFK</t>
  </si>
  <si>
    <t xml:space="preserve">AKK, BFK, CDK, LGK, NCK, NEK, NRK, NWK, PFK, SAK, SFK </t>
  </si>
  <si>
    <t xml:space="preserve">BFK, CDK, GBK, LSK, NCK, NEK, NRK, NWK, PFK, RMK, SAK, SFK </t>
  </si>
  <si>
    <t>BFK, CDK, GBK, LGK, LSK, NCK, NRK, NWK, PFK, RMK, SAK, SFK, WFK</t>
  </si>
  <si>
    <t>CDK, LSK, NCK, NEK, NRK, NWK, PFK, SAK, SFK</t>
  </si>
  <si>
    <t>CDK, GBK, LGK, LSK, NCK, NRK, NWK, PFK, RMK, SFK</t>
  </si>
  <si>
    <t>CDK, LSK, NCK, PFK, RMK, SFK</t>
  </si>
  <si>
    <t>LSK, NCK, RMK, SAK</t>
  </si>
  <si>
    <t>CDK, LSK, NCK, RMK</t>
  </si>
  <si>
    <t>BFK, CDK, LSK, NCK, NEK, NWK, PFK, RMK, SFK</t>
  </si>
  <si>
    <t>CDK, LSK, NCK, RMK, SAK</t>
  </si>
  <si>
    <t>CDK, LSK, NCK, NWK</t>
  </si>
  <si>
    <t>CDK, NWK</t>
  </si>
  <si>
    <t>GBK, LGK, LSK, NCK, NRK, NWK, PFK, RMK, SFK, WFK</t>
  </si>
  <si>
    <t>CDK, LGK, LSK, NCK, RMK, SFK</t>
  </si>
  <si>
    <t>AKK, BFK, CDK, LSK, NRK, NWK, PFK, SAK, SFK</t>
  </si>
  <si>
    <t>BFK, CDK, LGK, LSK, NCK, NEK, NRK, NWK, PFK, RMK, SAK, SFK, WFK</t>
  </si>
  <si>
    <t>LSK, NRK, NWK, SAK</t>
  </si>
  <si>
    <t>AKK, LGK, LSK, NCK, NEK, NRK, NWK, RMK, SFK, WFK</t>
  </si>
  <si>
    <t>AKK, LGK, LSK, NCK, NEK, NRK, NWK, PFK, RMK, SFK, WFK</t>
  </si>
  <si>
    <t>CDK, LSK, NCK, NRK, NWK, PFK, RMK, SAK, SFK</t>
  </si>
  <si>
    <t>AKK, NCK, SAK</t>
  </si>
  <si>
    <t>AKK, BFK, CDK, LSK, NCK, NEK, NRK, NWK, PFK, SAK</t>
  </si>
  <si>
    <t>CDK, LGK, LSK, NCK, NEK, NRK, NWK, PFK, RMK, SFK, WFK</t>
  </si>
  <si>
    <t xml:space="preserve">AKK, BFK, CDK, LGK, LSK, NCK, NEK, NRK, NWK, PFK, SAK, SFK </t>
  </si>
  <si>
    <t>AKK, BFK, CDK, GBK, LSK, NEK, NRK, NWK, PFK, SAK</t>
  </si>
  <si>
    <t xml:space="preserve">BFK, CDK, NCK, NRK, NWK, PFK, SAK </t>
  </si>
  <si>
    <t>BFK, CDK, LSK, NCK, NEK, NRK, NWK, PFK, SAK, SFK</t>
  </si>
  <si>
    <t>AKK, BFK, CDK, GBK, NCK, NEK, PFK, SFK</t>
  </si>
  <si>
    <t>CDK, LGK, LSK, NWK, PFK, RMK, WFK</t>
  </si>
  <si>
    <t>LGK, LSK, NCK, NEK, NRK, NWK, PFK, RMK, SFK, WFK</t>
  </si>
  <si>
    <t>BFK, CDK, NCK, NRK, NWK, PFK, SFK</t>
  </si>
  <si>
    <t xml:space="preserve">BFK, CDK, LSK, NWK, PFK, SAK </t>
  </si>
  <si>
    <t>BFK, CDK, GBK, LGK, LSK, NRK, NWK, PFK, SAK, SFK, WFK</t>
  </si>
  <si>
    <t>CDK, LGK, LSK, NEK, RMK</t>
  </si>
  <si>
    <t>GBK, LGK, LSK, NEK, NWK, PFK, RMK, SFK</t>
  </si>
  <si>
    <t>CDK, LSK, NCK, NRK, NWK, PFK, SAK, SFK</t>
  </si>
  <si>
    <t>CDK, LSK, NCK, SAK</t>
  </si>
  <si>
    <t>CDK, LSK, NEK, SAK, SFK</t>
  </si>
  <si>
    <t xml:space="preserve">BFK, CDK, LGK, LSK, NCK, NWK, PFK, SAK </t>
  </si>
  <si>
    <t>AKK, CDK, NWK, PFK, SAK</t>
  </si>
  <si>
    <t>GBK, LGK, LSK, NRK, PFK, RMK</t>
  </si>
  <si>
    <t>CDK, GBK, LSK, NCK, NRK, NWK, PFK, RMK, SAK, SFK, WFK</t>
  </si>
  <si>
    <t>ORDER NFES 000970 SECURITY FENCE KIT</t>
  </si>
  <si>
    <t>BFK, CDK, LGK, LSK, NCK, NRK, NWK, RMK, SAK, WFK</t>
  </si>
  <si>
    <t>AKK, BFK, CDK, NCK, NRK, NWK, PFK, SAK</t>
  </si>
  <si>
    <t>CDK, LGK, NWK, RMK</t>
  </si>
  <si>
    <t>AKK, BFK, CDK, GBK, LGK, LSK, NCK, NEK, NRK, NWK, PFK, SAK</t>
  </si>
  <si>
    <t>BFK, CDK, LGK, NWK, WFK</t>
  </si>
  <si>
    <t xml:space="preserve">AKK, BFK, CDK, LSK, NCK, NRK, NWK, PFK, SAK, SFK </t>
  </si>
  <si>
    <t>CDK, GBK, LGK, LSK, NCK, NEK, NRK, PFK, RMK, SAK, SFK, WFK</t>
  </si>
  <si>
    <t>CDK, GBK, LGK, NEK, PFK, RMK, SAK, SFK, WFK</t>
  </si>
  <si>
    <t>AKK, GBK, LSK, NCK, NWK, PFK, SAK, SFK</t>
  </si>
  <si>
    <t>BFK, CDK, GBK, LGK, LSK, NRK, NWK, PFK, RMK, SAK, SFK, WFK</t>
  </si>
  <si>
    <t xml:space="preserve">BFK, CDK, GBK, LSK, NCK, NEK, NRK, NWK, PFK, RMK, SFK </t>
  </si>
  <si>
    <t>CDK, GBK, LSK, NCK, NEK, PFK, RMK, SFK</t>
  </si>
  <si>
    <t>BFK, CDK, GBK, LSK, NCK, NEK, NRK, NWK, PFK, RMK, SAK, SFK</t>
  </si>
  <si>
    <t>CDK, GBK, LSK, NCK, NEK, PFK, RMK, SAK, SFK</t>
  </si>
  <si>
    <t xml:space="preserve">AKK, CDK, GBK, LGK, LSK, NCK, NEK, NWK, PFK, RMK, SAK, SFK </t>
  </si>
  <si>
    <t>CDK, LGK, NWK</t>
  </si>
  <si>
    <t>CDK, LGK, NWK, PFK</t>
  </si>
  <si>
    <t>BFK, CDK, GBK, LGK, LSK, NCK, NEK, NRK, NWK, PFK, RMK, SAK, WFK</t>
  </si>
  <si>
    <t>AKK, CDK, NRK, NWK, PFK, SAK</t>
  </si>
  <si>
    <t xml:space="preserve">AKK, BFK, CDK, NCK, NRK, NWK, PFK, SAK, SFK </t>
  </si>
  <si>
    <t>FOR NFES 000656 STAPLER</t>
  </si>
  <si>
    <t>CDK, LGK, LSK, NCK, NEK, NRK, NWK, PFK, RMK, SAK, SFK</t>
  </si>
  <si>
    <t>BFK, CDK, LGK, LSK, NCK, NEK, NRK, NWK, PFK, RMK, SAK, WFK</t>
  </si>
  <si>
    <t>BFK, CDK, GBK, LGK, LSK, NCK, NRK, NWK, PFK, SAK, SFK</t>
  </si>
  <si>
    <t>AKK, BFK, CDK, GBK, LGK, LSK, NEK, NRK, NWK, PFK, RMK, SAK, WFK</t>
  </si>
  <si>
    <t>AKK, BFK, CDK, GBK, LGK, LSK, NCK, NRK, NWK, PFK, RMK, SAK, SFK, WFK</t>
  </si>
  <si>
    <t>GBK, NCK, NEK, NWK, PFK, SAK</t>
  </si>
  <si>
    <t>CDK, NWK, PFK</t>
  </si>
  <si>
    <t>AKK, BFK, CDK, NRK, NWK, PFK, SAK</t>
  </si>
  <si>
    <t>CDK, GBK, LGK, LSK, NWK, RMK, SFK</t>
  </si>
  <si>
    <t>CDK, GBK, LSK, PFK, RMK, SAK, SFK</t>
  </si>
  <si>
    <t>AKK, CDK, LGK, LSK, NCK, NRK, SFK</t>
  </si>
  <si>
    <t>BFK, CDK, GBK, LGK, LSK, NCK, NRK, NWK, PFK, RMK, SAK, SFK</t>
  </si>
  <si>
    <t>CDK, LGK, NEK, NRK, NWK</t>
  </si>
  <si>
    <t xml:space="preserve">AKK, CDK, LGK, NRK, NWK, PFK, SAK, SFK </t>
  </si>
  <si>
    <t>BFK, CDK, GBK, LGK, LSK, NEK, RMK, SAK, SFK</t>
  </si>
  <si>
    <t xml:space="preserve">AKK, BFK, CDK, GBK, LGK, LSK, NCK, NRK, NWK, PFK, SAK, SFK </t>
  </si>
  <si>
    <t>BFK, CDK, GBK, LGK, LSK, NCK, NEK, NRK, PFK, RMK, SAK, SFK</t>
  </si>
  <si>
    <t>BFK, CDK, LSK, NCK, NEK, NRK, PFK, RMK, SAK, SFK</t>
  </si>
  <si>
    <t>BFK, CDK, GBK, LSK, NCK, NEK, NRK, RMK, SAK, SFK</t>
  </si>
  <si>
    <t>BFK, CDK, GBK, LGK, LSK, NCK, NEK, NRK, RMK, SAK, SFK</t>
  </si>
  <si>
    <t xml:space="preserve">BFK, CDK, GBK, LSK, NCK, NEK, NRK, PFK, RMK, SAK, SFK </t>
  </si>
  <si>
    <t>CDK, LSK, NCK, NEK, NRK, NWK, PFK, RMK, SAK, SFK</t>
  </si>
  <si>
    <t>AKK, CDK, PFK, SAK</t>
  </si>
  <si>
    <t>BFK, CDK, LGK, LSK, NCK, NEK, NRK, NWK, RMK, SAK, WFK</t>
  </si>
  <si>
    <t>BFK, GBK, LGK, LSK, NCK, NRK, NWK, PFK, SAK, WFK</t>
  </si>
  <si>
    <t>AKK, BFK, CDK, GBK, LSK, NCK, NRK, NWK, PFK, SAK</t>
  </si>
  <si>
    <t>AKK, BFK, CDK, NCK, NRK, PFK, SAK</t>
  </si>
  <si>
    <t>CDK, LGK, LSK, NCK, SAK, SFK</t>
  </si>
  <si>
    <t>AKK, BFK, CDK, GBK, LGK, LSK, NCK, NEK, NRK, NWK, PFK, RMK, SAK</t>
  </si>
  <si>
    <t>FOR NFES 002575 OR 000985 STAPLERS</t>
  </si>
  <si>
    <t>AKK, BFK, CDK, LSK, NCK, NRK, PFK, SAK</t>
  </si>
  <si>
    <t>AKK, BFK, GBK, LGK, LSK, NCK, NEK, NRK, NWK, PFK, RMK, SFK, WFK</t>
  </si>
  <si>
    <t xml:space="preserve">AKK, BFK, CDK, NRK, NWK, PFK, SAK, SFK </t>
  </si>
  <si>
    <t>PFK, RMK, SAK</t>
  </si>
  <si>
    <t>BFK, CDK, NWK, PFK, SAK, SFK</t>
  </si>
  <si>
    <t>CDK, LSK, NEK</t>
  </si>
  <si>
    <t>BFK, CDK, GBK, LSK, NWK, PFK, RMK, SAK</t>
  </si>
  <si>
    <t>CDK, GBK, LGK, LSK, NCK, NWK, PFK, RMK, SAK, WFK</t>
  </si>
  <si>
    <t>AKK, BFK, NEK, NRK, NWK, PFK</t>
  </si>
  <si>
    <t>BFK, CDK, GBK, LGK, NCK, NEK, NRK, NWK, PFK, RMK, SAK, SFK, WFK</t>
  </si>
  <si>
    <t>BFK, CDK, NCK, NRK, NWK, PFK, SAK, SFK</t>
  </si>
  <si>
    <t>BFK, CDK, NWK, PFK, SAK, SFK, WFK</t>
  </si>
  <si>
    <t>AKK, BFK, GBK, NEK, NRK, RMK, SAK, SFK, WFK</t>
  </si>
  <si>
    <t>CDK, LGK, LSK, NWK, PFK, SAK, SFK</t>
  </si>
  <si>
    <t>BFK, NCK, NWK, PFK</t>
  </si>
  <si>
    <t>LSK, NCK, NEK, PFK, RMK</t>
  </si>
  <si>
    <t>AKK, CDK, RMK, SAK</t>
  </si>
  <si>
    <t>CDK, LGK</t>
  </si>
  <si>
    <t>BFK, LSK, NCK, NEK, NRK, NWK, PFK, RMK, SAK, SFK</t>
  </si>
  <si>
    <t>BFK, CDK, LSK, NCK, NRK, NWK, PFK, RMK, SAK, SFK, WFK</t>
  </si>
  <si>
    <t>CDK, NCK, SFK</t>
  </si>
  <si>
    <t>BFK, CDK, LGK, LSK, NCK, NRK, NWK, PFK, RMK, SAK</t>
  </si>
  <si>
    <t>NRK, PFK</t>
  </si>
  <si>
    <t>LSK, SAK, SFK</t>
  </si>
  <si>
    <t xml:space="preserve">AKK, BFK, CDK, NCK, NRK, PFK, SAK, SFK </t>
  </si>
  <si>
    <t>AKK, BFK, LGK, NEK, NRK, NWK, PFK, RMK, WFK</t>
  </si>
  <si>
    <t>BFK, CDK, NRK, NWK, PFK, SAK, SFK</t>
  </si>
  <si>
    <t>BFK, CDK, GBK, LGK, LSK, NCK, NRK, NWK, RMK, SAK, SFK, WFK</t>
  </si>
  <si>
    <t>BFK, CDK, LSK, NCK, NRK, NWK, PFK, RMK, SAK</t>
  </si>
  <si>
    <t>CDK, NCK, NWK, PFK, SAK</t>
  </si>
  <si>
    <t>BFK, CDK, GBK, LGK, LSK, NCK, NEK, NWK, PFK, RMK, SAK, SFK</t>
  </si>
  <si>
    <t>BFK, GBK, LGK, LSK, NCK, NRK, NWK, PFK, RMK, SAK, SFK, WFK</t>
  </si>
  <si>
    <t>ORDER WITH NFES# 1222 (PUMP)</t>
  </si>
  <si>
    <t>LSK, NEK, RMK</t>
  </si>
  <si>
    <t>AKK, BFK, CDK, GBK, LGK, LSK, NCK, NEK, NRK, NWK, PFK, SAK, SFK, WFK</t>
  </si>
  <si>
    <t>CDK, LSK, NWK</t>
  </si>
  <si>
    <t>AKK, NEK</t>
  </si>
  <si>
    <t xml:space="preserve">AKK, BFK, CDK, GBK, LGK, LSK, NCK, NRK, NWK, PFK, RMK, SAK, SFK </t>
  </si>
  <si>
    <t>AKK, CDK, NCK, NWK, PFK, RMK, SAK</t>
  </si>
  <si>
    <t>AKK, BFK, CDK, GBK, LSK, NCK, NRK, NWK, PFK, RMK, SAK</t>
  </si>
  <si>
    <t>BFK, LSK, NCK</t>
  </si>
  <si>
    <t>ORDER NFES# 000909</t>
  </si>
  <si>
    <t>AKK, LGK, LSK, NCK, NEK, NWK, RMK, SAK, SFK</t>
  </si>
  <si>
    <t xml:space="preserve">AKK, BFK, CDK, LGK, LSK, NCK, NRK, NWK, PFK, SAK, SFK </t>
  </si>
  <si>
    <t xml:space="preserve">AKK, BFK, CDK, LGK, LSK, NCK, NRK, NWK, PFK, RMK, SAK, SFK </t>
  </si>
  <si>
    <t xml:space="preserve">AKK, BFK, LSK, NCK, NRK, PFK </t>
  </si>
  <si>
    <t>BFK, CDK, LSK, NCK, NRK, PFK, SFK</t>
  </si>
  <si>
    <t xml:space="preserve">AKK, BFK, LSK, NCK, NRK, NWK, PFK, SAK, SFK </t>
  </si>
  <si>
    <t xml:space="preserve">AKK, BFK, CDK, NCK, NEK, NRK, NWK, PFK, SAK, SFK </t>
  </si>
  <si>
    <t>AKK, CDK, GBK, LGK, LSK, NCK, NEK, NRK, NWK, PFK, RMK, SAK, SFK, WFK</t>
  </si>
  <si>
    <t>ORDER WITH NFES# 1060 ACCESSORY KIT</t>
  </si>
  <si>
    <t>AKK, BFK, CDK, GBK, LGK, LSK, NEK, NRK, NWK, PFK, RMK, SAK, SFK, WFK</t>
  </si>
  <si>
    <t>AKK, BFK, CDK, GBK, LSK, NCK, NRK, NWK, PFK, RMK, SAK, SFK</t>
  </si>
  <si>
    <t>BFK, LSK, NCK, NEK, RMK, SFK</t>
  </si>
  <si>
    <t xml:space="preserve">BFK, CDK, NEK, RMK </t>
  </si>
  <si>
    <t>NEED A LID? ORDER NFES# 1249</t>
  </si>
  <si>
    <t>ORDER WITH NFES# 1005 CAN, GARBAGE</t>
  </si>
  <si>
    <t>BFK, NEK, PFK</t>
  </si>
  <si>
    <t>AKK, BFK, CDK, GBK, LGK, LSK, NCK, NEK, NRK, NWK, PFK, RMK, SAK, SFK, WFK</t>
  </si>
  <si>
    <t>NEK, SFK</t>
  </si>
  <si>
    <t xml:space="preserve">AKK, BFK, CDK, LGK, LSK, NCK, NEK, NRK, NWK, PFK, SFK </t>
  </si>
  <si>
    <t>CDK, LSK, PFK, RMK, SFK</t>
  </si>
  <si>
    <t>GBK, LSK, NCK, NEK, NWK, RMK</t>
  </si>
  <si>
    <t>KIT - MEDICAL SUPPORT</t>
  </si>
  <si>
    <t>NCK, NEK, SAK</t>
  </si>
  <si>
    <t>CDK, LGK, LSK, NCK, NEK, NWK, PFK, SAK, SFK</t>
  </si>
  <si>
    <t xml:space="preserve">AKK, BFK, CDK, LGK, LSK, NCK, NEK, NRK, NWK, PFK, RMK, SAK, SFK </t>
  </si>
  <si>
    <t>BFK, CDK, LSK, NCK, NEK, PFK, RMK, SAK, SFK</t>
  </si>
  <si>
    <t>AKK, LGK, LSK, NEK, NRK, RMK, SAK, SFK, WFK</t>
  </si>
  <si>
    <t xml:space="preserve">AKK, BFK, CDK, LSK, NCK, NEK, NRK, NWK, PFK, RMK, SFK </t>
  </si>
  <si>
    <t>BFK, CDK, GBK, LSK, NCK, NRK, NWK, PFK, SAK, SFK, WFK</t>
  </si>
  <si>
    <t>SAK, SFK</t>
  </si>
  <si>
    <t>BFK, CDK, NEK, SFK</t>
  </si>
  <si>
    <t xml:space="preserve">NCK, NRK, PFK </t>
  </si>
  <si>
    <t>CDK, LSK, SAK</t>
  </si>
  <si>
    <t>GBK, LGK, LSK, NCK, NEK, NRK, NWK, PFK, RMK, SAK, SFK, WFK</t>
  </si>
  <si>
    <t>LGK, NWK, PFK, SFK, WFK</t>
  </si>
  <si>
    <t>CDK, GBK, LGK, LSK, NCK, NRK, NWK, PFK, RMK, SAK, SFK, WFK</t>
  </si>
  <si>
    <t>AKK, BFK, CDK, GBK, LGK, LSK, NCK, NRK, NWK, PFK, RMK, SAK</t>
  </si>
  <si>
    <t>CDK, LSK, NCK, NEK, RMK, SAK, SFK, WFK</t>
  </si>
  <si>
    <t>AKK, BFK, GBK, LGK, LSK, NCK, NRK, NWK, PFK, SAK, SFK, WFK</t>
  </si>
  <si>
    <t>GBK, LGK, NCK, NRK, NWK, PFK, RMK, SAK, SFK, WFK</t>
  </si>
  <si>
    <t>CDK, LSK, NRK, NWK, PFK, SAK</t>
  </si>
  <si>
    <t>GBK, LSK, NCK, NEK</t>
  </si>
  <si>
    <t>GBK, LSK, SAK</t>
  </si>
  <si>
    <t>CDK, GBK, LGK, LSK, NCK, NEK, PFK, RMK, SAK, SFK</t>
  </si>
  <si>
    <t>BFK, CDK, GBK, LGK, LSK, NCK, NEK, NWK, PFK, RMK, SAK, SFK, WFK</t>
  </si>
  <si>
    <t>BFK, LSK, PFK, SAK</t>
  </si>
  <si>
    <t>BFK, PFK, SAK</t>
  </si>
  <si>
    <t>CDK, LSK, NWK, PFK, SAK, SFK</t>
  </si>
  <si>
    <t>LSK, PFK, SFK</t>
  </si>
  <si>
    <t>LSK, PFK, SAK, SFK</t>
  </si>
  <si>
    <t>NRK, SAK</t>
  </si>
  <si>
    <t>BFK, PFK, SAK, SFK</t>
  </si>
  <si>
    <t>CDK, GBK, LSK</t>
  </si>
  <si>
    <t>NCK, PFK, SAK</t>
  </si>
  <si>
    <t>CDK, GBK, LSK, NCK, NEK, PFK, RMK, SAK</t>
  </si>
  <si>
    <t>GBK, LSK, RMK</t>
  </si>
  <si>
    <t>GBK, LGK, LSK, NCK, PFK, RMK, SAK</t>
  </si>
  <si>
    <t>CDK, LSK, NEK, NWK, PFK, RMK</t>
  </si>
  <si>
    <t>BFK, CDK, GBK, LGK, LSK, NEK, NRK, NWK, PFK, RMK, SAK, SFK</t>
  </si>
  <si>
    <t>CDK, GBK, LSK, NCK, NEK, PFK, RMK</t>
  </si>
  <si>
    <t>AKK, CDK, GBK, LGK, LSK, NCK, NEK, NRK, NWK, PFK, RMK, SAK</t>
  </si>
  <si>
    <t xml:space="preserve">AKK, CDK, GBK, LGK, LSK, NCK, NEK, NRK, NWK, PFK, RMK, SFK </t>
  </si>
  <si>
    <t xml:space="preserve">AKK, BFK, CDK, GBK, LGK, LSK, NCK, NEK, NRK, NWK, PFK, RMK, SAK, SFK </t>
  </si>
  <si>
    <t xml:space="preserve">BFK, CDK, LSK, PFK, RMK, SAK </t>
  </si>
  <si>
    <t xml:space="preserve">BFK, CDK, LSK, NCK, PFK, RMK, SAK </t>
  </si>
  <si>
    <t xml:space="preserve">BFK, CDK, LSK, NCK, PFK, RMK </t>
  </si>
  <si>
    <t>BFK, CDK, LSK, PFK, RMK</t>
  </si>
  <si>
    <t>BFK, CDK, LSK, PFK, RMK, SAK</t>
  </si>
  <si>
    <t>NWK, PFK</t>
  </si>
  <si>
    <t>NWK, SFK</t>
  </si>
  <si>
    <t xml:space="preserve">RMK, SAK, SFK </t>
  </si>
  <si>
    <t xml:space="preserve">ORDER WITH NFES# 0148 </t>
  </si>
  <si>
    <t>CDK, GBK, LGK, LSK, NCK, NEK, NWK, PFK, RMK, SAK, SFK, WFK</t>
  </si>
  <si>
    <t>GBK, RMK</t>
  </si>
  <si>
    <t xml:space="preserve">R1 ORDER 082069, R2 ORDER 008602 </t>
  </si>
  <si>
    <t>BFK, CDK, GBK, LGK, LSK, NCK, NEK, PFK, RMK, SAK, SFK, WFK</t>
  </si>
  <si>
    <t>GBK, PFK, SAK, SFK</t>
  </si>
  <si>
    <t>CDK, GBK, LGK, NCK, PFK, SFK</t>
  </si>
  <si>
    <t>BFK, GBK, LGK, LSK, PFK, RMK, SAK, SFK, WFK</t>
  </si>
  <si>
    <t xml:space="preserve">AKK, BFK, GBK, LGK, LSK, NCK, NEK, NWK, PFK, RMK, SAK, SFK </t>
  </si>
  <si>
    <t>AKK, BFK, GBK, LGK, LSK, NCK, NEK, PFK, RMK, SAK, SFK, WFK</t>
  </si>
  <si>
    <t>AKK, CDK, GBK, LGK, LSK, NEK, NWK, PFK, RMK, SAK, SFK, WFK</t>
  </si>
  <si>
    <t>AKK, BFK, CDK, GBK, LGK, LSK, NEK, NWK, PFK, RMK, SAK, SFK, WFK</t>
  </si>
  <si>
    <t xml:space="preserve">AKK, BFK, CDK, GBK, LGK, LSK, NEK, NWK, PFK, RMK, SAK, SFK </t>
  </si>
  <si>
    <t>BFK, GBK, LSK, NEK, PFK, RMK, SAK, SFK</t>
  </si>
  <si>
    <t>AKK, BFK, GBK, LGK, LSK, NCK, NEK, NWK, PFK, RMK, SAK, SFK, WFK</t>
  </si>
  <si>
    <t>BFK, CDK, GBK, LGK, LSK, NWK, PFK, RMK, SAK, SFK, WFK</t>
  </si>
  <si>
    <t>COVID-19 TEST KIT (2 EA, PER BOX)</t>
  </si>
  <si>
    <r>
      <rPr>
        <sz val="18"/>
        <rFont val="Arial"/>
        <family val="2"/>
      </rPr>
      <t>Instructions:</t>
    </r>
    <r>
      <rPr>
        <sz val="16"/>
        <rFont val="Arial"/>
        <family val="2"/>
      </rPr>
      <t xml:space="preserve">
1. Only enter information into cells that have a blue background.  You can overwrite text in these cells.
2. "S" numbers will automatically fill in when the beginning S number is set in cell O2, above, and a quantity greater than zero is entered for desired items.
3. There is room at the bottom of the worksheet to order cache items that are not listed on this worksheet (e.g. publications).
4. After quantities for all desired items have been entered, click on the "FILTER" button to list only the items desired and then print the form.
5. Stocking locations are shown for your convenience. Items that BFK normally carries are show in BROWN. Availability and delivery times will very for items showing as not stocked by BFK. Contact cache (BFK) before ordering.
6. Please don't change text size, line heights, etc.  We are doing data entry and smaller is not better. </t>
    </r>
  </si>
  <si>
    <t>000000</t>
  </si>
  <si>
    <t>PALLET, 48'" x 40"</t>
  </si>
  <si>
    <t>60 EA PER BX</t>
  </si>
  <si>
    <t>20 EA PER BX</t>
  </si>
  <si>
    <t>24 EA PER PG, 1680 PG or 2000 PG PER PALLET</t>
  </si>
  <si>
    <t>12 EA PER PG, 6 PG PER BOX</t>
  </si>
  <si>
    <t>100 EA PER BOX</t>
  </si>
  <si>
    <t>10 EA PER BOX</t>
  </si>
  <si>
    <t>20 CO PER BX, 8 BX PER PALLET</t>
  </si>
  <si>
    <t>12 EA PER BX, 108 EA PER CS</t>
  </si>
  <si>
    <t>100 KT PER BOX</t>
  </si>
  <si>
    <t>6 EA PER BOX</t>
  </si>
  <si>
    <t>10 PR PER BOX</t>
  </si>
  <si>
    <t>5 EA PER BOX</t>
  </si>
  <si>
    <t>10 SE PER BOX</t>
  </si>
  <si>
    <t>TRACKABLE PROPERTY</t>
  </si>
  <si>
    <t>400 EA PER BOX</t>
  </si>
  <si>
    <t>30 ROLLS PER BOX</t>
  </si>
  <si>
    <t>20 EA PER BX, 9 BX PER PALLET</t>
  </si>
  <si>
    <t>12 RO PER BOX</t>
  </si>
  <si>
    <t>9 RO PER BOX</t>
  </si>
  <si>
    <r>
      <t xml:space="preserve">72 EA PER BOX - </t>
    </r>
    <r>
      <rPr>
        <b/>
        <u/>
        <sz val="14"/>
        <color rgb="FFFF0000"/>
        <rFont val="Arial"/>
        <family val="2"/>
      </rPr>
      <t>HAZARDOUS</t>
    </r>
  </si>
  <si>
    <r>
      <t xml:space="preserve">20 EA PER BX - </t>
    </r>
    <r>
      <rPr>
        <b/>
        <u/>
        <sz val="14"/>
        <color rgb="FFFF0000"/>
        <rFont val="Arial"/>
        <family val="2"/>
      </rPr>
      <t>COVID19 PRODUCT</t>
    </r>
  </si>
  <si>
    <r>
      <t xml:space="preserve">50 EA PER CS - </t>
    </r>
    <r>
      <rPr>
        <b/>
        <u/>
        <sz val="14"/>
        <color rgb="FFFF0000"/>
        <rFont val="Arial"/>
        <family val="2"/>
      </rPr>
      <t>HAZARDOUS</t>
    </r>
  </si>
  <si>
    <t>HAZARDOUS</t>
  </si>
  <si>
    <t>4 RO PER BOX</t>
  </si>
  <si>
    <t>12 QT PER BOX</t>
  </si>
  <si>
    <t>12 EA PER BOX</t>
  </si>
  <si>
    <t>10 EA PR BX, 40 BX PER CS - HAZARDOUS</t>
  </si>
  <si>
    <t xml:space="preserve">100 EA PER BOX - HAZARDOUS </t>
  </si>
  <si>
    <r>
      <t xml:space="preserve">ORDER PROPANE TANK </t>
    </r>
    <r>
      <rPr>
        <b/>
        <u/>
        <sz val="14"/>
        <color rgb="FFFF0000"/>
        <rFont val="Arial"/>
        <family val="2"/>
      </rPr>
      <t>SEPARATE</t>
    </r>
    <r>
      <rPr>
        <b/>
        <sz val="14"/>
        <color rgb="FFFF0000"/>
        <rFont val="Arial"/>
        <family val="2"/>
      </rPr>
      <t xml:space="preserve"> NFES 0491</t>
    </r>
  </si>
  <si>
    <t>OUTDOOR USE ONLY! - HAZARDOUS</t>
  </si>
  <si>
    <t>30 EA PER BOX</t>
  </si>
  <si>
    <t>FOR NFES 000670 PUMP KIT</t>
  </si>
  <si>
    <t>BFK. LGK, NRK, RMK, SAK</t>
  </si>
  <si>
    <t>COMPONENT OF NFES 0549</t>
  </si>
  <si>
    <t>36 RO PER BOX</t>
  </si>
  <si>
    <t>TRACKABLE PROPERTY - ORDER INSULATION KIT SEPARATE NFES 0581</t>
  </si>
  <si>
    <t>CONTACT CACHE BEFORE ORDERING</t>
  </si>
  <si>
    <t>STAPLES - LARGE CAPACITY STAPLER</t>
  </si>
  <si>
    <t>HAZARDOUS CONTAINS 1 FIRE EXTINGUISHER</t>
  </si>
  <si>
    <t>HAZARDOUS - 100 EA PER BOX</t>
  </si>
  <si>
    <t>36 EA PER BOX</t>
  </si>
  <si>
    <t>325 EA PER BOX</t>
  </si>
  <si>
    <t>REPLACEMENT FOR NFES 1149</t>
  </si>
  <si>
    <t>100 LG PER PALLET</t>
  </si>
  <si>
    <t>6 EA PER BD</t>
  </si>
  <si>
    <t>50 EA PER BOX</t>
  </si>
  <si>
    <t>AVAILABLE IN KIT NFES 0650</t>
  </si>
  <si>
    <t>12 MEALS PER BX, 48 BX PER PALLET</t>
  </si>
  <si>
    <t>ITEM AVAILABLE IN GALLON NFES 1880</t>
  </si>
  <si>
    <t>20 EA PER PALLET</t>
  </si>
  <si>
    <t>30 PR PER BOX</t>
  </si>
  <si>
    <t>REPLACEMENT ORDERS ONLY</t>
  </si>
  <si>
    <t>9 RO PER BX</t>
  </si>
  <si>
    <t>48 EA PER BX</t>
  </si>
  <si>
    <t xml:space="preserve">FILLED WITH H20 </t>
  </si>
  <si>
    <t>12 EA PER PG</t>
  </si>
  <si>
    <t>BFK, LGK, NRK</t>
  </si>
  <si>
    <t>TRACKBLE PROPERTY                                                             R1 ORDER 082069, R2 ORDER 008602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</si>
</sst>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d/yy\ h:mm"/>
    <numFmt numFmtId="165" formatCode="0000"/>
    <numFmt numFmtId="166" formatCode="\P00000"/>
    <numFmt numFmtId="167" formatCode="000\-00\-0000"/>
    <numFmt numFmtId="168" formatCode="[&lt;=9999999]###\-####;\(###\)\ ###\-####"/>
    <numFmt numFmtId="169" formatCode="00000"/>
    <numFmt numFmtId="170" formatCode="[=0]&quot;&quot;;@"/>
    <numFmt numFmtId="171" formatCode="000000"/>
  </numFmts>
  <fonts count="42">
    <font>
      <sz val="10"/>
      <name val="Arial"/>
    </font>
    <font>
      <b/>
      <sz val="10"/>
      <name val="Arial"/>
      <family val="2"/>
    </font>
    <font>
      <b/>
      <sz val="9"/>
      <name val="Arial"/>
      <family val="2"/>
    </font>
    <font>
      <b/>
      <sz val="8"/>
      <name val="Arial"/>
      <family val="2"/>
    </font>
    <font>
      <sz val="8"/>
      <name val="Arial"/>
      <family val="2"/>
    </font>
    <font>
      <b/>
      <sz val="14"/>
      <name val="Arial"/>
      <family val="2"/>
    </font>
    <font>
      <b/>
      <sz val="12"/>
      <name val="Arial"/>
      <family val="2"/>
    </font>
    <font>
      <b/>
      <sz val="10"/>
      <color indexed="81"/>
      <name val="Tahoma"/>
      <family val="2"/>
    </font>
    <font>
      <b/>
      <sz val="9"/>
      <color indexed="81"/>
      <name val="Tahoma"/>
      <family val="2"/>
    </font>
    <font>
      <sz val="8"/>
      <color indexed="81"/>
      <name val="Tahoma"/>
    </font>
    <font>
      <b/>
      <sz val="8"/>
      <color indexed="81"/>
      <name val="Tahoma"/>
    </font>
    <font>
      <b/>
      <sz val="12"/>
      <color indexed="81"/>
      <name val="Tahoma"/>
      <family val="2"/>
    </font>
    <font>
      <sz val="12"/>
      <color indexed="81"/>
      <name val="Tahoma"/>
      <family val="2"/>
    </font>
    <font>
      <b/>
      <sz val="16"/>
      <name val="Arial"/>
      <family val="2"/>
    </font>
    <font>
      <b/>
      <sz val="11"/>
      <color indexed="81"/>
      <name val="Tahoma"/>
      <family val="2"/>
    </font>
    <font>
      <b/>
      <i/>
      <sz val="24"/>
      <name val="Arial"/>
      <family val="2"/>
    </font>
    <font>
      <sz val="14"/>
      <name val="Arial"/>
      <family val="2"/>
    </font>
    <font>
      <b/>
      <i/>
      <sz val="11"/>
      <name val="Arial"/>
      <family val="2"/>
    </font>
    <font>
      <sz val="10"/>
      <color indexed="81"/>
      <name val="Tahoma"/>
      <family val="2"/>
    </font>
    <font>
      <sz val="10"/>
      <color indexed="81"/>
      <name val="Tahoma"/>
    </font>
    <font>
      <b/>
      <sz val="10"/>
      <color indexed="81"/>
      <name val="Tahoma"/>
    </font>
    <font>
      <b/>
      <i/>
      <sz val="14"/>
      <name val="Arial"/>
      <family val="2"/>
    </font>
    <font>
      <sz val="10"/>
      <name val="Arial"/>
      <family val="2"/>
    </font>
    <font>
      <b/>
      <i/>
      <sz val="10"/>
      <name val="Albertus (W1)"/>
      <family val="2"/>
    </font>
    <font>
      <sz val="10"/>
      <name val="Albertus (W1)"/>
      <family val="2"/>
    </font>
    <font>
      <b/>
      <sz val="7.5"/>
      <name val="Arial"/>
      <family val="2"/>
    </font>
    <font>
      <sz val="14"/>
      <name val="Arial"/>
    </font>
    <font>
      <b/>
      <sz val="11"/>
      <name val="Arial"/>
      <family val="2"/>
    </font>
    <font>
      <sz val="11"/>
      <name val="Arial"/>
      <family val="2"/>
    </font>
    <font>
      <b/>
      <sz val="28"/>
      <name val="Arial"/>
      <family val="2"/>
    </font>
    <font>
      <sz val="16"/>
      <name val="Arial"/>
      <family val="2"/>
    </font>
    <font>
      <sz val="18"/>
      <name val="Arial"/>
      <family val="2"/>
    </font>
    <font>
      <b/>
      <i/>
      <sz val="16"/>
      <name val="Arial"/>
      <family val="2"/>
    </font>
    <font>
      <sz val="12"/>
      <name val="Arial"/>
      <family val="2"/>
    </font>
    <font>
      <b/>
      <sz val="11"/>
      <color theme="1"/>
      <name val="Calibri"/>
      <family val="2"/>
      <scheme val="minor"/>
    </font>
    <font>
      <b/>
      <sz val="10"/>
      <color theme="0"/>
      <name val="Arial"/>
      <family val="2"/>
    </font>
    <font>
      <b/>
      <sz val="14"/>
      <color rgb="FFFF0000"/>
      <name val="Arial"/>
      <family val="2"/>
    </font>
    <font>
      <sz val="10"/>
      <color rgb="FFFF0000"/>
      <name val="Arial"/>
      <family val="2"/>
    </font>
    <font>
      <sz val="14"/>
      <color rgb="FFFF0000"/>
      <name val="Arial"/>
      <family val="2"/>
    </font>
    <font>
      <b/>
      <sz val="12"/>
      <color rgb="FFFF0000"/>
      <name val="Arial"/>
      <family val="2"/>
    </font>
    <font>
      <b/>
      <u/>
      <sz val="14"/>
      <color rgb="FFFF0000"/>
      <name val="Arial"/>
      <family val="2"/>
    </font>
    <font>
      <b/>
      <u/>
      <sz val="10"/>
      <color rgb="FFFF0000"/>
      <name val="Arial"/>
      <family val="2"/>
    </font>
  </fonts>
  <fills count="10">
    <fill>
      <patternFill patternType="none"/>
    </fill>
    <fill>
      <patternFill patternType="gray125"/>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
      <patternFill patternType="solid">
        <fgColor rgb="FF61D6FF"/>
        <bgColor indexed="64"/>
      </patternFill>
    </fill>
    <fill>
      <patternFill patternType="solid">
        <fgColor rgb="FFFFFF00"/>
        <bgColor indexed="64"/>
      </patternFill>
    </fill>
    <fill>
      <patternFill patternType="solid">
        <fgColor rgb="FF92D050"/>
        <bgColor indexed="64"/>
      </patternFill>
    </fill>
  </fills>
  <borders count="23">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14">
    <xf numFmtId="0" fontId="0" fillId="0" borderId="0" xfId="0"/>
    <xf numFmtId="0" fontId="3" fillId="2" borderId="1" xfId="0" applyFont="1" applyFill="1" applyBorder="1" applyAlignment="1">
      <alignment horizontal="center" vertical="center" wrapText="1"/>
    </xf>
    <xf numFmtId="0" fontId="2" fillId="0" borderId="2" xfId="0" applyFont="1" applyBorder="1" applyAlignment="1">
      <alignment horizontal="left" vertical="center"/>
    </xf>
    <xf numFmtId="0" fontId="17" fillId="0" borderId="2" xfId="0" applyFont="1" applyBorder="1" applyAlignment="1">
      <alignment horizontal="left" vertical="center" wrapText="1"/>
    </xf>
    <xf numFmtId="167" fontId="5" fillId="0" borderId="3" xfId="0" applyNumberFormat="1" applyFont="1" applyBorder="1" applyAlignment="1">
      <alignment horizontal="center" vertical="center" wrapText="1"/>
    </xf>
    <xf numFmtId="170" fontId="21" fillId="0" borderId="0" xfId="0" applyNumberFormat="1" applyFont="1" applyAlignment="1">
      <alignment horizontal="center" vertical="center" wrapText="1"/>
    </xf>
    <xf numFmtId="0" fontId="1" fillId="0" borderId="0" xfId="0" applyFont="1" applyAlignment="1">
      <alignment horizontal="center" vertical="center" wrapText="1"/>
    </xf>
    <xf numFmtId="0" fontId="25" fillId="0" borderId="0" xfId="0" applyFont="1" applyAlignment="1">
      <alignment vertical="center" wrapText="1"/>
    </xf>
    <xf numFmtId="167" fontId="5" fillId="0" borderId="0" xfId="0" applyNumberFormat="1" applyFont="1" applyAlignment="1">
      <alignment horizontal="center" vertical="center" wrapText="1"/>
    </xf>
    <xf numFmtId="0" fontId="3" fillId="0" borderId="0" xfId="0" applyFont="1" applyAlignment="1">
      <alignment horizontal="left" vertical="center" wrapText="1"/>
    </xf>
    <xf numFmtId="0" fontId="17"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wrapText="1"/>
    </xf>
    <xf numFmtId="0" fontId="2" fillId="0" borderId="0" xfId="0" applyFont="1" applyAlignment="1">
      <alignment horizontal="center" vertical="center"/>
    </xf>
    <xf numFmtId="0" fontId="0" fillId="0" borderId="0" xfId="0" applyAlignment="1">
      <alignment horizontal="center"/>
    </xf>
    <xf numFmtId="0" fontId="26" fillId="0" borderId="0" xfId="0" applyFont="1" applyAlignment="1">
      <alignment horizontal="center" wrapText="1"/>
    </xf>
    <xf numFmtId="165" fontId="5" fillId="0" borderId="2" xfId="0" applyNumberFormat="1" applyFont="1" applyBorder="1" applyAlignment="1">
      <alignment horizontal="left" vertical="center"/>
    </xf>
    <xf numFmtId="165" fontId="5" fillId="0" borderId="2" xfId="0" applyNumberFormat="1" applyFont="1" applyBorder="1" applyAlignment="1">
      <alignment horizontal="center" vertical="center"/>
    </xf>
    <xf numFmtId="0" fontId="6" fillId="0" borderId="4" xfId="0" applyFont="1" applyBorder="1" applyAlignment="1">
      <alignment horizontal="center" vertical="center" wrapText="1"/>
    </xf>
    <xf numFmtId="169" fontId="5" fillId="0" borderId="0" xfId="0" applyNumberFormat="1" applyFont="1" applyAlignment="1">
      <alignment horizontal="center" vertical="center" wrapText="1"/>
    </xf>
    <xf numFmtId="0" fontId="28" fillId="0" borderId="2" xfId="0" applyFont="1" applyBorder="1" applyAlignment="1">
      <alignment horizontal="center" vertical="top" wrapText="1"/>
    </xf>
    <xf numFmtId="3" fontId="5" fillId="0" borderId="2" xfId="0" applyNumberFormat="1" applyFont="1" applyBorder="1" applyAlignment="1">
      <alignment horizontal="center" vertical="center"/>
    </xf>
    <xf numFmtId="0" fontId="35" fillId="5" borderId="4" xfId="0" applyFont="1" applyFill="1" applyBorder="1" applyAlignment="1">
      <alignment horizontal="center" vertical="center"/>
    </xf>
    <xf numFmtId="0" fontId="35" fillId="5" borderId="0" xfId="0" applyFont="1" applyFill="1" applyAlignment="1">
      <alignment horizontal="center" vertical="center"/>
    </xf>
    <xf numFmtId="0" fontId="5" fillId="6" borderId="5" xfId="0" applyFont="1" applyFill="1" applyBorder="1" applyAlignment="1">
      <alignment horizontal="center" vertical="center" wrapText="1"/>
    </xf>
    <xf numFmtId="0" fontId="6" fillId="0" borderId="4" xfId="0" applyFont="1" applyBorder="1" applyAlignment="1">
      <alignment horizontal="center" vertical="center"/>
    </xf>
    <xf numFmtId="165" fontId="5" fillId="6" borderId="2" xfId="0" applyNumberFormat="1" applyFont="1" applyFill="1" applyBorder="1" applyAlignment="1">
      <alignment horizontal="center" vertical="center"/>
    </xf>
    <xf numFmtId="171" fontId="5" fillId="6" borderId="2" xfId="0" applyNumberFormat="1" applyFont="1" applyFill="1" applyBorder="1" applyAlignment="1">
      <alignment horizontal="center" vertical="center"/>
    </xf>
    <xf numFmtId="171" fontId="5" fillId="0" borderId="2" xfId="0" applyNumberFormat="1" applyFont="1" applyBorder="1" applyAlignment="1">
      <alignment horizontal="center" vertical="center"/>
    </xf>
    <xf numFmtId="0" fontId="34" fillId="0" borderId="0" xfId="0" applyFont="1"/>
    <xf numFmtId="0" fontId="31" fillId="0" borderId="0" xfId="0" applyFont="1"/>
    <xf numFmtId="0" fontId="30" fillId="0" borderId="0" xfId="0" applyFont="1" applyAlignment="1">
      <alignment wrapText="1"/>
    </xf>
    <xf numFmtId="0" fontId="0" fillId="0" borderId="0" xfId="0" applyAlignment="1">
      <alignment wrapText="1"/>
    </xf>
    <xf numFmtId="165" fontId="5" fillId="5" borderId="2" xfId="0" applyNumberFormat="1" applyFont="1" applyFill="1" applyBorder="1" applyAlignment="1">
      <alignment horizontal="left" vertical="center"/>
    </xf>
    <xf numFmtId="0" fontId="28" fillId="0" borderId="0" xfId="0" applyFont="1" applyAlignment="1">
      <alignment horizontal="center" vertical="top" wrapText="1"/>
    </xf>
    <xf numFmtId="0" fontId="6" fillId="0" borderId="0" xfId="0" applyFont="1" applyAlignment="1">
      <alignment horizontal="center" vertical="center" wrapText="1"/>
    </xf>
    <xf numFmtId="165" fontId="5" fillId="5" borderId="0" xfId="0" applyNumberFormat="1" applyFont="1" applyFill="1" applyAlignment="1">
      <alignment horizontal="left" vertical="center"/>
    </xf>
    <xf numFmtId="165" fontId="5" fillId="0" borderId="0" xfId="0" applyNumberFormat="1" applyFont="1" applyAlignment="1">
      <alignment horizontal="left" vertical="center"/>
    </xf>
    <xf numFmtId="3" fontId="29" fillId="5" borderId="0" xfId="0" applyNumberFormat="1" applyFont="1" applyFill="1" applyAlignment="1">
      <alignment horizontal="center" vertical="center" wrapText="1"/>
    </xf>
    <xf numFmtId="0" fontId="27" fillId="0" borderId="6" xfId="0" applyFont="1" applyBorder="1" applyAlignment="1">
      <alignment horizontal="center" vertical="top" wrapText="1"/>
    </xf>
    <xf numFmtId="0" fontId="1" fillId="0" borderId="7" xfId="0" applyFont="1" applyBorder="1" applyAlignment="1">
      <alignment horizontal="center" vertical="center" wrapText="1"/>
    </xf>
    <xf numFmtId="0" fontId="1" fillId="0" borderId="2" xfId="0" applyFont="1" applyBorder="1" applyAlignment="1">
      <alignment horizontal="center" vertical="top" wrapText="1"/>
    </xf>
    <xf numFmtId="0" fontId="21" fillId="0" borderId="2" xfId="0" applyFont="1" applyBorder="1" applyAlignment="1">
      <alignment horizontal="center" vertical="center" wrapText="1"/>
    </xf>
    <xf numFmtId="0" fontId="27" fillId="0" borderId="2" xfId="0" applyFont="1" applyBorder="1" applyAlignment="1">
      <alignment horizontal="center" vertical="top"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171" fontId="5" fillId="5" borderId="2" xfId="0" applyNumberFormat="1" applyFont="1" applyFill="1" applyBorder="1" applyAlignment="1">
      <alignment horizontal="center" vertical="center"/>
    </xf>
    <xf numFmtId="165" fontId="5" fillId="5" borderId="2" xfId="0" applyNumberFormat="1" applyFont="1" applyFill="1" applyBorder="1" applyAlignment="1">
      <alignment horizontal="center" vertical="center"/>
    </xf>
    <xf numFmtId="0" fontId="13" fillId="0" borderId="2" xfId="0" applyFont="1" applyBorder="1" applyAlignment="1">
      <alignment horizontal="center" vertical="center" wrapText="1"/>
    </xf>
    <xf numFmtId="164" fontId="5" fillId="7" borderId="5" xfId="0" applyNumberFormat="1"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164" fontId="5" fillId="7" borderId="4" xfId="0" applyNumberFormat="1" applyFont="1" applyFill="1" applyBorder="1" applyAlignment="1">
      <alignment horizontal="center" vertical="center" wrapText="1"/>
    </xf>
    <xf numFmtId="164" fontId="21" fillId="7" borderId="2" xfId="0" applyNumberFormat="1" applyFont="1" applyFill="1" applyBorder="1" applyAlignment="1">
      <alignment horizontal="center" vertical="center" wrapText="1"/>
    </xf>
    <xf numFmtId="166" fontId="21" fillId="7" borderId="8" xfId="0" applyNumberFormat="1" applyFont="1" applyFill="1" applyBorder="1" applyAlignment="1">
      <alignment horizontal="center" vertical="center" wrapText="1"/>
    </xf>
    <xf numFmtId="169" fontId="5" fillId="7" borderId="2" xfId="0" applyNumberFormat="1" applyFont="1" applyFill="1" applyBorder="1" applyAlignment="1">
      <alignment horizontal="center" vertical="center" wrapText="1"/>
    </xf>
    <xf numFmtId="3" fontId="29" fillId="7"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7" borderId="16" xfId="0" applyFont="1" applyFill="1" applyBorder="1" applyAlignment="1">
      <alignment horizontal="center" vertical="center"/>
    </xf>
    <xf numFmtId="165" fontId="5" fillId="8" borderId="2" xfId="0" applyNumberFormat="1" applyFont="1" applyFill="1" applyBorder="1" applyAlignment="1">
      <alignment horizontal="center" vertical="center"/>
    </xf>
    <xf numFmtId="3" fontId="5" fillId="8" borderId="2" xfId="0" applyNumberFormat="1" applyFont="1" applyFill="1" applyBorder="1" applyAlignment="1">
      <alignment horizontal="center" vertical="center"/>
    </xf>
    <xf numFmtId="0" fontId="5" fillId="8" borderId="5" xfId="0" applyFont="1" applyFill="1" applyBorder="1" applyAlignment="1">
      <alignment horizontal="center" vertical="center" wrapText="1"/>
    </xf>
    <xf numFmtId="3" fontId="36" fillId="8" borderId="2" xfId="0" applyNumberFormat="1" applyFont="1" applyFill="1" applyBorder="1" applyAlignment="1">
      <alignment horizontal="center" vertical="center"/>
    </xf>
    <xf numFmtId="171" fontId="36" fillId="8" borderId="2" xfId="0" applyNumberFormat="1" applyFont="1" applyFill="1" applyBorder="1" applyAlignment="1">
      <alignment horizontal="center" vertical="center"/>
    </xf>
    <xf numFmtId="165" fontId="36" fillId="8" borderId="2" xfId="0" applyNumberFormat="1" applyFont="1" applyFill="1" applyBorder="1" applyAlignment="1">
      <alignment horizontal="center" vertical="center"/>
    </xf>
    <xf numFmtId="0" fontId="36" fillId="8" borderId="5" xfId="0" applyFont="1" applyFill="1" applyBorder="1" applyAlignment="1">
      <alignment horizontal="center" vertical="center" wrapText="1"/>
    </xf>
    <xf numFmtId="165" fontId="5" fillId="9" borderId="2" xfId="0" applyNumberFormat="1" applyFont="1" applyFill="1" applyBorder="1" applyAlignment="1">
      <alignment horizontal="center" vertical="center"/>
    </xf>
    <xf numFmtId="3" fontId="5" fillId="9" borderId="2" xfId="0" applyNumberFormat="1" applyFont="1" applyFill="1" applyBorder="1" applyAlignment="1">
      <alignment horizontal="center" vertical="center"/>
    </xf>
    <xf numFmtId="171" fontId="5" fillId="9" borderId="2" xfId="0" applyNumberFormat="1" applyFont="1" applyFill="1" applyBorder="1" applyAlignment="1">
      <alignment horizontal="center" vertical="center"/>
    </xf>
    <xf numFmtId="0" fontId="5" fillId="9" borderId="5" xfId="0" applyFont="1" applyFill="1" applyBorder="1" applyAlignment="1">
      <alignment horizontal="center" vertical="center" wrapText="1"/>
    </xf>
    <xf numFmtId="3" fontId="5" fillId="5" borderId="2" xfId="0" applyNumberFormat="1" applyFont="1" applyFill="1" applyBorder="1" applyAlignment="1">
      <alignment horizontal="center" vertical="center"/>
    </xf>
    <xf numFmtId="0" fontId="5" fillId="5" borderId="5" xfId="0"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wrapText="1"/>
    </xf>
    <xf numFmtId="165" fontId="36" fillId="7" borderId="2" xfId="0" applyNumberFormat="1" applyFont="1" applyFill="1" applyBorder="1" applyAlignment="1">
      <alignment horizontal="center" vertical="center"/>
    </xf>
    <xf numFmtId="0" fontId="38" fillId="7" borderId="2" xfId="0" applyFont="1" applyFill="1" applyBorder="1" applyAlignment="1">
      <alignment horizontal="center" vertical="center"/>
    </xf>
    <xf numFmtId="0" fontId="37" fillId="7" borderId="2" xfId="0" applyFont="1" applyFill="1" applyBorder="1" applyAlignment="1">
      <alignment horizontal="center" vertical="center"/>
    </xf>
    <xf numFmtId="0" fontId="6" fillId="9" borderId="7" xfId="0" applyFont="1" applyFill="1" applyBorder="1" applyAlignment="1">
      <alignment horizontal="left" vertical="center" wrapText="1"/>
    </xf>
    <xf numFmtId="0" fontId="6" fillId="9" borderId="9" xfId="0" applyFont="1" applyFill="1" applyBorder="1" applyAlignment="1">
      <alignment horizontal="left" vertical="center" wrapText="1"/>
    </xf>
    <xf numFmtId="0" fontId="6" fillId="9" borderId="6" xfId="0" applyFont="1" applyFill="1" applyBorder="1" applyAlignment="1">
      <alignment horizontal="left" vertical="center" wrapText="1"/>
    </xf>
    <xf numFmtId="168" fontId="21" fillId="7" borderId="7" xfId="0" applyNumberFormat="1" applyFont="1" applyFill="1" applyBorder="1" applyAlignment="1">
      <alignment horizontal="center" vertical="center" wrapText="1"/>
    </xf>
    <xf numFmtId="168" fontId="16" fillId="7" borderId="6" xfId="0" applyNumberFormat="1" applyFont="1" applyFill="1" applyBorder="1" applyAlignment="1">
      <alignment horizontal="center" vertical="center" wrapText="1"/>
    </xf>
    <xf numFmtId="0" fontId="2" fillId="4" borderId="7" xfId="0" applyFont="1" applyFill="1" applyBorder="1" applyAlignment="1">
      <alignment horizontal="center" vertical="center"/>
    </xf>
    <xf numFmtId="0" fontId="22" fillId="0" borderId="9" xfId="0" applyFont="1" applyBorder="1" applyAlignment="1">
      <alignment horizontal="center" vertical="center"/>
    </xf>
    <xf numFmtId="0" fontId="22" fillId="0" borderId="6" xfId="0" applyFont="1" applyBorder="1" applyAlignment="1">
      <alignment horizontal="center" vertical="center"/>
    </xf>
    <xf numFmtId="0" fontId="39" fillId="8" borderId="7" xfId="0" applyFont="1" applyFill="1" applyBorder="1" applyAlignment="1">
      <alignment horizontal="left" vertical="center" wrapText="1"/>
    </xf>
    <xf numFmtId="0" fontId="39" fillId="8" borderId="9" xfId="0" applyFont="1" applyFill="1" applyBorder="1" applyAlignment="1">
      <alignment horizontal="left" vertical="center" wrapText="1"/>
    </xf>
    <xf numFmtId="0" fontId="39" fillId="8" borderId="6" xfId="0" applyFont="1" applyFill="1" applyBorder="1" applyAlignment="1">
      <alignment horizontal="left" vertical="center" wrapText="1"/>
    </xf>
    <xf numFmtId="0" fontId="27" fillId="0" borderId="7" xfId="0" applyFont="1" applyBorder="1" applyAlignment="1">
      <alignment vertical="center"/>
    </xf>
    <xf numFmtId="0" fontId="28" fillId="0" borderId="6" xfId="0" applyFont="1" applyBorder="1" applyAlignment="1">
      <alignment vertical="center"/>
    </xf>
    <xf numFmtId="0" fontId="15"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5" fillId="7" borderId="7"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6" fillId="7" borderId="6" xfId="0" applyFont="1" applyFill="1" applyBorder="1" applyAlignment="1">
      <alignment horizontal="center" vertical="center" wrapText="1"/>
    </xf>
    <xf numFmtId="167" fontId="21" fillId="7" borderId="7" xfId="0" applyNumberFormat="1" applyFont="1" applyFill="1" applyBorder="1" applyAlignment="1">
      <alignment horizontal="center" vertical="center" wrapText="1"/>
    </xf>
    <xf numFmtId="167" fontId="21" fillId="7" borderId="17" xfId="0" applyNumberFormat="1" applyFont="1" applyFill="1" applyBorder="1" applyAlignment="1">
      <alignment horizontal="center" vertical="center"/>
    </xf>
    <xf numFmtId="167" fontId="21" fillId="7" borderId="18" xfId="0" applyNumberFormat="1" applyFont="1" applyFill="1" applyBorder="1" applyAlignment="1">
      <alignment horizontal="center" vertical="center"/>
    </xf>
    <xf numFmtId="0" fontId="21" fillId="7" borderId="7"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6" xfId="0" applyFont="1" applyBorder="1" applyAlignment="1">
      <alignment horizontal="center" vertical="center" wrapText="1"/>
    </xf>
    <xf numFmtId="0" fontId="3"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6" xfId="0" applyFont="1" applyBorder="1" applyAlignment="1">
      <alignment horizontal="left" vertical="top" wrapText="1"/>
    </xf>
    <xf numFmtId="0" fontId="23" fillId="7" borderId="1" xfId="0" applyFont="1" applyFill="1" applyBorder="1" applyAlignment="1">
      <alignment horizontal="center" vertical="center" wrapText="1"/>
    </xf>
    <xf numFmtId="0" fontId="24" fillId="7" borderId="10" xfId="0" applyFont="1" applyFill="1" applyBorder="1" applyAlignment="1">
      <alignment wrapText="1"/>
    </xf>
    <xf numFmtId="0" fontId="24" fillId="7" borderId="11" xfId="0" applyFont="1" applyFill="1" applyBorder="1" applyAlignment="1">
      <alignment wrapText="1"/>
    </xf>
    <xf numFmtId="0" fontId="24" fillId="7" borderId="12" xfId="0" applyFont="1" applyFill="1" applyBorder="1" applyAlignment="1">
      <alignment wrapText="1"/>
    </xf>
    <xf numFmtId="0" fontId="24" fillId="7" borderId="0" xfId="0" applyFont="1" applyFill="1" applyAlignment="1">
      <alignment wrapText="1"/>
    </xf>
    <xf numFmtId="0" fontId="24" fillId="7" borderId="3" xfId="0" applyFont="1" applyFill="1" applyBorder="1" applyAlignment="1">
      <alignment wrapText="1"/>
    </xf>
    <xf numFmtId="0" fontId="24" fillId="7" borderId="13" xfId="0" applyFont="1" applyFill="1" applyBorder="1" applyAlignment="1">
      <alignment wrapText="1"/>
    </xf>
    <xf numFmtId="0" fontId="24" fillId="7" borderId="14" xfId="0" applyFont="1" applyFill="1" applyBorder="1" applyAlignment="1">
      <alignment wrapText="1"/>
    </xf>
    <xf numFmtId="0" fontId="24" fillId="7" borderId="15" xfId="0" applyFont="1" applyFill="1" applyBorder="1" applyAlignment="1">
      <alignment wrapText="1"/>
    </xf>
    <xf numFmtId="0" fontId="1" fillId="0" borderId="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5" xfId="0" applyFont="1" applyBorder="1" applyAlignment="1">
      <alignment horizontal="center" vertical="center" wrapText="1"/>
    </xf>
    <xf numFmtId="0" fontId="5" fillId="0" borderId="4" xfId="0" applyFont="1" applyBorder="1" applyAlignment="1">
      <alignment horizontal="center" textRotation="90"/>
    </xf>
    <xf numFmtId="0" fontId="5" fillId="0" borderId="16" xfId="0" applyFont="1" applyBorder="1" applyAlignment="1">
      <alignment horizontal="center" textRotation="90"/>
    </xf>
    <xf numFmtId="0" fontId="5" fillId="0" borderId="5" xfId="0" applyFont="1" applyBorder="1" applyAlignment="1">
      <alignment horizontal="center" textRotation="90"/>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9" xfId="0" applyFont="1" applyBorder="1" applyAlignment="1">
      <alignment horizontal="center" vertical="center" textRotation="90"/>
    </xf>
    <xf numFmtId="0" fontId="16" fillId="0" borderId="20" xfId="0" applyFont="1" applyBorder="1" applyAlignment="1">
      <alignment horizontal="center" vertical="center" textRotation="90"/>
    </xf>
    <xf numFmtId="0" fontId="16" fillId="0" borderId="21" xfId="0" applyFont="1" applyBorder="1" applyAlignment="1">
      <alignment horizontal="center" vertical="center" textRotation="90"/>
    </xf>
    <xf numFmtId="0" fontId="16" fillId="0" borderId="22" xfId="0" applyFont="1" applyBorder="1" applyAlignment="1">
      <alignment horizontal="center" vertical="center" textRotation="90"/>
    </xf>
    <xf numFmtId="0" fontId="5"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5" fillId="0" borderId="5"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6" xfId="0" applyFont="1" applyBorder="1" applyAlignment="1">
      <alignment wrapText="1"/>
    </xf>
    <xf numFmtId="0" fontId="28" fillId="0" borderId="5" xfId="0" applyFont="1" applyBorder="1" applyAlignment="1">
      <alignment wrapText="1"/>
    </xf>
    <xf numFmtId="0" fontId="5" fillId="0" borderId="20" xfId="0" applyFont="1" applyBorder="1" applyAlignment="1">
      <alignment horizontal="center" vertical="center" textRotation="90"/>
    </xf>
    <xf numFmtId="0" fontId="5" fillId="0" borderId="22" xfId="0" applyFont="1" applyBorder="1" applyAlignment="1">
      <alignment horizontal="center" vertical="center" textRotation="90"/>
    </xf>
    <xf numFmtId="0" fontId="13" fillId="3" borderId="7" xfId="0" applyFont="1" applyFill="1" applyBorder="1" applyAlignment="1">
      <alignment horizontal="center" vertical="center" wrapText="1"/>
    </xf>
    <xf numFmtId="0" fontId="13" fillId="0" borderId="6" xfId="0" applyFont="1" applyBorder="1" applyAlignment="1">
      <alignment horizontal="center" vertical="center" wrapText="1"/>
    </xf>
    <xf numFmtId="49" fontId="32" fillId="7" borderId="1" xfId="0" applyNumberFormat="1" applyFont="1" applyFill="1" applyBorder="1" applyAlignment="1">
      <alignment horizontal="center" vertical="center" wrapText="1"/>
    </xf>
    <xf numFmtId="49" fontId="32" fillId="7" borderId="10" xfId="0" applyNumberFormat="1" applyFont="1" applyFill="1" applyBorder="1" applyAlignment="1">
      <alignment horizontal="center" vertical="center" wrapText="1"/>
    </xf>
    <xf numFmtId="49" fontId="32" fillId="7" borderId="11" xfId="0" applyNumberFormat="1" applyFont="1" applyFill="1" applyBorder="1" applyAlignment="1">
      <alignment horizontal="center" vertical="center" wrapText="1"/>
    </xf>
    <xf numFmtId="49" fontId="32" fillId="7" borderId="12" xfId="0" applyNumberFormat="1" applyFont="1" applyFill="1" applyBorder="1" applyAlignment="1">
      <alignment horizontal="center" vertical="center" wrapText="1"/>
    </xf>
    <xf numFmtId="49" fontId="32" fillId="7" borderId="0" xfId="0" applyNumberFormat="1" applyFont="1" applyFill="1" applyAlignment="1">
      <alignment horizontal="center" vertical="center" wrapText="1"/>
    </xf>
    <xf numFmtId="49" fontId="32" fillId="7" borderId="3" xfId="0" applyNumberFormat="1" applyFont="1" applyFill="1" applyBorder="1" applyAlignment="1">
      <alignment horizontal="center" vertical="center" wrapText="1"/>
    </xf>
    <xf numFmtId="49" fontId="32" fillId="7" borderId="13" xfId="0" applyNumberFormat="1" applyFont="1" applyFill="1" applyBorder="1" applyAlignment="1">
      <alignment horizontal="center" vertical="center" wrapText="1"/>
    </xf>
    <xf numFmtId="49" fontId="32" fillId="7" borderId="14" xfId="0" applyNumberFormat="1" applyFont="1" applyFill="1" applyBorder="1" applyAlignment="1">
      <alignment horizontal="center" vertical="center" wrapText="1"/>
    </xf>
    <xf numFmtId="49" fontId="32" fillId="7" borderId="15" xfId="0" applyNumberFormat="1" applyFont="1" applyFill="1" applyBorder="1" applyAlignment="1">
      <alignment horizontal="center" vertical="center" wrapText="1"/>
    </xf>
    <xf numFmtId="0" fontId="30" fillId="3" borderId="6" xfId="0" applyFont="1" applyFill="1" applyBorder="1" applyAlignment="1">
      <alignment horizontal="center" vertical="center" wrapText="1"/>
    </xf>
    <xf numFmtId="0" fontId="1" fillId="0" borderId="7" xfId="0" applyFont="1" applyBorder="1" applyAlignment="1">
      <alignment horizontal="left" vertical="center" wrapText="1"/>
    </xf>
    <xf numFmtId="0" fontId="22" fillId="0" borderId="9" xfId="0" applyFont="1" applyBorder="1" applyAlignment="1">
      <alignment horizontal="left" vertical="center" wrapText="1"/>
    </xf>
    <xf numFmtId="0" fontId="22" fillId="0" borderId="6" xfId="0" applyFont="1" applyBorder="1" applyAlignment="1">
      <alignment horizontal="left" vertical="center" wrapText="1"/>
    </xf>
    <xf numFmtId="0" fontId="3" fillId="0" borderId="7" xfId="0" applyFont="1" applyBorder="1" applyAlignment="1">
      <alignment vertical="top" wrapText="1"/>
    </xf>
    <xf numFmtId="0" fontId="3" fillId="0" borderId="9" xfId="0" applyFont="1" applyBorder="1" applyAlignment="1">
      <alignment vertical="top" wrapText="1"/>
    </xf>
    <xf numFmtId="0" fontId="3" fillId="0" borderId="6" xfId="0" applyFont="1" applyBorder="1" applyAlignment="1">
      <alignment vertical="top" wrapText="1"/>
    </xf>
    <xf numFmtId="0" fontId="27" fillId="0" borderId="7" xfId="0" applyFont="1" applyBorder="1" applyAlignment="1">
      <alignment horizontal="center" vertical="top" wrapText="1"/>
    </xf>
    <xf numFmtId="0" fontId="28" fillId="0" borderId="6" xfId="0" applyFont="1" applyBorder="1" applyAlignment="1">
      <alignment horizontal="center" vertical="top" wrapText="1"/>
    </xf>
    <xf numFmtId="165" fontId="36" fillId="7" borderId="7" xfId="0" applyNumberFormat="1" applyFont="1" applyFill="1" applyBorder="1" applyAlignment="1">
      <alignment horizontal="center" vertical="center"/>
    </xf>
    <xf numFmtId="165" fontId="36" fillId="7" borderId="9" xfId="0" applyNumberFormat="1" applyFont="1" applyFill="1" applyBorder="1" applyAlignment="1">
      <alignment horizontal="center" vertical="center"/>
    </xf>
    <xf numFmtId="165" fontId="36" fillId="7" borderId="6" xfId="0" applyNumberFormat="1" applyFont="1" applyFill="1" applyBorder="1" applyAlignment="1">
      <alignment horizontal="center" vertical="center"/>
    </xf>
    <xf numFmtId="0" fontId="6" fillId="0" borderId="4" xfId="0" applyFont="1" applyBorder="1" applyAlignment="1">
      <alignment horizontal="center" vertical="center" wrapText="1"/>
    </xf>
    <xf numFmtId="49" fontId="23" fillId="0" borderId="1" xfId="0" applyNumberFormat="1" applyFont="1" applyBorder="1" applyAlignment="1">
      <alignment horizontal="center" vertical="center" wrapText="1"/>
    </xf>
    <xf numFmtId="0" fontId="24" fillId="0" borderId="10" xfId="0" applyFont="1" applyBorder="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24" fillId="0" borderId="0" xfId="0" applyFont="1" applyAlignment="1">
      <alignment wrapText="1"/>
    </xf>
    <xf numFmtId="0" fontId="24" fillId="0" borderId="3" xfId="0" applyFont="1" applyBorder="1" applyAlignment="1">
      <alignment wrapText="1"/>
    </xf>
    <xf numFmtId="0" fontId="0" fillId="0" borderId="12" xfId="0" applyBorder="1" applyAlignment="1">
      <alignment wrapText="1"/>
    </xf>
    <xf numFmtId="0" fontId="0" fillId="0" borderId="0" xfId="0" applyAlignment="1">
      <alignment wrapText="1"/>
    </xf>
    <xf numFmtId="0" fontId="0" fillId="0" borderId="3"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0" borderId="10"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5" xfId="0" applyFont="1" applyBorder="1" applyAlignment="1">
      <alignment horizontal="center" vertical="center" wrapText="1"/>
    </xf>
    <xf numFmtId="0" fontId="39" fillId="7" borderId="7" xfId="0" applyFont="1" applyFill="1" applyBorder="1" applyAlignment="1">
      <alignment horizontal="center" vertical="center" wrapText="1"/>
    </xf>
    <xf numFmtId="0" fontId="39" fillId="7" borderId="9" xfId="0" applyFont="1" applyFill="1" applyBorder="1" applyAlignment="1">
      <alignment horizontal="center" vertical="center" wrapText="1"/>
    </xf>
    <xf numFmtId="0" fontId="39" fillId="7" borderId="6" xfId="0" applyFont="1" applyFill="1" applyBorder="1" applyAlignment="1">
      <alignment horizontal="center" vertical="center" wrapText="1"/>
    </xf>
    <xf numFmtId="0" fontId="6" fillId="5" borderId="7"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6" xfId="0" applyFont="1" applyFill="1" applyBorder="1" applyAlignment="1">
      <alignment horizontal="left" vertical="center" wrapText="1"/>
    </xf>
    <xf numFmtId="165" fontId="40" fillId="7" borderId="2" xfId="0" applyNumberFormat="1" applyFont="1" applyFill="1" applyBorder="1" applyAlignment="1">
      <alignment horizontal="center" vertical="center"/>
    </xf>
    <xf numFmtId="0" fontId="41" fillId="7" borderId="2" xfId="0" applyFont="1" applyFill="1" applyBorder="1" applyAlignment="1">
      <alignment horizontal="center" vertical="center"/>
    </xf>
    <xf numFmtId="165" fontId="36" fillId="7" borderId="5" xfId="0" applyNumberFormat="1" applyFont="1" applyFill="1" applyBorder="1" applyAlignment="1">
      <alignment horizontal="center" vertical="center"/>
    </xf>
    <xf numFmtId="0" fontId="37" fillId="7" borderId="5" xfId="0" applyFont="1" applyFill="1" applyBorder="1" applyAlignment="1">
      <alignment horizontal="center" vertical="center"/>
    </xf>
    <xf numFmtId="0" fontId="30" fillId="5" borderId="0" xfId="0" applyFont="1" applyFill="1" applyAlignment="1">
      <alignment horizontal="left" vertical="center" wrapText="1"/>
    </xf>
    <xf numFmtId="0" fontId="0" fillId="5" borderId="0" xfId="0" applyFill="1" applyAlignment="1">
      <alignment horizontal="left" vertical="center" wrapText="1"/>
    </xf>
    <xf numFmtId="165" fontId="6" fillId="5" borderId="2" xfId="0" applyNumberFormat="1" applyFont="1" applyFill="1" applyBorder="1" applyAlignment="1">
      <alignment horizontal="left" vertical="center" wrapText="1"/>
    </xf>
    <xf numFmtId="0" fontId="0" fillId="5" borderId="2" xfId="0" applyFill="1" applyBorder="1" applyAlignment="1">
      <alignment horizontal="left" vertical="center"/>
    </xf>
    <xf numFmtId="165" fontId="5" fillId="5" borderId="2" xfId="0" applyNumberFormat="1" applyFont="1" applyFill="1" applyBorder="1" applyAlignment="1">
      <alignment horizontal="left" vertical="center" wrapText="1"/>
    </xf>
    <xf numFmtId="165" fontId="6" fillId="5" borderId="7" xfId="0" applyNumberFormat="1" applyFont="1" applyFill="1" applyBorder="1" applyAlignment="1">
      <alignment horizontal="left" vertical="center" wrapText="1"/>
    </xf>
    <xf numFmtId="165" fontId="6" fillId="5" borderId="9" xfId="0" applyNumberFormat="1" applyFont="1" applyFill="1" applyBorder="1" applyAlignment="1">
      <alignment horizontal="left" vertical="center" wrapText="1"/>
    </xf>
    <xf numFmtId="165" fontId="6" fillId="5" borderId="6" xfId="0" applyNumberFormat="1" applyFont="1" applyFill="1" applyBorder="1" applyAlignment="1">
      <alignment horizontal="left" vertical="center" wrapText="1"/>
    </xf>
    <xf numFmtId="165" fontId="5" fillId="5" borderId="2" xfId="0" applyNumberFormat="1" applyFont="1" applyFill="1" applyBorder="1" applyAlignment="1">
      <alignment horizontal="left" vertical="center"/>
    </xf>
    <xf numFmtId="165" fontId="5" fillId="6" borderId="2" xfId="0" applyNumberFormat="1" applyFont="1" applyFill="1" applyBorder="1" applyAlignment="1">
      <alignment horizontal="left" vertical="center"/>
    </xf>
    <xf numFmtId="0" fontId="0" fillId="6" borderId="2" xfId="0" applyFill="1" applyBorder="1" applyAlignment="1">
      <alignment horizontal="left" vertical="center"/>
    </xf>
    <xf numFmtId="165" fontId="5" fillId="9" borderId="7" xfId="0" applyNumberFormat="1" applyFont="1" applyFill="1" applyBorder="1" applyAlignment="1">
      <alignment horizontal="left" vertical="center"/>
    </xf>
    <xf numFmtId="165" fontId="5" fillId="9" borderId="9" xfId="0" applyNumberFormat="1" applyFont="1" applyFill="1" applyBorder="1" applyAlignment="1">
      <alignment horizontal="left" vertical="center"/>
    </xf>
    <xf numFmtId="165" fontId="5" fillId="9" borderId="6" xfId="0" applyNumberFormat="1" applyFont="1" applyFill="1" applyBorder="1" applyAlignment="1">
      <alignment horizontal="left" vertical="center"/>
    </xf>
    <xf numFmtId="165" fontId="36" fillId="7" borderId="2" xfId="0" applyNumberFormat="1" applyFont="1" applyFill="1" applyBorder="1" applyAlignment="1">
      <alignment horizontal="center" vertical="center" wrapText="1"/>
    </xf>
    <xf numFmtId="0" fontId="37" fillId="7" borderId="2" xfId="0" applyFont="1" applyFill="1" applyBorder="1" applyAlignment="1">
      <alignment horizontal="center" vertical="center" wrapText="1"/>
    </xf>
    <xf numFmtId="0" fontId="38" fillId="7" borderId="2" xfId="0" applyFont="1" applyFill="1" applyBorder="1" applyAlignment="1">
      <alignment horizontal="center" vertical="center" wrapText="1"/>
    </xf>
  </cellXfs>
  <cellStyles count="1">
    <cellStyle name="Normal" xfId="0" builtinId="0"/>
  </cellStyles>
  <dxfs count="271">
    <dxf>
      <fill>
        <patternFill patternType="solid">
          <fgColor auto="1"/>
          <bgColor theme="6" tint="0.79998168889431442"/>
        </patternFill>
      </fill>
    </dxf>
    <dxf>
      <fill>
        <patternFill patternType="solid">
          <fgColor auto="1"/>
          <bgColor theme="2" tint="-9.9948118533890809E-2"/>
        </patternFill>
      </fill>
    </dxf>
    <dxf>
      <fill>
        <patternFill>
          <bgColor theme="2" tint="-0.24994659260841701"/>
        </patternFill>
      </fill>
    </dxf>
    <dxf>
      <font>
        <color rgb="FF006100"/>
      </font>
      <fill>
        <patternFill>
          <bgColor rgb="FFC6EFCE"/>
        </patternFill>
      </fill>
    </dxf>
    <dxf>
      <font>
        <color rgb="FF006100"/>
      </font>
      <fill>
        <patternFill>
          <bgColor rgb="FFC6EFCE"/>
        </patternFill>
      </fill>
    </dxf>
    <dxf>
      <fill>
        <patternFill patternType="solid">
          <fgColor auto="1"/>
          <bgColor theme="6" tint="0.79998168889431442"/>
        </patternFill>
      </fill>
    </dxf>
    <dxf>
      <fill>
        <patternFill patternType="solid">
          <fgColor auto="1"/>
          <bgColor theme="2" tint="-9.9948118533890809E-2"/>
        </patternFill>
      </fill>
    </dxf>
    <dxf>
      <fill>
        <patternFill>
          <bgColor theme="2" tint="-0.24994659260841701"/>
        </patternFill>
      </fill>
    </dxf>
    <dxf>
      <font>
        <color rgb="FF006100"/>
      </font>
      <fill>
        <patternFill>
          <bgColor rgb="FFC6EFCE"/>
        </patternFill>
      </fill>
    </dxf>
    <dxf>
      <font>
        <color rgb="FF006100"/>
      </font>
      <fill>
        <patternFill>
          <bgColor rgb="FFC6EFCE"/>
        </patternFill>
      </fill>
    </dxf>
    <dxf>
      <fill>
        <patternFill>
          <bgColor theme="2" tint="-0.24994659260841701"/>
        </patternFill>
      </fill>
    </dxf>
    <dxf>
      <font>
        <color rgb="FF006100"/>
      </font>
      <fill>
        <patternFill>
          <bgColor rgb="FFC6EFCE"/>
        </patternFill>
      </fill>
    </dxf>
    <dxf>
      <font>
        <color rgb="FF006100"/>
      </font>
      <fill>
        <patternFill>
          <bgColor rgb="FFC6EFCE"/>
        </patternFill>
      </fill>
    </dxf>
    <dxf>
      <fill>
        <patternFill>
          <bgColor theme="2" tint="-0.24994659260841701"/>
        </patternFill>
      </fill>
    </dxf>
    <dxf>
      <font>
        <color rgb="FF006100"/>
      </font>
      <fill>
        <patternFill>
          <bgColor rgb="FFC6EFCE"/>
        </patternFill>
      </fill>
    </dxf>
    <dxf>
      <font>
        <color rgb="FF006100"/>
      </font>
      <fill>
        <patternFill>
          <bgColor rgb="FFC6EFCE"/>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auto="1"/>
      </font>
      <fill>
        <patternFill>
          <bgColor theme="2" tint="-9.9948118533890809E-2"/>
        </patternFill>
      </fill>
    </dxf>
    <dxf>
      <fill>
        <patternFill>
          <bgColor theme="2" tint="-0.24994659260841701"/>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2" tint="-0.2499465926084170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auto="1"/>
      </font>
      <fill>
        <patternFill>
          <bgColor theme="2" tint="-9.9948118533890809E-2"/>
        </patternFill>
      </fill>
    </dxf>
    <dxf>
      <fill>
        <patternFill>
          <bgColor theme="2" tint="-0.24994659260841701"/>
        </patternFill>
      </fill>
    </dxf>
    <dxf>
      <fill>
        <patternFill>
          <bgColor theme="6" tint="0.39994506668294322"/>
        </patternFill>
      </fill>
    </dxf>
    <dxf>
      <fill>
        <patternFill>
          <bgColor theme="6" tint="0.39994506668294322"/>
        </patternFill>
      </fill>
    </dxf>
    <dxf>
      <font>
        <color auto="1"/>
      </font>
      <fill>
        <patternFill>
          <bgColor theme="2" tint="-9.9948118533890809E-2"/>
        </patternFill>
      </fill>
    </dxf>
    <dxf>
      <fill>
        <patternFill>
          <bgColor theme="2" tint="-0.24994659260841701"/>
        </patternFill>
      </fill>
    </dxf>
    <dxf>
      <fill>
        <patternFill>
          <bgColor theme="6" tint="0.39994506668294322"/>
        </patternFill>
      </fill>
    </dxf>
    <dxf>
      <fill>
        <patternFill>
          <bgColor theme="6" tint="0.39994506668294322"/>
        </patternFill>
      </fill>
    </dxf>
    <dxf>
      <font>
        <color auto="1"/>
      </font>
      <fill>
        <patternFill>
          <bgColor theme="2" tint="-9.9948118533890809E-2"/>
        </patternFill>
      </fill>
    </dxf>
    <dxf>
      <fill>
        <patternFill>
          <bgColor theme="2" tint="-0.24994659260841701"/>
        </patternFill>
      </fill>
    </dxf>
    <dxf>
      <fill>
        <patternFill>
          <bgColor theme="6" tint="0.39994506668294322"/>
        </patternFill>
      </fill>
    </dxf>
    <dxf>
      <fill>
        <patternFill>
          <bgColor theme="6" tint="0.39994506668294322"/>
        </patternFill>
      </fill>
    </dxf>
    <dxf>
      <font>
        <color auto="1"/>
      </font>
      <fill>
        <patternFill>
          <bgColor theme="2" tint="-9.9948118533890809E-2"/>
        </patternFill>
      </fill>
    </dxf>
    <dxf>
      <fill>
        <patternFill>
          <bgColor theme="2" tint="-0.24994659260841701"/>
        </patternFill>
      </fill>
    </dxf>
    <dxf>
      <fill>
        <patternFill>
          <bgColor theme="6" tint="0.39994506668294322"/>
        </patternFill>
      </fill>
    </dxf>
    <dxf>
      <fill>
        <patternFill>
          <bgColor theme="6" tint="0.39994506668294322"/>
        </patternFill>
      </fill>
    </dxf>
    <dxf>
      <font>
        <color auto="1"/>
      </font>
      <fill>
        <patternFill>
          <bgColor theme="2" tint="-9.9948118533890809E-2"/>
        </patternFill>
      </fill>
    </dxf>
    <dxf>
      <fill>
        <patternFill>
          <bgColor theme="2" tint="-0.24994659260841701"/>
        </patternFill>
      </fill>
    </dxf>
    <dxf>
      <fill>
        <patternFill>
          <bgColor theme="6" tint="0.39994506668294322"/>
        </patternFill>
      </fill>
    </dxf>
    <dxf>
      <fill>
        <patternFill>
          <bgColor theme="6" tint="0.39994506668294322"/>
        </patternFill>
      </fill>
    </dxf>
    <dxf>
      <font>
        <color auto="1"/>
      </font>
      <fill>
        <patternFill>
          <bgColor theme="2" tint="-9.9948118533890809E-2"/>
        </patternFill>
      </fill>
    </dxf>
    <dxf>
      <fill>
        <patternFill>
          <bgColor theme="2" tint="-0.24994659260841701"/>
        </patternFill>
      </fill>
    </dxf>
    <dxf>
      <fill>
        <patternFill>
          <bgColor theme="6" tint="0.39994506668294322"/>
        </patternFill>
      </fill>
    </dxf>
    <dxf>
      <fill>
        <patternFill>
          <bgColor theme="6" tint="0.39994506668294322"/>
        </patternFill>
      </fill>
    </dxf>
    <dxf>
      <font>
        <color auto="1"/>
      </font>
      <fill>
        <patternFill>
          <bgColor theme="2" tint="-9.9948118533890809E-2"/>
        </patternFill>
      </fill>
    </dxf>
    <dxf>
      <fill>
        <patternFill>
          <bgColor theme="2" tint="-0.24994659260841701"/>
        </patternFill>
      </fill>
    </dxf>
    <dxf>
      <fill>
        <patternFill>
          <bgColor theme="6" tint="0.39994506668294322"/>
        </patternFill>
      </fill>
    </dxf>
    <dxf>
      <fill>
        <patternFill>
          <bgColor theme="6" tint="0.39994506668294322"/>
        </patternFill>
      </fill>
    </dxf>
    <dxf>
      <font>
        <color auto="1"/>
      </font>
      <fill>
        <patternFill>
          <bgColor theme="2" tint="-9.9948118533890809E-2"/>
        </patternFill>
      </fill>
    </dxf>
    <dxf>
      <fill>
        <patternFill>
          <bgColor theme="2" tint="-0.24994659260841701"/>
        </patternFill>
      </fill>
    </dxf>
    <dxf>
      <fill>
        <patternFill>
          <bgColor theme="6" tint="0.39994506668294322"/>
        </patternFill>
      </fill>
    </dxf>
    <dxf>
      <fill>
        <patternFill>
          <bgColor theme="6" tint="0.39994506668294322"/>
        </patternFill>
      </fill>
    </dxf>
    <dxf>
      <font>
        <color auto="1"/>
      </font>
      <fill>
        <patternFill>
          <bgColor theme="2" tint="-9.9948118533890809E-2"/>
        </patternFill>
      </fill>
    </dxf>
    <dxf>
      <fill>
        <patternFill>
          <bgColor theme="2" tint="-0.24994659260841701"/>
        </patternFill>
      </fill>
    </dxf>
    <dxf>
      <fill>
        <patternFill>
          <bgColor theme="6" tint="0.39994506668294322"/>
        </patternFill>
      </fill>
    </dxf>
    <dxf>
      <fill>
        <patternFill>
          <bgColor theme="6" tint="0.39994506668294322"/>
        </patternFill>
      </fill>
    </dxf>
    <dxf>
      <font>
        <color auto="1"/>
      </font>
      <fill>
        <patternFill>
          <bgColor theme="2" tint="-9.9948118533890809E-2"/>
        </patternFill>
      </fill>
    </dxf>
    <dxf>
      <fill>
        <patternFill>
          <bgColor theme="2" tint="-0.24994659260841701"/>
        </patternFill>
      </fill>
    </dxf>
    <dxf>
      <fill>
        <patternFill>
          <bgColor theme="6" tint="0.39994506668294322"/>
        </patternFill>
      </fill>
    </dxf>
    <dxf>
      <fill>
        <patternFill>
          <bgColor theme="6" tint="0.39994506668294322"/>
        </patternFill>
      </fill>
    </dxf>
    <dxf>
      <font>
        <color auto="1"/>
      </font>
      <fill>
        <patternFill>
          <bgColor theme="2" tint="-9.9948118533890809E-2"/>
        </patternFill>
      </fill>
    </dxf>
    <dxf>
      <fill>
        <patternFill>
          <bgColor theme="2" tint="-0.24994659260841701"/>
        </patternFill>
      </fill>
    </dxf>
    <dxf>
      <fill>
        <patternFill>
          <bgColor theme="6" tint="0.39994506668294322"/>
        </patternFill>
      </fill>
    </dxf>
    <dxf>
      <fill>
        <patternFill>
          <bgColor theme="6" tint="0.39994506668294322"/>
        </patternFill>
      </fill>
    </dxf>
    <dxf>
      <font>
        <color auto="1"/>
      </font>
      <fill>
        <patternFill>
          <bgColor theme="2" tint="-9.9948118533890809E-2"/>
        </patternFill>
      </fill>
    </dxf>
    <dxf>
      <fill>
        <patternFill>
          <bgColor theme="2" tint="-0.24994659260841701"/>
        </patternFill>
      </fill>
    </dxf>
    <dxf>
      <fill>
        <patternFill>
          <bgColor theme="6" tint="0.39994506668294322"/>
        </patternFill>
      </fill>
    </dxf>
    <dxf>
      <fill>
        <patternFill>
          <bgColor theme="6" tint="0.39994506668294322"/>
        </patternFill>
      </fill>
    </dxf>
    <dxf>
      <font>
        <color auto="1"/>
      </font>
      <fill>
        <patternFill>
          <bgColor theme="2" tint="-9.9948118533890809E-2"/>
        </patternFill>
      </fill>
    </dxf>
    <dxf>
      <fill>
        <patternFill>
          <bgColor theme="2" tint="-0.24994659260841701"/>
        </patternFill>
      </fill>
    </dxf>
    <dxf>
      <fill>
        <patternFill>
          <bgColor theme="2" tint="-0.24994659260841701"/>
        </patternFill>
      </fill>
    </dxf>
    <dxf>
      <fill>
        <patternFill>
          <bgColor theme="6" tint="0.39994506668294322"/>
        </patternFill>
      </fill>
    </dxf>
    <dxf>
      <fill>
        <patternFill>
          <bgColor theme="6" tint="0.39994506668294322"/>
        </patternFill>
      </fill>
    </dxf>
    <dxf>
      <font>
        <color auto="1"/>
      </font>
      <fill>
        <patternFill>
          <bgColor theme="2" tint="-9.9948118533890809E-2"/>
        </patternFill>
      </fill>
    </dxf>
    <dxf>
      <fill>
        <patternFill>
          <bgColor theme="2" tint="-0.2499465926084170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66FF66"/>
      <color rgb="FF61D6FF"/>
      <color rgb="FF996633"/>
      <color rgb="FF45C0E7"/>
      <color rgb="FF41E7E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9525</xdr:rowOff>
    </xdr:from>
    <xdr:to>
      <xdr:col>3</xdr:col>
      <xdr:colOff>0</xdr:colOff>
      <xdr:row>3</xdr:row>
      <xdr:rowOff>9525</xdr:rowOff>
    </xdr:to>
    <xdr:sp macro="" textlink="">
      <xdr:nvSpPr>
        <xdr:cNvPr id="1870" name="Rectangle 9">
          <a:extLst>
            <a:ext uri="{FF2B5EF4-FFF2-40B4-BE49-F238E27FC236}">
              <a16:creationId xmlns:a16="http://schemas.microsoft.com/office/drawing/2014/main" id="{00000000-0008-0000-0000-00004E070000}"/>
            </a:ext>
          </a:extLst>
        </xdr:cNvPr>
        <xdr:cNvSpPr>
          <a:spLocks noChangeArrowheads="1"/>
        </xdr:cNvSpPr>
      </xdr:nvSpPr>
      <xdr:spPr bwMode="auto">
        <a:xfrm>
          <a:off x="419100" y="1590675"/>
          <a:ext cx="2105025" cy="390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25879</xdr:colOff>
          <xdr:row>13</xdr:row>
          <xdr:rowOff>43132</xdr:rowOff>
        </xdr:from>
        <xdr:to>
          <xdr:col>4</xdr:col>
          <xdr:colOff>577970</xdr:colOff>
          <xdr:row>14</xdr:row>
          <xdr:rowOff>250166</xdr:rowOff>
        </xdr:to>
        <xdr:sp macro="" textlink="">
          <xdr:nvSpPr>
            <xdr:cNvPr id="1702" name="btnRestore"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25879</xdr:colOff>
          <xdr:row>13</xdr:row>
          <xdr:rowOff>34506</xdr:rowOff>
        </xdr:from>
        <xdr:to>
          <xdr:col>4</xdr:col>
          <xdr:colOff>577970</xdr:colOff>
          <xdr:row>14</xdr:row>
          <xdr:rowOff>232913</xdr:rowOff>
        </xdr:to>
        <xdr:sp macro="" textlink="">
          <xdr:nvSpPr>
            <xdr:cNvPr id="1703" name="btnFilter"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15</xdr:col>
      <xdr:colOff>333375</xdr:colOff>
      <xdr:row>0</xdr:row>
      <xdr:rowOff>409575</xdr:rowOff>
    </xdr:from>
    <xdr:to>
      <xdr:col>21</xdr:col>
      <xdr:colOff>638175</xdr:colOff>
      <xdr:row>14</xdr:row>
      <xdr:rowOff>66675</xdr:rowOff>
    </xdr:to>
    <xdr:pic>
      <xdr:nvPicPr>
        <xdr:cNvPr id="1871" name="Picture 3">
          <a:extLst>
            <a:ext uri="{FF2B5EF4-FFF2-40B4-BE49-F238E27FC236}">
              <a16:creationId xmlns:a16="http://schemas.microsoft.com/office/drawing/2014/main" id="{00000000-0008-0000-0000-00004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26425" y="409575"/>
          <a:ext cx="8372475" cy="6448425"/>
        </a:xfrm>
        <a:prstGeom prst="rect">
          <a:avLst/>
        </a:prstGeom>
        <a:solidFill>
          <a:srgbClr val="FFFF00"/>
        </a:solidFill>
        <a:ln>
          <a:noFill/>
        </a:ln>
      </xdr:spPr>
    </xdr:pic>
    <xdr:clientData/>
  </xdr:twoCellAnchor>
  <xdr:twoCellAnchor>
    <xdr:from>
      <xdr:col>17</xdr:col>
      <xdr:colOff>1270000</xdr:colOff>
      <xdr:row>2</xdr:row>
      <xdr:rowOff>15876</xdr:rowOff>
    </xdr:from>
    <xdr:to>
      <xdr:col>17</xdr:col>
      <xdr:colOff>1524000</xdr:colOff>
      <xdr:row>2</xdr:row>
      <xdr:rowOff>238126</xdr:rowOff>
    </xdr:to>
    <xdr:sp macro="" textlink="">
      <xdr:nvSpPr>
        <xdr:cNvPr id="2" name="Star: 5 Points 1">
          <a:extLst>
            <a:ext uri="{FF2B5EF4-FFF2-40B4-BE49-F238E27FC236}">
              <a16:creationId xmlns:a16="http://schemas.microsoft.com/office/drawing/2014/main" id="{00000000-0008-0000-0000-000002000000}"/>
            </a:ext>
          </a:extLst>
        </xdr:cNvPr>
        <xdr:cNvSpPr/>
      </xdr:nvSpPr>
      <xdr:spPr bwMode="auto">
        <a:xfrm>
          <a:off x="23606125" y="1587501"/>
          <a:ext cx="254000" cy="222250"/>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1954"/>
  <sheetViews>
    <sheetView showGridLines="0" tabSelected="1" topLeftCell="A391" zoomScale="60" zoomScaleNormal="60" workbookViewId="0">
      <selection activeCell="W172" sqref="W172"/>
    </sheetView>
  </sheetViews>
  <sheetFormatPr defaultRowHeight="12.9"/>
  <cols>
    <col min="1" max="1" width="6.375" customWidth="1"/>
    <col min="2" max="2" width="13.5" customWidth="1"/>
    <col min="3" max="3" width="18" customWidth="1"/>
    <col min="4" max="4" width="20.5" bestFit="1" customWidth="1"/>
    <col min="5" max="5" width="8.875" customWidth="1"/>
    <col min="6" max="6" width="8.375" customWidth="1"/>
    <col min="8" max="8" width="8.375" customWidth="1"/>
    <col min="9" max="9" width="30" customWidth="1"/>
    <col min="10" max="10" width="18.5" customWidth="1"/>
    <col min="11" max="11" width="13.875" customWidth="1"/>
    <col min="12" max="12" width="19" customWidth="1"/>
    <col min="13" max="13" width="22.5" customWidth="1"/>
    <col min="14" max="14" width="5.5" customWidth="1"/>
    <col min="15" max="15" width="106.625" bestFit="1" customWidth="1"/>
    <col min="16" max="16" width="7.875" customWidth="1"/>
    <col min="17" max="17" width="18.5" customWidth="1"/>
    <col min="18" max="18" width="46.375" customWidth="1"/>
    <col min="19" max="19" width="27.625" customWidth="1"/>
    <col min="21" max="21" width="11.5" customWidth="1"/>
    <col min="22" max="22" width="36.875" bestFit="1" customWidth="1"/>
    <col min="23" max="23" width="24.125" bestFit="1" customWidth="1"/>
  </cols>
  <sheetData>
    <row r="1" spans="1:20" ht="57.9" customHeight="1" thickBot="1">
      <c r="A1" s="1" t="s">
        <v>44</v>
      </c>
      <c r="B1" s="92" t="s">
        <v>47</v>
      </c>
      <c r="C1" s="93"/>
      <c r="D1" s="93"/>
      <c r="E1" s="93"/>
      <c r="F1" s="93"/>
      <c r="G1" s="93"/>
      <c r="H1" s="93"/>
      <c r="I1" s="93"/>
      <c r="J1" s="93"/>
      <c r="K1" s="93"/>
      <c r="L1" s="93"/>
      <c r="M1" s="94"/>
      <c r="N1" s="22" t="s">
        <v>3</v>
      </c>
      <c r="O1" s="20" t="s">
        <v>79</v>
      </c>
      <c r="P1" s="34"/>
    </row>
    <row r="2" spans="1:20" ht="66.75" customHeight="1" thickBot="1">
      <c r="A2" s="127" t="s">
        <v>2</v>
      </c>
      <c r="B2" s="139" t="s">
        <v>29</v>
      </c>
      <c r="C2" s="140"/>
      <c r="D2" s="39" t="s">
        <v>861</v>
      </c>
      <c r="E2" s="157" t="s">
        <v>37</v>
      </c>
      <c r="F2" s="158"/>
      <c r="G2" s="103" t="s">
        <v>862</v>
      </c>
      <c r="H2" s="105"/>
      <c r="I2" s="106"/>
      <c r="J2" s="103" t="s">
        <v>863</v>
      </c>
      <c r="K2" s="104"/>
      <c r="L2" s="40" t="s">
        <v>864</v>
      </c>
      <c r="M2" s="41" t="s">
        <v>865</v>
      </c>
      <c r="N2" s="23" t="s">
        <v>78</v>
      </c>
      <c r="O2" s="56">
        <v>100000</v>
      </c>
      <c r="P2" s="38"/>
    </row>
    <row r="3" spans="1:20" ht="30.75" customHeight="1" thickBot="1">
      <c r="A3" s="137"/>
      <c r="B3" s="139" t="s">
        <v>0</v>
      </c>
      <c r="C3" s="150"/>
      <c r="D3" s="53">
        <v>44788.541666666664</v>
      </c>
      <c r="E3" s="98" t="s">
        <v>83</v>
      </c>
      <c r="F3" s="97"/>
      <c r="G3" s="95" t="s">
        <v>80</v>
      </c>
      <c r="H3" s="96"/>
      <c r="I3" s="97"/>
      <c r="J3" s="99" t="s">
        <v>84</v>
      </c>
      <c r="K3" s="100"/>
      <c r="L3" s="54" t="s">
        <v>82</v>
      </c>
      <c r="M3" s="55" t="s">
        <v>1</v>
      </c>
      <c r="N3" s="19"/>
    </row>
    <row r="4" spans="1:20" ht="75.099999999999994" customHeight="1" thickBot="1">
      <c r="A4" s="137"/>
      <c r="B4" s="107"/>
      <c r="C4" s="108"/>
      <c r="D4" s="109"/>
      <c r="E4" s="107"/>
      <c r="F4" s="108"/>
      <c r="G4" s="108"/>
      <c r="H4" s="108"/>
      <c r="I4" s="109"/>
      <c r="J4" s="154"/>
      <c r="K4" s="155"/>
      <c r="L4" s="156"/>
      <c r="M4" s="39" t="s">
        <v>869</v>
      </c>
      <c r="N4" s="7"/>
      <c r="O4" s="197" t="s">
        <v>1244</v>
      </c>
      <c r="P4" s="31"/>
    </row>
    <row r="5" spans="1:20" ht="25" customHeight="1" thickBot="1">
      <c r="A5" s="137"/>
      <c r="B5" s="141" t="s">
        <v>81</v>
      </c>
      <c r="C5" s="142"/>
      <c r="D5" s="143"/>
      <c r="E5" s="110"/>
      <c r="F5" s="111"/>
      <c r="G5" s="111"/>
      <c r="H5" s="111"/>
      <c r="I5" s="112"/>
      <c r="J5" s="42" t="s">
        <v>26</v>
      </c>
      <c r="K5" s="82">
        <v>9995551212</v>
      </c>
      <c r="L5" s="83"/>
      <c r="M5" s="4" t="str">
        <f>E3</f>
        <v>XX-YYY</v>
      </c>
      <c r="N5" s="8"/>
      <c r="O5" s="198"/>
      <c r="P5" s="32"/>
    </row>
    <row r="6" spans="1:20" ht="75.099999999999994" customHeight="1" thickBot="1">
      <c r="A6" s="137"/>
      <c r="B6" s="144"/>
      <c r="C6" s="145"/>
      <c r="D6" s="146"/>
      <c r="E6" s="113"/>
      <c r="F6" s="114"/>
      <c r="G6" s="114"/>
      <c r="H6" s="114"/>
      <c r="I6" s="115"/>
      <c r="J6" s="42" t="s">
        <v>27</v>
      </c>
      <c r="K6" s="82">
        <v>9995551212</v>
      </c>
      <c r="L6" s="83"/>
      <c r="M6" s="43" t="s">
        <v>868</v>
      </c>
      <c r="N6" s="9"/>
      <c r="O6" s="198"/>
      <c r="P6" s="32"/>
    </row>
    <row r="7" spans="1:20" ht="34.5" customHeight="1" thickBot="1">
      <c r="A7" s="137"/>
      <c r="B7" s="147"/>
      <c r="C7" s="148"/>
      <c r="D7" s="149"/>
      <c r="E7" s="116"/>
      <c r="F7" s="117"/>
      <c r="G7" s="117"/>
      <c r="H7" s="117"/>
      <c r="I7" s="118"/>
      <c r="J7" s="42" t="s">
        <v>866</v>
      </c>
      <c r="K7" s="101" t="s">
        <v>85</v>
      </c>
      <c r="L7" s="102"/>
      <c r="M7" s="3" t="s">
        <v>1</v>
      </c>
      <c r="N7" s="10"/>
      <c r="O7" s="198"/>
      <c r="P7" s="32"/>
    </row>
    <row r="8" spans="1:20" ht="32.950000000000003" customHeight="1" thickBot="1">
      <c r="A8" s="137"/>
      <c r="B8" s="90" t="s">
        <v>46</v>
      </c>
      <c r="C8" s="91"/>
      <c r="D8" s="84" t="s">
        <v>38</v>
      </c>
      <c r="E8" s="85"/>
      <c r="F8" s="85"/>
      <c r="G8" s="85"/>
      <c r="H8" s="85"/>
      <c r="I8" s="85"/>
      <c r="J8" s="85"/>
      <c r="K8" s="85"/>
      <c r="L8" s="86"/>
      <c r="M8" s="2"/>
      <c r="N8" s="11"/>
      <c r="O8" s="198"/>
      <c r="P8" s="32"/>
    </row>
    <row r="9" spans="1:20" ht="32.450000000000003" customHeight="1" thickBot="1">
      <c r="A9" s="138"/>
      <c r="B9" s="151" t="s">
        <v>28</v>
      </c>
      <c r="C9" s="152"/>
      <c r="D9" s="152"/>
      <c r="E9" s="152"/>
      <c r="F9" s="152"/>
      <c r="G9" s="152"/>
      <c r="H9" s="152"/>
      <c r="I9" s="152"/>
      <c r="J9" s="152"/>
      <c r="K9" s="152"/>
      <c r="L9" s="152"/>
      <c r="M9" s="153"/>
      <c r="N9" s="12"/>
      <c r="O9" s="198"/>
      <c r="P9" s="32"/>
    </row>
    <row r="10" spans="1:20" ht="21.6" customHeight="1" thickBot="1">
      <c r="A10" s="127" t="s">
        <v>4</v>
      </c>
      <c r="B10" s="119" t="s">
        <v>870</v>
      </c>
      <c r="C10" s="134" t="s">
        <v>867</v>
      </c>
      <c r="D10" s="131" t="s">
        <v>16</v>
      </c>
      <c r="E10" s="122" t="s">
        <v>45</v>
      </c>
      <c r="F10" s="178" t="s">
        <v>22</v>
      </c>
      <c r="G10" s="178"/>
      <c r="H10" s="178"/>
      <c r="I10" s="179"/>
      <c r="J10" s="134" t="s">
        <v>86</v>
      </c>
      <c r="K10" s="175" t="s">
        <v>6</v>
      </c>
      <c r="L10" s="176"/>
      <c r="M10" s="177"/>
      <c r="N10" s="13"/>
      <c r="O10" s="198"/>
      <c r="P10" s="32"/>
    </row>
    <row r="11" spans="1:20" ht="21.6" customHeight="1" thickBot="1">
      <c r="A11" s="128"/>
      <c r="B11" s="120"/>
      <c r="C11" s="135"/>
      <c r="D11" s="132"/>
      <c r="E11" s="123"/>
      <c r="F11" s="180"/>
      <c r="G11" s="180"/>
      <c r="H11" s="180"/>
      <c r="I11" s="181"/>
      <c r="J11" s="185"/>
      <c r="K11" s="163" t="str">
        <f>(B5)</f>
        <v xml:space="preserve"> SHIPPING ADDRESS</v>
      </c>
      <c r="L11" s="164"/>
      <c r="M11" s="165"/>
      <c r="N11" s="5"/>
      <c r="O11" s="198"/>
      <c r="P11" s="32"/>
    </row>
    <row r="12" spans="1:20" ht="21.6" customHeight="1" thickBot="1">
      <c r="A12" s="128"/>
      <c r="B12" s="120"/>
      <c r="C12" s="135"/>
      <c r="D12" s="50" t="str">
        <f>(E3)</f>
        <v>XX-YYY</v>
      </c>
      <c r="E12" s="123"/>
      <c r="F12" s="180"/>
      <c r="G12" s="180"/>
      <c r="H12" s="180"/>
      <c r="I12" s="181"/>
      <c r="J12" s="185"/>
      <c r="K12" s="166"/>
      <c r="L12" s="167"/>
      <c r="M12" s="168"/>
      <c r="N12" s="5"/>
      <c r="O12" s="198"/>
      <c r="P12" s="32"/>
    </row>
    <row r="13" spans="1:20" ht="21.6" customHeight="1">
      <c r="A13" s="129"/>
      <c r="B13" s="120"/>
      <c r="C13" s="135"/>
      <c r="D13" s="131" t="s">
        <v>32</v>
      </c>
      <c r="E13" s="123"/>
      <c r="F13" s="180"/>
      <c r="G13" s="180"/>
      <c r="H13" s="180"/>
      <c r="I13" s="181"/>
      <c r="J13" s="185"/>
      <c r="K13" s="166"/>
      <c r="L13" s="167"/>
      <c r="M13" s="168"/>
      <c r="N13" s="5"/>
      <c r="O13" s="198"/>
      <c r="P13" s="32"/>
    </row>
    <row r="14" spans="1:20" ht="21.6" customHeight="1" thickBot="1">
      <c r="A14" s="129"/>
      <c r="B14" s="120"/>
      <c r="C14" s="136"/>
      <c r="D14" s="133"/>
      <c r="E14" s="123"/>
      <c r="F14" s="180"/>
      <c r="G14" s="180"/>
      <c r="H14" s="180"/>
      <c r="I14" s="181"/>
      <c r="J14" s="186"/>
      <c r="K14" s="169"/>
      <c r="L14" s="170"/>
      <c r="M14" s="171"/>
      <c r="N14" s="5"/>
      <c r="O14" s="198"/>
      <c r="P14" s="32"/>
    </row>
    <row r="15" spans="1:20" ht="21.6" customHeight="1" thickBot="1">
      <c r="A15" s="130"/>
      <c r="B15" s="121"/>
      <c r="C15" s="52">
        <v>44562.583333333336</v>
      </c>
      <c r="D15" s="51" t="s">
        <v>829</v>
      </c>
      <c r="E15" s="124"/>
      <c r="F15" s="182"/>
      <c r="G15" s="182"/>
      <c r="H15" s="182"/>
      <c r="I15" s="183"/>
      <c r="J15" s="49" t="s">
        <v>872</v>
      </c>
      <c r="K15" s="172"/>
      <c r="L15" s="173"/>
      <c r="M15" s="174"/>
      <c r="N15" s="5"/>
    </row>
    <row r="16" spans="1:20" ht="45" customHeight="1" thickBot="1">
      <c r="A16" s="125" t="s">
        <v>30</v>
      </c>
      <c r="B16" s="126"/>
      <c r="C16" s="18" t="s">
        <v>5</v>
      </c>
      <c r="D16" s="25" t="s">
        <v>7</v>
      </c>
      <c r="E16" s="25" t="s">
        <v>3</v>
      </c>
      <c r="F16" s="125" t="s">
        <v>22</v>
      </c>
      <c r="G16" s="184"/>
      <c r="H16" s="184"/>
      <c r="I16" s="184"/>
      <c r="J16" s="162" t="s">
        <v>40</v>
      </c>
      <c r="K16" s="162"/>
      <c r="L16" s="162"/>
      <c r="M16" s="162"/>
      <c r="N16" s="6"/>
      <c r="O16" s="48" t="s">
        <v>871</v>
      </c>
      <c r="P16" s="35"/>
      <c r="Q16" s="29" t="s">
        <v>769</v>
      </c>
      <c r="R16" s="29" t="s">
        <v>770</v>
      </c>
      <c r="S16" s="29" t="s">
        <v>771</v>
      </c>
      <c r="T16" s="29" t="s">
        <v>772</v>
      </c>
    </row>
    <row r="17" spans="1:20" ht="36" customHeight="1" thickBot="1">
      <c r="A17" s="44"/>
      <c r="B17" s="45"/>
      <c r="C17" s="58" t="s">
        <v>1245</v>
      </c>
      <c r="D17" s="25" t="s">
        <v>8</v>
      </c>
      <c r="E17" s="59">
        <v>0</v>
      </c>
      <c r="F17" s="73" t="s">
        <v>1246</v>
      </c>
      <c r="G17" s="74"/>
      <c r="H17" s="74"/>
      <c r="I17" s="75"/>
      <c r="J17" s="187"/>
      <c r="K17" s="188"/>
      <c r="L17" s="188"/>
      <c r="M17" s="189"/>
      <c r="N17" s="6"/>
      <c r="O17" s="57"/>
      <c r="P17" s="35"/>
      <c r="Q17" s="29"/>
      <c r="R17" s="29"/>
      <c r="S17" s="29"/>
      <c r="T17" s="29"/>
    </row>
    <row r="18" spans="1:20" ht="35.15" customHeight="1" thickBot="1">
      <c r="A18" s="17" t="s">
        <v>77</v>
      </c>
      <c r="B18" s="21">
        <f>IF(AND($O$2&gt;=100000, $O$2&lt;200000),IF(E18&gt;=1,+DCOUNT($E$16:E18,1,$N$1:$N$2)-1+$O$2,0),"ERROR")</f>
        <v>0</v>
      </c>
      <c r="C18" s="28">
        <v>2</v>
      </c>
      <c r="D18" s="21" t="s">
        <v>8</v>
      </c>
      <c r="E18" s="51">
        <v>0</v>
      </c>
      <c r="F18" s="73" t="s">
        <v>87</v>
      </c>
      <c r="G18" s="74"/>
      <c r="H18" s="74"/>
      <c r="I18" s="75"/>
      <c r="J18" s="159"/>
      <c r="K18" s="160"/>
      <c r="L18" s="160"/>
      <c r="M18" s="161"/>
      <c r="N18" s="14"/>
      <c r="O18" s="33" t="s">
        <v>941</v>
      </c>
      <c r="P18" s="36"/>
      <c r="Q18" s="30" t="s">
        <v>74</v>
      </c>
      <c r="R18" s="30" t="s">
        <v>773</v>
      </c>
      <c r="S18" s="30" t="s">
        <v>774</v>
      </c>
      <c r="T18" s="30" t="s">
        <v>775</v>
      </c>
    </row>
    <row r="19" spans="1:20" ht="35.15" customHeight="1" thickBot="1">
      <c r="A19" s="17" t="s">
        <v>77</v>
      </c>
      <c r="B19" s="21">
        <f>IF(AND($O$2&gt;=100000, $O$2&lt;200000),IF(E19&gt;=1,+DCOUNT($E$16:E19,1,$N$1:$N$2)-1+$O$2,0),"ERROR")</f>
        <v>0</v>
      </c>
      <c r="C19" s="28">
        <v>3</v>
      </c>
      <c r="D19" s="21" t="s">
        <v>8</v>
      </c>
      <c r="E19" s="51">
        <v>0</v>
      </c>
      <c r="F19" s="73" t="s">
        <v>88</v>
      </c>
      <c r="G19" s="74" t="s">
        <v>88</v>
      </c>
      <c r="H19" s="74" t="s">
        <v>88</v>
      </c>
      <c r="I19" s="75" t="s">
        <v>88</v>
      </c>
      <c r="J19" s="159"/>
      <c r="K19" s="160"/>
      <c r="L19" s="160"/>
      <c r="M19" s="161"/>
      <c r="N19" s="14"/>
      <c r="O19" s="16" t="s">
        <v>942</v>
      </c>
      <c r="P19" s="36"/>
      <c r="Q19" s="30" t="s">
        <v>737</v>
      </c>
      <c r="R19" s="30" t="s">
        <v>776</v>
      </c>
      <c r="S19" s="30" t="s">
        <v>776</v>
      </c>
      <c r="T19" s="30" t="s">
        <v>775</v>
      </c>
    </row>
    <row r="20" spans="1:20" ht="35.15" customHeight="1" thickBot="1">
      <c r="A20" s="17" t="s">
        <v>77</v>
      </c>
      <c r="B20" s="21">
        <f>IF(AND($O$2&gt;=100000, $O$2&lt;200000),IF(E20&gt;=1,+DCOUNT($E$16:E20,1,$N$1:$N$2)-1+$O$2,0),"ERROR")</f>
        <v>0</v>
      </c>
      <c r="C20" s="28">
        <v>4</v>
      </c>
      <c r="D20" s="21" t="s">
        <v>8</v>
      </c>
      <c r="E20" s="51">
        <v>0</v>
      </c>
      <c r="F20" s="73" t="s">
        <v>89</v>
      </c>
      <c r="G20" s="74" t="s">
        <v>89</v>
      </c>
      <c r="H20" s="74" t="s">
        <v>89</v>
      </c>
      <c r="I20" s="75" t="s">
        <v>89</v>
      </c>
      <c r="J20" s="76"/>
      <c r="K20" s="78"/>
      <c r="L20" s="78"/>
      <c r="M20" s="78"/>
      <c r="N20" s="14"/>
      <c r="O20" s="16" t="s">
        <v>943</v>
      </c>
      <c r="P20" s="37"/>
      <c r="Q20" s="30" t="s">
        <v>131</v>
      </c>
      <c r="R20" s="30" t="s">
        <v>777</v>
      </c>
      <c r="S20" s="30" t="s">
        <v>777</v>
      </c>
      <c r="T20" s="30" t="s">
        <v>778</v>
      </c>
    </row>
    <row r="21" spans="1:20" ht="35.15" customHeight="1" thickBot="1">
      <c r="A21" s="17" t="s">
        <v>77</v>
      </c>
      <c r="B21" s="21">
        <f>IF(AND($O$2&gt;=100000, $O$2&lt;200000),IF(E21&gt;=1,+DCOUNT($E$16:E21,1,$N$1:$N$2)-1+$O$2,0),"ERROR")</f>
        <v>0</v>
      </c>
      <c r="C21" s="28">
        <v>6</v>
      </c>
      <c r="D21" s="21" t="s">
        <v>8</v>
      </c>
      <c r="E21" s="51">
        <v>0</v>
      </c>
      <c r="F21" s="73" t="s">
        <v>90</v>
      </c>
      <c r="G21" s="74" t="s">
        <v>90</v>
      </c>
      <c r="H21" s="74" t="s">
        <v>90</v>
      </c>
      <c r="I21" s="75" t="s">
        <v>90</v>
      </c>
      <c r="J21" s="76"/>
      <c r="K21" s="78"/>
      <c r="L21" s="78"/>
      <c r="M21" s="78"/>
      <c r="N21" s="14"/>
      <c r="O21" s="16" t="s">
        <v>944</v>
      </c>
      <c r="P21" s="37"/>
      <c r="Q21" s="30" t="s">
        <v>68</v>
      </c>
      <c r="R21" s="30" t="s">
        <v>779</v>
      </c>
      <c r="S21" s="30" t="s">
        <v>780</v>
      </c>
      <c r="T21" s="30" t="s">
        <v>781</v>
      </c>
    </row>
    <row r="22" spans="1:20" ht="35.15" customHeight="1" thickBot="1">
      <c r="A22" s="17" t="s">
        <v>77</v>
      </c>
      <c r="B22" s="21">
        <f>IF(AND($O$2&gt;=100000, $O$2&lt;200000),IF(E22&gt;=1,+DCOUNT($E$16:E22,1,$N$1:$N$2)-1+$O$2,0),"ERROR")</f>
        <v>0</v>
      </c>
      <c r="C22" s="28">
        <v>7</v>
      </c>
      <c r="D22" s="21" t="s">
        <v>8</v>
      </c>
      <c r="E22" s="51">
        <v>0</v>
      </c>
      <c r="F22" s="73" t="s">
        <v>91</v>
      </c>
      <c r="G22" s="74" t="s">
        <v>91</v>
      </c>
      <c r="H22" s="74" t="s">
        <v>91</v>
      </c>
      <c r="I22" s="75" t="s">
        <v>91</v>
      </c>
      <c r="J22" s="76"/>
      <c r="K22" s="78"/>
      <c r="L22" s="78"/>
      <c r="M22" s="78"/>
      <c r="N22" s="14"/>
      <c r="O22" s="16" t="s">
        <v>65</v>
      </c>
      <c r="P22" s="37"/>
      <c r="Q22" s="30" t="s">
        <v>76</v>
      </c>
      <c r="R22" s="30" t="s">
        <v>782</v>
      </c>
      <c r="S22" s="30" t="s">
        <v>783</v>
      </c>
      <c r="T22" s="30" t="s">
        <v>784</v>
      </c>
    </row>
    <row r="23" spans="1:20" ht="35.15" customHeight="1" thickBot="1">
      <c r="A23" s="17" t="s">
        <v>77</v>
      </c>
      <c r="B23" s="21">
        <f>IF(AND($O$2&gt;=100000, $O$2&lt;200000),IF(E23&gt;=1,+DCOUNT($E$16:E23,1,$N$1:$N$2)-1+$O$2,0),"ERROR")</f>
        <v>0</v>
      </c>
      <c r="C23" s="28">
        <v>9</v>
      </c>
      <c r="D23" s="21" t="s">
        <v>8</v>
      </c>
      <c r="E23" s="51">
        <v>0</v>
      </c>
      <c r="F23" s="73" t="s">
        <v>93</v>
      </c>
      <c r="G23" s="74" t="s">
        <v>93</v>
      </c>
      <c r="H23" s="74" t="s">
        <v>93</v>
      </c>
      <c r="I23" s="75" t="s">
        <v>93</v>
      </c>
      <c r="J23" s="76"/>
      <c r="K23" s="78"/>
      <c r="L23" s="78"/>
      <c r="M23" s="78"/>
      <c r="N23" s="14"/>
      <c r="O23" s="16" t="s">
        <v>945</v>
      </c>
      <c r="P23" s="37"/>
      <c r="Q23" s="30" t="s">
        <v>75</v>
      </c>
      <c r="R23" s="30" t="s">
        <v>782</v>
      </c>
      <c r="S23" s="30" t="s">
        <v>785</v>
      </c>
      <c r="T23" s="30" t="s">
        <v>786</v>
      </c>
    </row>
    <row r="24" spans="1:20" ht="35.15" customHeight="1" thickBot="1">
      <c r="A24" s="17" t="s">
        <v>77</v>
      </c>
      <c r="B24" s="21">
        <f>IF(AND($O$2&gt;=100000, $O$2&lt;200000),IF(E24&gt;=1,+DCOUNT($E$16:E24,1,$N$1:$N$2)-1+$O$2,0),"ERROR")</f>
        <v>0</v>
      </c>
      <c r="C24" s="28">
        <v>10</v>
      </c>
      <c r="D24" s="21" t="s">
        <v>8</v>
      </c>
      <c r="E24" s="51">
        <v>0</v>
      </c>
      <c r="F24" s="73" t="s">
        <v>94</v>
      </c>
      <c r="G24" s="74" t="s">
        <v>94</v>
      </c>
      <c r="H24" s="74" t="s">
        <v>94</v>
      </c>
      <c r="I24" s="75" t="s">
        <v>94</v>
      </c>
      <c r="J24" s="76" t="s">
        <v>1247</v>
      </c>
      <c r="K24" s="78"/>
      <c r="L24" s="78"/>
      <c r="M24" s="78"/>
      <c r="N24" s="14"/>
      <c r="O24" s="16" t="s">
        <v>65</v>
      </c>
      <c r="P24" s="37"/>
      <c r="Q24" s="30" t="s">
        <v>72</v>
      </c>
      <c r="R24" s="30" t="s">
        <v>787</v>
      </c>
      <c r="S24" s="30" t="s">
        <v>788</v>
      </c>
      <c r="T24" s="30" t="s">
        <v>66</v>
      </c>
    </row>
    <row r="25" spans="1:20" ht="35.15" customHeight="1" thickBot="1">
      <c r="A25" s="17" t="s">
        <v>77</v>
      </c>
      <c r="B25" s="21">
        <f>IF(AND($O$2&gt;=100000, $O$2&lt;200000),IF(E25&gt;=1,+DCOUNT($E$16:E25,1,$N$1:$N$2)-1+$O$2,0),"ERROR")</f>
        <v>0</v>
      </c>
      <c r="C25" s="28">
        <v>11</v>
      </c>
      <c r="D25" s="21" t="s">
        <v>8</v>
      </c>
      <c r="E25" s="51">
        <v>0</v>
      </c>
      <c r="F25" s="73" t="s">
        <v>95</v>
      </c>
      <c r="G25" s="74" t="s">
        <v>95</v>
      </c>
      <c r="H25" s="74" t="s">
        <v>95</v>
      </c>
      <c r="I25" s="75" t="s">
        <v>95</v>
      </c>
      <c r="J25" s="76"/>
      <c r="K25" s="78"/>
      <c r="L25" s="78"/>
      <c r="M25" s="78"/>
      <c r="N25" s="14"/>
      <c r="O25" s="16" t="s">
        <v>946</v>
      </c>
      <c r="P25" s="37"/>
      <c r="Q25" s="30" t="s">
        <v>179</v>
      </c>
      <c r="R25" s="30" t="s">
        <v>789</v>
      </c>
      <c r="S25" s="30" t="s">
        <v>790</v>
      </c>
      <c r="T25" s="30" t="s">
        <v>66</v>
      </c>
    </row>
    <row r="26" spans="1:20" ht="35.15" customHeight="1" thickBot="1">
      <c r="A26" s="17" t="s">
        <v>77</v>
      </c>
      <c r="B26" s="21">
        <f>IF(AND($O$2&gt;=100000, $O$2&lt;200000),IF(E26&gt;=1,+DCOUNT($E$16:E26,1,$N$1:$N$2)-1+$O$2,0),"ERROR")</f>
        <v>0</v>
      </c>
      <c r="C26" s="28">
        <v>14</v>
      </c>
      <c r="D26" s="21" t="s">
        <v>8</v>
      </c>
      <c r="E26" s="51">
        <v>0</v>
      </c>
      <c r="F26" s="73" t="s">
        <v>97</v>
      </c>
      <c r="G26" s="74" t="s">
        <v>97</v>
      </c>
      <c r="H26" s="74" t="s">
        <v>97</v>
      </c>
      <c r="I26" s="75" t="s">
        <v>97</v>
      </c>
      <c r="J26" s="76"/>
      <c r="K26" s="78"/>
      <c r="L26" s="78"/>
      <c r="M26" s="78"/>
      <c r="N26" s="14"/>
      <c r="O26" s="16" t="s">
        <v>947</v>
      </c>
      <c r="P26" s="37"/>
      <c r="Q26" s="30" t="s">
        <v>73</v>
      </c>
      <c r="R26" s="30" t="s">
        <v>791</v>
      </c>
      <c r="S26" s="30" t="s">
        <v>792</v>
      </c>
      <c r="T26" s="30" t="s">
        <v>793</v>
      </c>
    </row>
    <row r="27" spans="1:20" ht="35.15" customHeight="1" thickBot="1">
      <c r="A27" s="17" t="s">
        <v>77</v>
      </c>
      <c r="B27" s="21">
        <f>IF(AND($O$2&gt;=100000, $O$2&lt;200000),IF(E27&gt;=1,+DCOUNT($E$16:E27,1,$N$1:$N$2)-1+$O$2,0),"ERROR")</f>
        <v>0</v>
      </c>
      <c r="C27" s="28">
        <v>15</v>
      </c>
      <c r="D27" s="21" t="s">
        <v>8</v>
      </c>
      <c r="E27" s="51">
        <v>0</v>
      </c>
      <c r="F27" s="73" t="s">
        <v>98</v>
      </c>
      <c r="G27" s="74" t="s">
        <v>98</v>
      </c>
      <c r="H27" s="74" t="s">
        <v>98</v>
      </c>
      <c r="I27" s="75" t="s">
        <v>98</v>
      </c>
      <c r="J27" s="76"/>
      <c r="K27" s="78"/>
      <c r="L27" s="78"/>
      <c r="M27" s="78"/>
      <c r="N27" s="14"/>
      <c r="O27" s="16" t="s">
        <v>948</v>
      </c>
      <c r="P27" s="37"/>
      <c r="Q27" s="30" t="s">
        <v>794</v>
      </c>
      <c r="R27" s="30" t="s">
        <v>795</v>
      </c>
      <c r="S27" s="30" t="s">
        <v>795</v>
      </c>
      <c r="T27" s="30" t="s">
        <v>793</v>
      </c>
    </row>
    <row r="28" spans="1:20" ht="35.15" customHeight="1" thickBot="1">
      <c r="A28" s="17" t="s">
        <v>77</v>
      </c>
      <c r="B28" s="21">
        <f>IF(AND($O$2&gt;=100000, $O$2&lt;200000),IF(E28&gt;=1,+DCOUNT($E$16:E28,1,$N$1:$N$2)-1+$O$2,0),"ERROR")</f>
        <v>0</v>
      </c>
      <c r="C28" s="28">
        <v>16</v>
      </c>
      <c r="D28" s="21" t="s">
        <v>8</v>
      </c>
      <c r="E28" s="51">
        <v>0</v>
      </c>
      <c r="F28" s="73" t="s">
        <v>99</v>
      </c>
      <c r="G28" s="74" t="s">
        <v>99</v>
      </c>
      <c r="H28" s="74" t="s">
        <v>99</v>
      </c>
      <c r="I28" s="75" t="s">
        <v>99</v>
      </c>
      <c r="J28" s="76"/>
      <c r="K28" s="78"/>
      <c r="L28" s="78"/>
      <c r="M28" s="78"/>
      <c r="N28" s="14"/>
      <c r="O28" s="16" t="s">
        <v>949</v>
      </c>
      <c r="P28" s="37"/>
      <c r="Q28" s="30" t="s">
        <v>96</v>
      </c>
      <c r="R28" s="30" t="s">
        <v>796</v>
      </c>
      <c r="S28" s="30" t="s">
        <v>796</v>
      </c>
      <c r="T28" s="30" t="s">
        <v>797</v>
      </c>
    </row>
    <row r="29" spans="1:20" ht="35.15" customHeight="1" thickBot="1">
      <c r="A29" s="17" t="s">
        <v>77</v>
      </c>
      <c r="B29" s="21">
        <f>IF(AND($O$2&gt;=100000, $O$2&lt;200000),IF(E29&gt;=1,+DCOUNT($E$16:E29,1,$N$1:$N$2)-1+$O$2,0),"ERROR")</f>
        <v>0</v>
      </c>
      <c r="C29" s="28">
        <v>17</v>
      </c>
      <c r="D29" s="21" t="s">
        <v>8</v>
      </c>
      <c r="E29" s="51">
        <v>0</v>
      </c>
      <c r="F29" s="73" t="s">
        <v>100</v>
      </c>
      <c r="G29" s="74" t="s">
        <v>100</v>
      </c>
      <c r="H29" s="74" t="s">
        <v>100</v>
      </c>
      <c r="I29" s="75" t="s">
        <v>100</v>
      </c>
      <c r="J29" s="76"/>
      <c r="K29" s="78"/>
      <c r="L29" s="78"/>
      <c r="M29" s="78"/>
      <c r="N29" s="14"/>
      <c r="O29" s="16" t="s">
        <v>950</v>
      </c>
      <c r="P29" s="37"/>
      <c r="Q29" s="30" t="s">
        <v>69</v>
      </c>
      <c r="R29" s="30" t="s">
        <v>798</v>
      </c>
      <c r="S29" s="30" t="s">
        <v>799</v>
      </c>
      <c r="T29" s="30" t="s">
        <v>800</v>
      </c>
    </row>
    <row r="30" spans="1:20" ht="35.15" customHeight="1" thickBot="1">
      <c r="A30" s="17" t="s">
        <v>77</v>
      </c>
      <c r="B30" s="21">
        <f>IF(AND($O$2&gt;=100000, $O$2&lt;200000),IF(E30&gt;=1,+DCOUNT($E$16:E30,1,$N$1:$N$2)-1+$O$2,0),"ERROR")</f>
        <v>0</v>
      </c>
      <c r="C30" s="28">
        <v>18</v>
      </c>
      <c r="D30" s="21" t="s">
        <v>39</v>
      </c>
      <c r="E30" s="51">
        <v>0</v>
      </c>
      <c r="F30" s="73" t="s">
        <v>101</v>
      </c>
      <c r="G30" s="74" t="s">
        <v>101</v>
      </c>
      <c r="H30" s="74" t="s">
        <v>101</v>
      </c>
      <c r="I30" s="75" t="s">
        <v>101</v>
      </c>
      <c r="J30" s="76"/>
      <c r="K30" s="78"/>
      <c r="L30" s="78"/>
      <c r="M30" s="78"/>
      <c r="N30" s="14"/>
      <c r="O30" s="16" t="s">
        <v>951</v>
      </c>
      <c r="P30" s="37"/>
      <c r="Q30" s="30" t="s">
        <v>71</v>
      </c>
      <c r="R30" s="30" t="s">
        <v>801</v>
      </c>
      <c r="S30" s="30" t="s">
        <v>802</v>
      </c>
      <c r="T30" s="30" t="s">
        <v>803</v>
      </c>
    </row>
    <row r="31" spans="1:20" ht="35.15" customHeight="1" thickBot="1">
      <c r="A31" s="17" t="s">
        <v>77</v>
      </c>
      <c r="B31" s="21">
        <f>IF(AND($O$2&gt;=100000, $O$2&lt;200000),IF(E31&gt;=1,+DCOUNT($E$16:E31,1,$N$1:$N$2)-1+$O$2,0),"ERROR")</f>
        <v>0</v>
      </c>
      <c r="C31" s="28">
        <v>20</v>
      </c>
      <c r="D31" s="21" t="s">
        <v>8</v>
      </c>
      <c r="E31" s="51">
        <v>0</v>
      </c>
      <c r="F31" s="73" t="s">
        <v>102</v>
      </c>
      <c r="G31" s="74" t="s">
        <v>102</v>
      </c>
      <c r="H31" s="74" t="s">
        <v>102</v>
      </c>
      <c r="I31" s="75" t="s">
        <v>102</v>
      </c>
      <c r="J31" s="76" t="s">
        <v>1248</v>
      </c>
      <c r="K31" s="78"/>
      <c r="L31" s="78"/>
      <c r="M31" s="78"/>
      <c r="N31" s="14"/>
      <c r="O31" s="16" t="s">
        <v>953</v>
      </c>
      <c r="P31" s="37"/>
      <c r="Q31" s="30" t="s">
        <v>48</v>
      </c>
      <c r="R31" s="30" t="s">
        <v>804</v>
      </c>
      <c r="S31" s="30" t="s">
        <v>805</v>
      </c>
      <c r="T31" s="30" t="s">
        <v>778</v>
      </c>
    </row>
    <row r="32" spans="1:20" ht="35.15" customHeight="1" thickBot="1">
      <c r="A32" s="17" t="s">
        <v>77</v>
      </c>
      <c r="B32" s="21">
        <f>IF(AND($O$2&gt;=100000, $O$2&lt;200000),IF(E32&gt;=1,+DCOUNT($E$16:E32,1,$N$1:$N$2)-1+$O$2,0),"ERROR")</f>
        <v>0</v>
      </c>
      <c r="C32" s="28">
        <v>21</v>
      </c>
      <c r="D32" s="21" t="s">
        <v>10</v>
      </c>
      <c r="E32" s="51">
        <v>0</v>
      </c>
      <c r="F32" s="73" t="s">
        <v>103</v>
      </c>
      <c r="G32" s="74" t="s">
        <v>103</v>
      </c>
      <c r="H32" s="74" t="s">
        <v>103</v>
      </c>
      <c r="I32" s="75" t="s">
        <v>103</v>
      </c>
      <c r="J32" s="76"/>
      <c r="K32" s="78"/>
      <c r="L32" s="78"/>
      <c r="M32" s="78"/>
      <c r="N32" s="14"/>
      <c r="O32" s="16" t="s">
        <v>92</v>
      </c>
      <c r="P32" s="37"/>
      <c r="Q32" s="30" t="s">
        <v>67</v>
      </c>
      <c r="R32" s="30" t="s">
        <v>806</v>
      </c>
      <c r="S32" s="30" t="s">
        <v>807</v>
      </c>
      <c r="T32" s="30" t="s">
        <v>808</v>
      </c>
    </row>
    <row r="33" spans="1:23" ht="35.15" customHeight="1" thickBot="1">
      <c r="A33" s="17" t="s">
        <v>77</v>
      </c>
      <c r="B33" s="21">
        <f>IF(AND($O$2&gt;=100000, $O$2&lt;200000),IF(E33&gt;=1,+DCOUNT($E$16:E33,1,$N$1:$N$2)-1+$O$2,0),"ERROR")</f>
        <v>0</v>
      </c>
      <c r="C33" s="28">
        <v>22</v>
      </c>
      <c r="D33" s="21" t="s">
        <v>8</v>
      </c>
      <c r="E33" s="51">
        <v>0</v>
      </c>
      <c r="F33" s="73" t="s">
        <v>104</v>
      </c>
      <c r="G33" s="74" t="s">
        <v>104</v>
      </c>
      <c r="H33" s="74" t="s">
        <v>104</v>
      </c>
      <c r="I33" s="75" t="s">
        <v>104</v>
      </c>
      <c r="J33" s="76"/>
      <c r="K33" s="78"/>
      <c r="L33" s="78"/>
      <c r="M33" s="78"/>
      <c r="N33" s="14"/>
      <c r="O33" s="16" t="s">
        <v>954</v>
      </c>
      <c r="P33" s="37"/>
    </row>
    <row r="34" spans="1:23" ht="35.15" customHeight="1" thickBot="1">
      <c r="A34" s="17" t="s">
        <v>77</v>
      </c>
      <c r="B34" s="21">
        <f>IF(AND($O$2&gt;=100000, $O$2&lt;200000),IF(E34&gt;=1,+DCOUNT($E$16:E34,1,$N$1:$N$2)-1+$O$2,0),"ERROR")</f>
        <v>0</v>
      </c>
      <c r="C34" s="28">
        <v>24</v>
      </c>
      <c r="D34" s="21" t="s">
        <v>8</v>
      </c>
      <c r="E34" s="51">
        <v>0</v>
      </c>
      <c r="F34" s="73" t="s">
        <v>105</v>
      </c>
      <c r="G34" s="74" t="s">
        <v>105</v>
      </c>
      <c r="H34" s="74" t="s">
        <v>105</v>
      </c>
      <c r="I34" s="75" t="s">
        <v>105</v>
      </c>
      <c r="J34" s="76"/>
      <c r="K34" s="78"/>
      <c r="L34" s="78"/>
      <c r="M34" s="78"/>
      <c r="N34" s="14"/>
      <c r="O34" s="16" t="s">
        <v>65</v>
      </c>
      <c r="P34" s="37"/>
    </row>
    <row r="35" spans="1:23" ht="35.15" customHeight="1" thickBot="1">
      <c r="A35" s="17" t="s">
        <v>77</v>
      </c>
      <c r="B35" s="21">
        <f>IF(AND($O$2&gt;=100000, $O$2&lt;200000),IF(E35&gt;=1,+DCOUNT($E$16:E35,1,$N$1:$N$2)-1+$O$2,0),"ERROR")</f>
        <v>0</v>
      </c>
      <c r="C35" s="28">
        <v>27</v>
      </c>
      <c r="D35" s="21" t="s">
        <v>8</v>
      </c>
      <c r="E35" s="51">
        <v>0</v>
      </c>
      <c r="F35" s="73" t="s">
        <v>106</v>
      </c>
      <c r="G35" s="74" t="s">
        <v>106</v>
      </c>
      <c r="H35" s="74" t="s">
        <v>106</v>
      </c>
      <c r="I35" s="75" t="s">
        <v>106</v>
      </c>
      <c r="J35" s="76"/>
      <c r="K35" s="78"/>
      <c r="L35" s="78"/>
      <c r="M35" s="78"/>
      <c r="N35" s="14"/>
      <c r="O35" s="16" t="s">
        <v>955</v>
      </c>
      <c r="P35" s="37"/>
    </row>
    <row r="36" spans="1:23" ht="35.15" customHeight="1" thickBot="1">
      <c r="A36" s="17" t="s">
        <v>77</v>
      </c>
      <c r="B36" s="21">
        <f>IF(AND($O$2&gt;=100000, $O$2&lt;200000),IF(E36&gt;=1,+DCOUNT($E$16:E36,1,$N$1:$N$2)-1+$O$2,0),"ERROR")</f>
        <v>0</v>
      </c>
      <c r="C36" s="28">
        <v>30</v>
      </c>
      <c r="D36" s="21" t="s">
        <v>14</v>
      </c>
      <c r="E36" s="51">
        <v>0</v>
      </c>
      <c r="F36" s="73" t="s">
        <v>107</v>
      </c>
      <c r="G36" s="74" t="s">
        <v>107</v>
      </c>
      <c r="H36" s="74" t="s">
        <v>107</v>
      </c>
      <c r="I36" s="75" t="s">
        <v>107</v>
      </c>
      <c r="J36" s="76" t="s">
        <v>1249</v>
      </c>
      <c r="K36" s="78"/>
      <c r="L36" s="78"/>
      <c r="M36" s="78"/>
      <c r="N36" s="14"/>
      <c r="O36" s="16" t="s">
        <v>65</v>
      </c>
      <c r="P36" s="37"/>
    </row>
    <row r="37" spans="1:23" ht="35.15" customHeight="1" thickBot="1">
      <c r="A37" s="17" t="s">
        <v>77</v>
      </c>
      <c r="B37" s="21">
        <f>IF(AND($O$2&gt;=100000, $O$2&lt;200000),IF(E37&gt;=1,+DCOUNT($E$16:E37,1,$N$1:$N$2)-1+$O$2,0),"ERROR")</f>
        <v>0</v>
      </c>
      <c r="C37" s="28">
        <v>33</v>
      </c>
      <c r="D37" s="21" t="s">
        <v>14</v>
      </c>
      <c r="E37" s="51">
        <v>0</v>
      </c>
      <c r="F37" s="73" t="s">
        <v>108</v>
      </c>
      <c r="G37" s="74" t="s">
        <v>108</v>
      </c>
      <c r="H37" s="74" t="s">
        <v>108</v>
      </c>
      <c r="I37" s="75" t="s">
        <v>108</v>
      </c>
      <c r="J37" s="159" t="s">
        <v>1250</v>
      </c>
      <c r="K37" s="160"/>
      <c r="L37" s="160"/>
      <c r="M37" s="161"/>
      <c r="N37" s="14"/>
      <c r="O37" s="16" t="s">
        <v>65</v>
      </c>
      <c r="P37" s="36"/>
      <c r="T37" s="30"/>
      <c r="U37" s="30"/>
      <c r="V37" s="30"/>
      <c r="W37" s="30"/>
    </row>
    <row r="38" spans="1:23" ht="35.15" customHeight="1" thickBot="1">
      <c r="A38" s="17" t="s">
        <v>77</v>
      </c>
      <c r="B38" s="21">
        <f>IF(AND($O$2&gt;=100000, $O$2&lt;200000),IF(E38&gt;=1,+DCOUNT($E$16:E38,1,$N$1:$N$2)-1+$O$2,0),"ERROR")</f>
        <v>0</v>
      </c>
      <c r="C38" s="28">
        <v>35</v>
      </c>
      <c r="D38" s="21" t="s">
        <v>8</v>
      </c>
      <c r="E38" s="51">
        <v>0</v>
      </c>
      <c r="F38" s="73" t="s">
        <v>109</v>
      </c>
      <c r="G38" s="74" t="s">
        <v>109</v>
      </c>
      <c r="H38" s="74" t="s">
        <v>109</v>
      </c>
      <c r="I38" s="75" t="s">
        <v>109</v>
      </c>
      <c r="J38" s="76"/>
      <c r="K38" s="78"/>
      <c r="L38" s="78"/>
      <c r="M38" s="78"/>
      <c r="N38" s="14"/>
      <c r="O38" s="16" t="s">
        <v>956</v>
      </c>
      <c r="P38" s="37"/>
    </row>
    <row r="39" spans="1:23" ht="35.15" customHeight="1" thickBot="1">
      <c r="A39" s="17" t="s">
        <v>77</v>
      </c>
      <c r="B39" s="21">
        <f>IF(AND($O$2&gt;=100000, $O$2&lt;200000),IF(E39&gt;=1,+DCOUNT($E$16:E39,1,$N$1:$N$2)-1+$O$2,0),"ERROR")</f>
        <v>0</v>
      </c>
      <c r="C39" s="28">
        <v>37</v>
      </c>
      <c r="D39" s="21" t="s">
        <v>8</v>
      </c>
      <c r="E39" s="51">
        <v>0</v>
      </c>
      <c r="F39" s="73" t="s">
        <v>110</v>
      </c>
      <c r="G39" s="74" t="s">
        <v>110</v>
      </c>
      <c r="H39" s="74" t="s">
        <v>110</v>
      </c>
      <c r="I39" s="75" t="s">
        <v>110</v>
      </c>
      <c r="J39" s="76" t="s">
        <v>1251</v>
      </c>
      <c r="K39" s="78"/>
      <c r="L39" s="78"/>
      <c r="M39" s="78"/>
      <c r="N39" s="14"/>
      <c r="O39" s="16" t="s">
        <v>65</v>
      </c>
      <c r="P39" s="37"/>
    </row>
    <row r="40" spans="1:23" ht="35.15" customHeight="1" thickBot="1">
      <c r="A40" s="17" t="s">
        <v>77</v>
      </c>
      <c r="B40" s="21">
        <f>IF(AND($O$2&gt;=100000, $O$2&lt;200000),IF(E40&gt;=1,+DCOUNT($E$16:E40,1,$N$1:$N$2)-1+$O$2,0),"ERROR")</f>
        <v>0</v>
      </c>
      <c r="C40" s="28">
        <v>45</v>
      </c>
      <c r="D40" s="21" t="s">
        <v>12</v>
      </c>
      <c r="E40" s="51">
        <v>0</v>
      </c>
      <c r="F40" s="73" t="s">
        <v>111</v>
      </c>
      <c r="G40" s="74" t="s">
        <v>111</v>
      </c>
      <c r="H40" s="74" t="s">
        <v>111</v>
      </c>
      <c r="I40" s="75" t="s">
        <v>111</v>
      </c>
      <c r="J40" s="76" t="s">
        <v>1257</v>
      </c>
      <c r="K40" s="78"/>
      <c r="L40" s="78"/>
      <c r="M40" s="78"/>
      <c r="N40" s="14"/>
      <c r="O40" s="16" t="s">
        <v>65</v>
      </c>
      <c r="P40" s="37"/>
    </row>
    <row r="41" spans="1:23" ht="35.15" customHeight="1" thickBot="1">
      <c r="A41" s="17" t="s">
        <v>77</v>
      </c>
      <c r="B41" s="21">
        <f>IF(AND($O$2&gt;=100000, $O$2&lt;200000),IF(E41&gt;=1,+DCOUNT($E$16:E41,1,$N$1:$N$2)-1+$O$2,0),"ERROR")</f>
        <v>0</v>
      </c>
      <c r="C41" s="28">
        <v>46</v>
      </c>
      <c r="D41" s="21" t="s">
        <v>8</v>
      </c>
      <c r="E41" s="51">
        <v>0</v>
      </c>
      <c r="F41" s="73" t="s">
        <v>112</v>
      </c>
      <c r="G41" s="74" t="s">
        <v>112</v>
      </c>
      <c r="H41" s="74" t="s">
        <v>112</v>
      </c>
      <c r="I41" s="75" t="s">
        <v>112</v>
      </c>
      <c r="J41" s="76"/>
      <c r="K41" s="78"/>
      <c r="L41" s="78"/>
      <c r="M41" s="78"/>
      <c r="N41" s="14"/>
      <c r="O41" s="16" t="s">
        <v>65</v>
      </c>
      <c r="P41" s="37"/>
    </row>
    <row r="42" spans="1:23" ht="35.15" customHeight="1" thickBot="1">
      <c r="A42" s="17" t="s">
        <v>77</v>
      </c>
      <c r="B42" s="21">
        <f>IF(AND($O$2&gt;=100000, $O$2&lt;200000),IF(E42&gt;=1,+DCOUNT($E$16:E42,1,$N$1:$N$2)-1+$O$2,0),"ERROR")</f>
        <v>0</v>
      </c>
      <c r="C42" s="28">
        <v>47</v>
      </c>
      <c r="D42" s="21" t="s">
        <v>8</v>
      </c>
      <c r="E42" s="51">
        <v>0</v>
      </c>
      <c r="F42" s="73" t="s">
        <v>113</v>
      </c>
      <c r="G42" s="74" t="s">
        <v>113</v>
      </c>
      <c r="H42" s="74" t="s">
        <v>113</v>
      </c>
      <c r="I42" s="75" t="s">
        <v>113</v>
      </c>
      <c r="J42" s="76"/>
      <c r="K42" s="78"/>
      <c r="L42" s="78"/>
      <c r="M42" s="78"/>
      <c r="N42" s="14"/>
      <c r="O42" s="16" t="s">
        <v>958</v>
      </c>
      <c r="P42" s="37"/>
    </row>
    <row r="43" spans="1:23" ht="35.15" customHeight="1" thickBot="1">
      <c r="A43" s="17" t="s">
        <v>77</v>
      </c>
      <c r="B43" s="21">
        <f>IF(AND($O$2&gt;=100000, $O$2&lt;200000),IF(E43&gt;=1,+DCOUNT($E$16:E43,1,$N$1:$N$2)-1+$O$2,0),"ERROR")</f>
        <v>0</v>
      </c>
      <c r="C43" s="28">
        <v>48</v>
      </c>
      <c r="D43" s="21" t="s">
        <v>10</v>
      </c>
      <c r="E43" s="51">
        <v>0</v>
      </c>
      <c r="F43" s="73" t="s">
        <v>114</v>
      </c>
      <c r="G43" s="74" t="s">
        <v>114</v>
      </c>
      <c r="H43" s="74" t="s">
        <v>114</v>
      </c>
      <c r="I43" s="75" t="s">
        <v>114</v>
      </c>
      <c r="J43" s="76" t="s">
        <v>1253</v>
      </c>
      <c r="K43" s="78"/>
      <c r="L43" s="78"/>
      <c r="M43" s="78"/>
      <c r="N43" s="14"/>
      <c r="O43" s="16" t="s">
        <v>65</v>
      </c>
      <c r="P43" s="37"/>
    </row>
    <row r="44" spans="1:23" ht="35.15" customHeight="1" thickBot="1">
      <c r="A44" s="17" t="s">
        <v>77</v>
      </c>
      <c r="B44" s="21">
        <f>IF(AND($O$2&gt;=100000, $O$2&lt;200000),IF(E44&gt;=1,+DCOUNT($E$16:E44,1,$N$1:$N$2)-1+$O$2,0),"ERROR")</f>
        <v>0</v>
      </c>
      <c r="C44" s="28">
        <v>49</v>
      </c>
      <c r="D44" s="21" t="s">
        <v>8</v>
      </c>
      <c r="E44" s="51">
        <v>0</v>
      </c>
      <c r="F44" s="73" t="s">
        <v>115</v>
      </c>
      <c r="G44" s="74" t="s">
        <v>115</v>
      </c>
      <c r="H44" s="74" t="s">
        <v>115</v>
      </c>
      <c r="I44" s="75" t="s">
        <v>115</v>
      </c>
      <c r="J44" s="76"/>
      <c r="K44" s="78"/>
      <c r="L44" s="78"/>
      <c r="M44" s="78"/>
      <c r="N44" s="14"/>
      <c r="O44" s="16" t="s">
        <v>957</v>
      </c>
      <c r="P44" s="37"/>
    </row>
    <row r="45" spans="1:23" ht="35.15" customHeight="1" thickBot="1">
      <c r="A45" s="17" t="s">
        <v>77</v>
      </c>
      <c r="B45" s="21">
        <f>IF(AND($O$2&gt;=100000, $O$2&lt;200000),IF(E45&gt;=1,+DCOUNT($E$16:E45,1,$N$1:$N$2)-1+$O$2,0),"ERROR")</f>
        <v>0</v>
      </c>
      <c r="C45" s="28">
        <v>52</v>
      </c>
      <c r="D45" s="21" t="s">
        <v>60</v>
      </c>
      <c r="E45" s="51">
        <v>0</v>
      </c>
      <c r="F45" s="73" t="s">
        <v>116</v>
      </c>
      <c r="G45" s="74" t="s">
        <v>116</v>
      </c>
      <c r="H45" s="74" t="s">
        <v>116</v>
      </c>
      <c r="I45" s="75" t="s">
        <v>116</v>
      </c>
      <c r="J45" s="76"/>
      <c r="K45" s="78"/>
      <c r="L45" s="78"/>
      <c r="M45" s="78"/>
      <c r="N45" s="14"/>
      <c r="O45" s="16" t="s">
        <v>959</v>
      </c>
      <c r="P45" s="37"/>
    </row>
    <row r="46" spans="1:23" ht="35.15" customHeight="1" thickBot="1">
      <c r="A46" s="17" t="s">
        <v>77</v>
      </c>
      <c r="B46" s="21">
        <f>IF(AND($O$2&gt;=100000, $O$2&lt;200000),IF(E46&gt;=1,+DCOUNT($E$16:E46,1,$N$1:$N$2)-1+$O$2,0),"ERROR")</f>
        <v>0</v>
      </c>
      <c r="C46" s="28">
        <v>53</v>
      </c>
      <c r="D46" s="21" t="s">
        <v>8</v>
      </c>
      <c r="E46" s="51">
        <v>0</v>
      </c>
      <c r="F46" s="73" t="s">
        <v>117</v>
      </c>
      <c r="G46" s="74" t="s">
        <v>117</v>
      </c>
      <c r="H46" s="74" t="s">
        <v>117</v>
      </c>
      <c r="I46" s="75" t="s">
        <v>117</v>
      </c>
      <c r="J46" s="76"/>
      <c r="K46" s="78"/>
      <c r="L46" s="78"/>
      <c r="M46" s="78"/>
      <c r="N46" s="14"/>
      <c r="O46" s="16" t="s">
        <v>65</v>
      </c>
      <c r="P46" s="37"/>
    </row>
    <row r="47" spans="1:23" ht="35.15" customHeight="1" thickBot="1">
      <c r="A47" s="17" t="s">
        <v>77</v>
      </c>
      <c r="B47" s="21">
        <f>IF(AND($O$2&gt;=100000, $O$2&lt;200000),IF(E47&gt;=1,+DCOUNT($E$16:E47,1,$N$1:$N$2)-1+$O$2,0),"ERROR")</f>
        <v>0</v>
      </c>
      <c r="C47" s="28">
        <v>58</v>
      </c>
      <c r="D47" s="21" t="s">
        <v>8</v>
      </c>
      <c r="E47" s="51">
        <v>0</v>
      </c>
      <c r="F47" s="73" t="s">
        <v>118</v>
      </c>
      <c r="G47" s="74" t="s">
        <v>118</v>
      </c>
      <c r="H47" s="74" t="s">
        <v>118</v>
      </c>
      <c r="I47" s="75" t="s">
        <v>118</v>
      </c>
      <c r="J47" s="76"/>
      <c r="K47" s="78"/>
      <c r="L47" s="78"/>
      <c r="M47" s="78"/>
      <c r="N47" s="14"/>
      <c r="O47" s="16" t="s">
        <v>960</v>
      </c>
      <c r="P47" s="37"/>
    </row>
    <row r="48" spans="1:23" ht="35.15" customHeight="1" thickBot="1">
      <c r="A48" s="17" t="s">
        <v>77</v>
      </c>
      <c r="B48" s="21">
        <f>IF(AND($O$2&gt;=100000, $O$2&lt;200000),IF(E48&gt;=1,+DCOUNT($E$16:E48,1,$N$1:$N$2)-1+$O$2,0),"ERROR")</f>
        <v>0</v>
      </c>
      <c r="C48" s="28">
        <v>59</v>
      </c>
      <c r="D48" s="21" t="s">
        <v>8</v>
      </c>
      <c r="E48" s="51">
        <v>0</v>
      </c>
      <c r="F48" s="73" t="s">
        <v>120</v>
      </c>
      <c r="G48" s="74" t="s">
        <v>120</v>
      </c>
      <c r="H48" s="74" t="s">
        <v>120</v>
      </c>
      <c r="I48" s="75" t="s">
        <v>120</v>
      </c>
      <c r="J48" s="76"/>
      <c r="K48" s="78"/>
      <c r="L48" s="78"/>
      <c r="M48" s="78"/>
      <c r="N48" s="14"/>
      <c r="O48" s="16" t="s">
        <v>961</v>
      </c>
      <c r="P48" s="37"/>
    </row>
    <row r="49" spans="1:23" ht="35.15" customHeight="1" thickBot="1">
      <c r="A49" s="17" t="s">
        <v>77</v>
      </c>
      <c r="B49" s="21">
        <f>IF(AND($O$2&gt;=100000, $O$2&lt;200000),IF(E49&gt;=1,+DCOUNT($E$16:E49,1,$N$1:$N$2)-1+$O$2,0),"ERROR")</f>
        <v>0</v>
      </c>
      <c r="C49" s="28">
        <v>60</v>
      </c>
      <c r="D49" s="21" t="s">
        <v>8</v>
      </c>
      <c r="E49" s="51">
        <v>0</v>
      </c>
      <c r="F49" s="73" t="s">
        <v>121</v>
      </c>
      <c r="G49" s="74" t="s">
        <v>121</v>
      </c>
      <c r="H49" s="74" t="s">
        <v>121</v>
      </c>
      <c r="I49" s="75" t="s">
        <v>121</v>
      </c>
      <c r="J49" s="76" t="s">
        <v>1254</v>
      </c>
      <c r="K49" s="78"/>
      <c r="L49" s="78"/>
      <c r="M49" s="78"/>
      <c r="N49" s="14"/>
      <c r="O49" s="16" t="s">
        <v>65</v>
      </c>
      <c r="P49" s="37"/>
    </row>
    <row r="50" spans="1:23" ht="35.15" customHeight="1" thickBot="1">
      <c r="A50" s="17" t="s">
        <v>77</v>
      </c>
      <c r="B50" s="21">
        <f>IF(AND($O$2&gt;=100000, $O$2&lt;200000),IF(E50&gt;=1,+DCOUNT($E$16:E50,1,$N$1:$N$2)-1+$O$2,0),"ERROR")</f>
        <v>0</v>
      </c>
      <c r="C50" s="28">
        <v>61</v>
      </c>
      <c r="D50" s="21" t="s">
        <v>15</v>
      </c>
      <c r="E50" s="51">
        <v>0</v>
      </c>
      <c r="F50" s="73" t="s">
        <v>122</v>
      </c>
      <c r="G50" s="74" t="s">
        <v>122</v>
      </c>
      <c r="H50" s="74" t="s">
        <v>122</v>
      </c>
      <c r="I50" s="75" t="s">
        <v>122</v>
      </c>
      <c r="J50" s="76"/>
      <c r="K50" s="78"/>
      <c r="L50" s="78"/>
      <c r="M50" s="78"/>
      <c r="N50" s="14"/>
      <c r="O50" s="16" t="s">
        <v>962</v>
      </c>
      <c r="P50" s="37"/>
    </row>
    <row r="51" spans="1:23" ht="35.15" customHeight="1" thickBot="1">
      <c r="A51" s="17" t="s">
        <v>77</v>
      </c>
      <c r="B51" s="21">
        <f>IF(AND($O$2&gt;=100000, $O$2&lt;200000),IF(E51&gt;=1,+DCOUNT($E$16:E51,1,$N$1:$N$2)-1+$O$2,0),"ERROR")</f>
        <v>0</v>
      </c>
      <c r="C51" s="28">
        <v>63</v>
      </c>
      <c r="D51" s="21" t="s">
        <v>8</v>
      </c>
      <c r="E51" s="51">
        <v>0</v>
      </c>
      <c r="F51" s="73" t="s">
        <v>123</v>
      </c>
      <c r="G51" s="74" t="s">
        <v>123</v>
      </c>
      <c r="H51" s="74" t="s">
        <v>123</v>
      </c>
      <c r="I51" s="75" t="s">
        <v>123</v>
      </c>
      <c r="J51" s="76"/>
      <c r="K51" s="78"/>
      <c r="L51" s="78"/>
      <c r="M51" s="78"/>
      <c r="N51" s="14"/>
      <c r="O51" s="16" t="s">
        <v>65</v>
      </c>
      <c r="P51" s="37"/>
    </row>
    <row r="52" spans="1:23" ht="35.15" customHeight="1" thickBot="1">
      <c r="A52" s="17" t="s">
        <v>77</v>
      </c>
      <c r="B52" s="21">
        <f>IF(AND($O$2&gt;=100000, $O$2&lt;200000),IF(E52&gt;=1,+DCOUNT($E$16:E52,1,$N$1:$N$2)-1+$O$2,0),"ERROR")</f>
        <v>0</v>
      </c>
      <c r="C52" s="28">
        <v>67</v>
      </c>
      <c r="D52" s="21" t="s">
        <v>13</v>
      </c>
      <c r="E52" s="51">
        <v>0</v>
      </c>
      <c r="F52" s="73" t="s">
        <v>124</v>
      </c>
      <c r="G52" s="74" t="s">
        <v>124</v>
      </c>
      <c r="H52" s="74" t="s">
        <v>124</v>
      </c>
      <c r="I52" s="75" t="s">
        <v>124</v>
      </c>
      <c r="J52" s="76" t="s">
        <v>1255</v>
      </c>
      <c r="K52" s="78"/>
      <c r="L52" s="78"/>
      <c r="M52" s="78"/>
      <c r="N52" s="14"/>
      <c r="O52" s="16" t="s">
        <v>65</v>
      </c>
      <c r="P52" s="37"/>
    </row>
    <row r="53" spans="1:23" ht="35.15" customHeight="1" thickBot="1">
      <c r="A53" s="17" t="s">
        <v>77</v>
      </c>
      <c r="B53" s="21">
        <f>IF(AND($O$2&gt;=100000, $O$2&lt;200000),IF(E53&gt;=1,+DCOUNT($E$16:E53,1,$N$1:$N$2)-1+$O$2,0),"ERROR")</f>
        <v>0</v>
      </c>
      <c r="C53" s="28">
        <v>69</v>
      </c>
      <c r="D53" s="21" t="s">
        <v>8</v>
      </c>
      <c r="E53" s="51">
        <v>0</v>
      </c>
      <c r="F53" s="73" t="s">
        <v>125</v>
      </c>
      <c r="G53" s="74" t="s">
        <v>125</v>
      </c>
      <c r="H53" s="74" t="s">
        <v>125</v>
      </c>
      <c r="I53" s="75" t="s">
        <v>125</v>
      </c>
      <c r="J53" s="76"/>
      <c r="K53" s="78"/>
      <c r="L53" s="78"/>
      <c r="M53" s="78"/>
      <c r="N53" s="14"/>
      <c r="O53" s="16" t="s">
        <v>963</v>
      </c>
      <c r="P53" s="37"/>
    </row>
    <row r="54" spans="1:23" ht="35.15" customHeight="1" thickBot="1">
      <c r="A54" s="17" t="s">
        <v>77</v>
      </c>
      <c r="B54" s="21">
        <f>IF(AND($O$2&gt;=100000, $O$2&lt;200000),IF(E54&gt;=1,+DCOUNT($E$16:E54,1,$N$1:$N$2)-1+$O$2,0),"ERROR")</f>
        <v>0</v>
      </c>
      <c r="C54" s="28">
        <v>70</v>
      </c>
      <c r="D54" s="21" t="s">
        <v>8</v>
      </c>
      <c r="E54" s="51">
        <v>0</v>
      </c>
      <c r="F54" s="73" t="s">
        <v>126</v>
      </c>
      <c r="G54" s="74" t="s">
        <v>126</v>
      </c>
      <c r="H54" s="74" t="s">
        <v>126</v>
      </c>
      <c r="I54" s="75" t="s">
        <v>126</v>
      </c>
      <c r="J54" s="76"/>
      <c r="K54" s="78"/>
      <c r="L54" s="78"/>
      <c r="M54" s="78"/>
      <c r="N54" s="14"/>
      <c r="O54" s="16" t="s">
        <v>65</v>
      </c>
      <c r="P54" s="37"/>
    </row>
    <row r="55" spans="1:23" ht="35.15" customHeight="1" thickBot="1">
      <c r="A55" s="17" t="s">
        <v>77</v>
      </c>
      <c r="B55" s="21">
        <f>IF(AND($O$2&gt;=100000, $O$2&lt;200000),IF(E55&gt;=1,+DCOUNT($E$16:E55,1,$N$1:$N$2)-1+$O$2,0),"ERROR")</f>
        <v>0</v>
      </c>
      <c r="C55" s="28">
        <v>71</v>
      </c>
      <c r="D55" s="21" t="s">
        <v>11</v>
      </c>
      <c r="E55" s="51">
        <v>0</v>
      </c>
      <c r="F55" s="73" t="s">
        <v>127</v>
      </c>
      <c r="G55" s="74" t="s">
        <v>127</v>
      </c>
      <c r="H55" s="74" t="s">
        <v>127</v>
      </c>
      <c r="I55" s="75" t="s">
        <v>127</v>
      </c>
      <c r="J55" s="76"/>
      <c r="K55" s="78"/>
      <c r="L55" s="78"/>
      <c r="M55" s="78"/>
      <c r="N55" s="14"/>
      <c r="O55" s="16" t="s">
        <v>65</v>
      </c>
      <c r="P55" s="37"/>
    </row>
    <row r="56" spans="1:23" ht="35.15" customHeight="1" thickBot="1">
      <c r="A56" s="17" t="s">
        <v>77</v>
      </c>
      <c r="B56" s="21">
        <f>IF(AND($O$2&gt;=100000, $O$2&lt;200000),IF(E56&gt;=1,+DCOUNT($E$16:E56,1,$N$1:$N$2)-1+$O$2,0),"ERROR")</f>
        <v>0</v>
      </c>
      <c r="C56" s="28">
        <v>74</v>
      </c>
      <c r="D56" s="21" t="s">
        <v>8</v>
      </c>
      <c r="E56" s="51">
        <v>0</v>
      </c>
      <c r="F56" s="73" t="s">
        <v>128</v>
      </c>
      <c r="G56" s="74" t="s">
        <v>128</v>
      </c>
      <c r="H56" s="74" t="s">
        <v>128</v>
      </c>
      <c r="I56" s="75" t="s">
        <v>128</v>
      </c>
      <c r="J56" s="76"/>
      <c r="K56" s="78"/>
      <c r="L56" s="78"/>
      <c r="M56" s="78"/>
      <c r="N56" s="14"/>
      <c r="O56" s="16" t="s">
        <v>964</v>
      </c>
      <c r="P56" s="37"/>
    </row>
    <row r="57" spans="1:23" ht="35.15" customHeight="1" thickBot="1">
      <c r="A57" s="17" t="s">
        <v>77</v>
      </c>
      <c r="B57" s="21">
        <f>IF(AND($O$2&gt;=100000, $O$2&lt;200000),IF(E57&gt;=1,+DCOUNT($E$16:E57,1,$N$1:$N$2)-1+$O$2,0),"ERROR")</f>
        <v>0</v>
      </c>
      <c r="C57" s="28">
        <v>77</v>
      </c>
      <c r="D57" s="21" t="s">
        <v>8</v>
      </c>
      <c r="E57" s="51">
        <v>0</v>
      </c>
      <c r="F57" s="73" t="s">
        <v>129</v>
      </c>
      <c r="G57" s="74" t="s">
        <v>129</v>
      </c>
      <c r="H57" s="74" t="s">
        <v>129</v>
      </c>
      <c r="I57" s="75" t="s">
        <v>129</v>
      </c>
      <c r="J57" s="76" t="s">
        <v>1256</v>
      </c>
      <c r="K57" s="78"/>
      <c r="L57" s="78"/>
      <c r="M57" s="78"/>
      <c r="N57" s="14"/>
      <c r="O57" s="16" t="s">
        <v>65</v>
      </c>
      <c r="P57" s="37"/>
    </row>
    <row r="58" spans="1:23" ht="35.15" customHeight="1" thickBot="1">
      <c r="A58" s="17" t="s">
        <v>77</v>
      </c>
      <c r="B58" s="21">
        <f>IF(AND($O$2&gt;=100000, $O$2&lt;200000),IF(E58&gt;=1,+DCOUNT($E$16:E58,1,$N$1:$N$2)-1+$O$2,0),"ERROR")</f>
        <v>0</v>
      </c>
      <c r="C58" s="28">
        <v>78</v>
      </c>
      <c r="D58" s="21" t="s">
        <v>12</v>
      </c>
      <c r="E58" s="51">
        <v>0</v>
      </c>
      <c r="F58" s="73" t="s">
        <v>130</v>
      </c>
      <c r="G58" s="74" t="s">
        <v>130</v>
      </c>
      <c r="H58" s="74" t="s">
        <v>130</v>
      </c>
      <c r="I58" s="75" t="s">
        <v>130</v>
      </c>
      <c r="J58" s="76" t="s">
        <v>1257</v>
      </c>
      <c r="K58" s="78"/>
      <c r="L58" s="78"/>
      <c r="M58" s="78"/>
      <c r="N58" s="14"/>
      <c r="O58" s="16" t="s">
        <v>65</v>
      </c>
      <c r="P58" s="37"/>
    </row>
    <row r="59" spans="1:23" ht="35.15" customHeight="1" thickBot="1">
      <c r="A59" s="17" t="s">
        <v>77</v>
      </c>
      <c r="B59" s="21">
        <f>IF(AND($O$2&gt;=100000, $O$2&lt;200000),IF(E59&gt;=1,+DCOUNT($E$16:E59,1,$N$1:$N$2)-1+$O$2,0),"ERROR")</f>
        <v>0</v>
      </c>
      <c r="C59" s="28">
        <v>82</v>
      </c>
      <c r="D59" s="21" t="s">
        <v>8</v>
      </c>
      <c r="E59" s="51">
        <v>0</v>
      </c>
      <c r="F59" s="73" t="s">
        <v>132</v>
      </c>
      <c r="G59" s="74" t="s">
        <v>132</v>
      </c>
      <c r="H59" s="74" t="s">
        <v>132</v>
      </c>
      <c r="I59" s="75" t="s">
        <v>132</v>
      </c>
      <c r="J59" s="76"/>
      <c r="K59" s="78"/>
      <c r="L59" s="78"/>
      <c r="M59" s="78"/>
      <c r="N59" s="14"/>
      <c r="O59" s="16" t="s">
        <v>70</v>
      </c>
      <c r="P59" s="36"/>
      <c r="T59" s="30"/>
      <c r="U59" s="30"/>
      <c r="V59" s="30"/>
      <c r="W59" s="30" t="s">
        <v>775</v>
      </c>
    </row>
    <row r="60" spans="1:23" ht="35.15" customHeight="1" thickBot="1">
      <c r="A60" s="17" t="s">
        <v>77</v>
      </c>
      <c r="B60" s="21">
        <f>IF(AND($O$2&gt;=100000, $O$2&lt;200000),IF(E60&gt;=1,+DCOUNT($E$16:E60,1,$N$1:$N$2)-1+$O$2,0),"ERROR")</f>
        <v>0</v>
      </c>
      <c r="C60" s="28">
        <v>83</v>
      </c>
      <c r="D60" s="21" t="s">
        <v>8</v>
      </c>
      <c r="E60" s="51">
        <v>0</v>
      </c>
      <c r="F60" s="73" t="s">
        <v>133</v>
      </c>
      <c r="G60" s="74" t="s">
        <v>133</v>
      </c>
      <c r="H60" s="74" t="s">
        <v>133</v>
      </c>
      <c r="I60" s="75" t="s">
        <v>133</v>
      </c>
      <c r="J60" s="76" t="s">
        <v>1256</v>
      </c>
      <c r="K60" s="78"/>
      <c r="L60" s="78"/>
      <c r="M60" s="78"/>
      <c r="N60" s="14"/>
      <c r="O60" s="16" t="s">
        <v>65</v>
      </c>
      <c r="P60" s="37"/>
    </row>
    <row r="61" spans="1:23" ht="35.15" customHeight="1" thickBot="1">
      <c r="A61" s="17" t="s">
        <v>77</v>
      </c>
      <c r="B61" s="21">
        <f>IF(AND($O$2&gt;=100000, $O$2&lt;200000),IF(E61&gt;=1,+DCOUNT($E$16:E61,1,$N$1:$N$2)-1+$O$2,0),"ERROR")</f>
        <v>0</v>
      </c>
      <c r="C61" s="28">
        <v>84</v>
      </c>
      <c r="D61" s="21" t="s">
        <v>8</v>
      </c>
      <c r="E61" s="51">
        <v>0</v>
      </c>
      <c r="F61" s="73" t="s">
        <v>134</v>
      </c>
      <c r="G61" s="74" t="s">
        <v>134</v>
      </c>
      <c r="H61" s="74" t="s">
        <v>134</v>
      </c>
      <c r="I61" s="75" t="s">
        <v>134</v>
      </c>
      <c r="J61" s="76"/>
      <c r="K61" s="78"/>
      <c r="L61" s="78"/>
      <c r="M61" s="78"/>
      <c r="N61" s="14"/>
      <c r="O61" s="16" t="s">
        <v>965</v>
      </c>
      <c r="P61" s="37"/>
    </row>
    <row r="62" spans="1:23" ht="35.15" customHeight="1" thickBot="1">
      <c r="A62" s="17" t="s">
        <v>77</v>
      </c>
      <c r="B62" s="21">
        <f>IF(AND($O$2&gt;=100000, $O$2&lt;200000),IF(E62&gt;=1,+DCOUNT($E$16:E62,1,$N$1:$N$2)-1+$O$2,0),"ERROR")</f>
        <v>0</v>
      </c>
      <c r="C62" s="28">
        <v>86</v>
      </c>
      <c r="D62" s="21" t="s">
        <v>9</v>
      </c>
      <c r="E62" s="51">
        <v>0</v>
      </c>
      <c r="F62" s="73" t="s">
        <v>135</v>
      </c>
      <c r="G62" s="74" t="s">
        <v>135</v>
      </c>
      <c r="H62" s="74" t="s">
        <v>135</v>
      </c>
      <c r="I62" s="75" t="s">
        <v>135</v>
      </c>
      <c r="J62" s="76"/>
      <c r="K62" s="78"/>
      <c r="L62" s="78"/>
      <c r="M62" s="78"/>
      <c r="N62" s="14"/>
      <c r="O62" s="16" t="s">
        <v>65</v>
      </c>
      <c r="P62" s="37"/>
    </row>
    <row r="63" spans="1:23" ht="35.15" customHeight="1" thickBot="1">
      <c r="A63" s="17" t="s">
        <v>77</v>
      </c>
      <c r="B63" s="21">
        <f>IF(AND($O$2&gt;=100000, $O$2&lt;200000),IF(E63&gt;=1,+DCOUNT($E$16:E63,1,$N$1:$N$2)-1+$O$2,0),"ERROR")</f>
        <v>0</v>
      </c>
      <c r="C63" s="28">
        <v>89</v>
      </c>
      <c r="D63" s="21" t="s">
        <v>8</v>
      </c>
      <c r="E63" s="51">
        <v>0</v>
      </c>
      <c r="F63" s="73" t="s">
        <v>136</v>
      </c>
      <c r="G63" s="74" t="s">
        <v>136</v>
      </c>
      <c r="H63" s="74" t="s">
        <v>136</v>
      </c>
      <c r="I63" s="75" t="s">
        <v>136</v>
      </c>
      <c r="J63" s="76"/>
      <c r="K63" s="78"/>
      <c r="L63" s="78"/>
      <c r="M63" s="78"/>
      <c r="N63" s="14"/>
      <c r="O63" s="16" t="s">
        <v>65</v>
      </c>
      <c r="P63" s="37"/>
    </row>
    <row r="64" spans="1:23" ht="35.15" customHeight="1" thickBot="1">
      <c r="A64" s="17" t="s">
        <v>77</v>
      </c>
      <c r="B64" s="21">
        <f>IF(AND($O$2&gt;=100000, $O$2&lt;200000),IF(E64&gt;=1,+DCOUNT($E$16:E64,1,$N$1:$N$2)-1+$O$2,0),"ERROR")</f>
        <v>0</v>
      </c>
      <c r="C64" s="28">
        <v>90</v>
      </c>
      <c r="D64" s="21" t="s">
        <v>8</v>
      </c>
      <c r="E64" s="51">
        <v>0</v>
      </c>
      <c r="F64" s="73" t="s">
        <v>137</v>
      </c>
      <c r="G64" s="74" t="s">
        <v>137</v>
      </c>
      <c r="H64" s="74" t="s">
        <v>137</v>
      </c>
      <c r="I64" s="75" t="s">
        <v>137</v>
      </c>
      <c r="J64" s="76"/>
      <c r="K64" s="78"/>
      <c r="L64" s="78"/>
      <c r="M64" s="78"/>
      <c r="N64" s="14"/>
      <c r="O64" s="16" t="s">
        <v>966</v>
      </c>
      <c r="P64" s="37"/>
    </row>
    <row r="65" spans="1:16" ht="35.15" customHeight="1" thickBot="1">
      <c r="A65" s="17" t="s">
        <v>77</v>
      </c>
      <c r="B65" s="21">
        <f>IF(AND($O$2&gt;=100000, $O$2&lt;200000),IF(E65&gt;=1,+DCOUNT($E$16:E65,1,$N$1:$N$2)-1+$O$2,0),"ERROR")</f>
        <v>0</v>
      </c>
      <c r="C65" s="28">
        <v>100</v>
      </c>
      <c r="D65" s="21" t="s">
        <v>8</v>
      </c>
      <c r="E65" s="51">
        <v>0</v>
      </c>
      <c r="F65" s="73" t="s">
        <v>138</v>
      </c>
      <c r="G65" s="74" t="s">
        <v>138</v>
      </c>
      <c r="H65" s="74" t="s">
        <v>138</v>
      </c>
      <c r="I65" s="75" t="s">
        <v>138</v>
      </c>
      <c r="J65" s="76"/>
      <c r="K65" s="78"/>
      <c r="L65" s="78"/>
      <c r="M65" s="78"/>
      <c r="N65" s="14"/>
      <c r="O65" s="16" t="s">
        <v>68</v>
      </c>
      <c r="P65" s="37"/>
    </row>
    <row r="66" spans="1:16" ht="35.15" customHeight="1" thickBot="1">
      <c r="A66" s="60" t="s">
        <v>77</v>
      </c>
      <c r="B66" s="61">
        <f>IF(AND($O$2&gt;=100000, $O$2&lt;200000),IF(E66&gt;=1,+DCOUNT($E$16:E66,1,$N$1:$N$2)-1+$O$2,0),"ERROR")</f>
        <v>0</v>
      </c>
      <c r="C66" s="64">
        <v>105</v>
      </c>
      <c r="D66" s="63" t="s">
        <v>10</v>
      </c>
      <c r="E66" s="62">
        <v>0</v>
      </c>
      <c r="F66" s="87" t="s">
        <v>139</v>
      </c>
      <c r="G66" s="88" t="s">
        <v>139</v>
      </c>
      <c r="H66" s="88" t="s">
        <v>139</v>
      </c>
      <c r="I66" s="89" t="s">
        <v>139</v>
      </c>
      <c r="J66" s="76" t="s">
        <v>1266</v>
      </c>
      <c r="K66" s="78"/>
      <c r="L66" s="78"/>
      <c r="M66" s="78"/>
      <c r="N66" s="14"/>
      <c r="O66" s="16" t="s">
        <v>65</v>
      </c>
      <c r="P66" s="37"/>
    </row>
    <row r="67" spans="1:16" ht="35.15" customHeight="1" thickBot="1">
      <c r="A67" s="17" t="s">
        <v>77</v>
      </c>
      <c r="B67" s="21">
        <f>IF(AND($O$2&gt;=100000, $O$2&lt;200000),IF(E67&gt;=1,+DCOUNT($E$16:E67,1,$N$1:$N$2)-1+$O$2,0),"ERROR")</f>
        <v>0</v>
      </c>
      <c r="C67" s="28">
        <v>113</v>
      </c>
      <c r="D67" s="21" t="s">
        <v>8</v>
      </c>
      <c r="E67" s="51">
        <v>0</v>
      </c>
      <c r="F67" s="73" t="s">
        <v>140</v>
      </c>
      <c r="G67" s="74" t="s">
        <v>140</v>
      </c>
      <c r="H67" s="74" t="s">
        <v>140</v>
      </c>
      <c r="I67" s="75" t="s">
        <v>140</v>
      </c>
      <c r="J67" s="76" t="s">
        <v>952</v>
      </c>
      <c r="K67" s="78"/>
      <c r="L67" s="78"/>
      <c r="M67" s="78"/>
      <c r="N67" s="14"/>
      <c r="O67" s="16" t="s">
        <v>65</v>
      </c>
      <c r="P67" s="37"/>
    </row>
    <row r="68" spans="1:16" ht="35.15" customHeight="1" thickBot="1">
      <c r="A68" s="17" t="s">
        <v>77</v>
      </c>
      <c r="B68" s="21">
        <f>IF(AND($O$2&gt;=100000, $O$2&lt;200000),IF(E68&gt;=1,+DCOUNT($E$16:E68,1,$N$1:$N$2)-1+$O$2,0),"ERROR")</f>
        <v>0</v>
      </c>
      <c r="C68" s="28">
        <v>114</v>
      </c>
      <c r="D68" s="21" t="s">
        <v>19</v>
      </c>
      <c r="E68" s="51">
        <v>0</v>
      </c>
      <c r="F68" s="73" t="s">
        <v>141</v>
      </c>
      <c r="G68" s="74" t="s">
        <v>141</v>
      </c>
      <c r="H68" s="74" t="s">
        <v>141</v>
      </c>
      <c r="I68" s="75" t="s">
        <v>141</v>
      </c>
      <c r="J68" s="76" t="s">
        <v>952</v>
      </c>
      <c r="K68" s="78"/>
      <c r="L68" s="78"/>
      <c r="M68" s="78"/>
      <c r="N68" s="14"/>
      <c r="O68" s="16" t="s">
        <v>967</v>
      </c>
      <c r="P68" s="37"/>
    </row>
    <row r="69" spans="1:16" ht="35.15" customHeight="1" thickBot="1">
      <c r="A69" s="17" t="s">
        <v>77</v>
      </c>
      <c r="B69" s="21">
        <f>IF(AND($O$2&gt;=100000, $O$2&lt;200000),IF(E69&gt;=1,+DCOUNT($E$16:E69,1,$N$1:$N$2)-1+$O$2,0),"ERROR")</f>
        <v>0</v>
      </c>
      <c r="C69" s="28">
        <v>115</v>
      </c>
      <c r="D69" s="21" t="s">
        <v>19</v>
      </c>
      <c r="E69" s="51">
        <v>0</v>
      </c>
      <c r="F69" s="73" t="s">
        <v>142</v>
      </c>
      <c r="G69" s="74" t="s">
        <v>142</v>
      </c>
      <c r="H69" s="74" t="s">
        <v>142</v>
      </c>
      <c r="I69" s="75" t="s">
        <v>142</v>
      </c>
      <c r="J69" s="159"/>
      <c r="K69" s="160"/>
      <c r="L69" s="160"/>
      <c r="M69" s="161"/>
      <c r="N69" s="14"/>
      <c r="O69" s="16" t="s">
        <v>65</v>
      </c>
      <c r="P69" s="37"/>
    </row>
    <row r="70" spans="1:16" ht="35.15" customHeight="1" thickBot="1">
      <c r="A70" s="67" t="s">
        <v>77</v>
      </c>
      <c r="B70" s="68">
        <f>IF(AND($O$2&gt;=100000, $O$2&lt;200000),IF(E70&gt;=1,+DCOUNT($E$16:E70,1,$N$1:$N$2)-1+$O$2,0),"ERROR")</f>
        <v>0</v>
      </c>
      <c r="C70" s="69">
        <v>124</v>
      </c>
      <c r="D70" s="68" t="s">
        <v>8</v>
      </c>
      <c r="E70" s="70">
        <v>0</v>
      </c>
      <c r="F70" s="79" t="s">
        <v>143</v>
      </c>
      <c r="G70" s="80" t="s">
        <v>143</v>
      </c>
      <c r="H70" s="80" t="s">
        <v>143</v>
      </c>
      <c r="I70" s="81" t="s">
        <v>143</v>
      </c>
      <c r="J70" s="76" t="s">
        <v>1260</v>
      </c>
      <c r="K70" s="78"/>
      <c r="L70" s="78"/>
      <c r="M70" s="78"/>
      <c r="N70" s="14"/>
      <c r="O70" s="16" t="s">
        <v>144</v>
      </c>
      <c r="P70" s="37"/>
    </row>
    <row r="71" spans="1:16" ht="35.15" customHeight="1" thickBot="1">
      <c r="A71" s="17" t="s">
        <v>77</v>
      </c>
      <c r="B71" s="21">
        <f>IF(AND($O$2&gt;=100000, $O$2&lt;200000),IF(E71&gt;=1,+DCOUNT($E$16:E71,1,$N$1:$N$2)-1+$O$2,0),"ERROR")</f>
        <v>0</v>
      </c>
      <c r="C71" s="28">
        <v>126</v>
      </c>
      <c r="D71" s="21" t="s">
        <v>13</v>
      </c>
      <c r="E71" s="51">
        <v>0</v>
      </c>
      <c r="F71" s="73" t="s">
        <v>145</v>
      </c>
      <c r="G71" s="74" t="s">
        <v>145</v>
      </c>
      <c r="H71" s="74" t="s">
        <v>145</v>
      </c>
      <c r="I71" s="75" t="s">
        <v>145</v>
      </c>
      <c r="J71" s="76"/>
      <c r="K71" s="78"/>
      <c r="L71" s="78"/>
      <c r="M71" s="78"/>
      <c r="N71" s="14"/>
      <c r="O71" s="16" t="s">
        <v>968</v>
      </c>
      <c r="P71" s="37"/>
    </row>
    <row r="72" spans="1:16" ht="35.15" customHeight="1" thickBot="1">
      <c r="A72" s="17" t="s">
        <v>77</v>
      </c>
      <c r="B72" s="21">
        <f>IF(AND($O$2&gt;=100000, $O$2&lt;200000),IF(E72&gt;=1,+DCOUNT($E$16:E72,1,$N$1:$N$2)-1+$O$2,0),"ERROR")</f>
        <v>0</v>
      </c>
      <c r="C72" s="28">
        <v>128</v>
      </c>
      <c r="D72" s="21" t="s">
        <v>8</v>
      </c>
      <c r="E72" s="51">
        <v>0</v>
      </c>
      <c r="F72" s="73" t="s">
        <v>146</v>
      </c>
      <c r="G72" s="74" t="s">
        <v>146</v>
      </c>
      <c r="H72" s="74" t="s">
        <v>146</v>
      </c>
      <c r="I72" s="75" t="s">
        <v>146</v>
      </c>
      <c r="J72" s="76" t="s">
        <v>1258</v>
      </c>
      <c r="K72" s="78"/>
      <c r="L72" s="78"/>
      <c r="M72" s="78"/>
      <c r="N72" s="14"/>
      <c r="O72" s="16" t="s">
        <v>969</v>
      </c>
      <c r="P72" s="37"/>
    </row>
    <row r="73" spans="1:16" ht="35.15" customHeight="1" thickBot="1">
      <c r="A73" s="17" t="s">
        <v>77</v>
      </c>
      <c r="B73" s="21">
        <f>IF(AND($O$2&gt;=100000, $O$2&lt;200000),IF(E73&gt;=1,+DCOUNT($E$16:E73,1,$N$1:$N$2)-1+$O$2,0),"ERROR")</f>
        <v>0</v>
      </c>
      <c r="C73" s="28">
        <v>129</v>
      </c>
      <c r="D73" s="21" t="s">
        <v>10</v>
      </c>
      <c r="E73" s="51">
        <v>0</v>
      </c>
      <c r="F73" s="73" t="s">
        <v>147</v>
      </c>
      <c r="G73" s="74" t="s">
        <v>147</v>
      </c>
      <c r="H73" s="74" t="s">
        <v>147</v>
      </c>
      <c r="I73" s="75" t="s">
        <v>147</v>
      </c>
      <c r="J73" s="76" t="s">
        <v>1259</v>
      </c>
      <c r="K73" s="78"/>
      <c r="L73" s="78"/>
      <c r="M73" s="78"/>
      <c r="N73" s="14"/>
      <c r="O73" s="16" t="s">
        <v>970</v>
      </c>
      <c r="P73" s="37"/>
    </row>
    <row r="74" spans="1:16" ht="35.15" customHeight="1" thickBot="1">
      <c r="A74" s="47" t="s">
        <v>77</v>
      </c>
      <c r="B74" s="71">
        <f>IF(AND($O$2&gt;=100000, $O$2&lt;200000),IF(E74&gt;=1,+DCOUNT($E$16:E74,1,$N$1:$N$2)-1+$O$2,0),"ERROR")</f>
        <v>0</v>
      </c>
      <c r="C74" s="46">
        <v>131</v>
      </c>
      <c r="D74" s="71" t="s">
        <v>8</v>
      </c>
      <c r="E74" s="72">
        <v>0</v>
      </c>
      <c r="F74" s="190" t="s">
        <v>148</v>
      </c>
      <c r="G74" s="191" t="s">
        <v>148</v>
      </c>
      <c r="H74" s="191" t="s">
        <v>148</v>
      </c>
      <c r="I74" s="192" t="s">
        <v>148</v>
      </c>
      <c r="J74" s="76" t="s">
        <v>1267</v>
      </c>
      <c r="K74" s="78"/>
      <c r="L74" s="78"/>
      <c r="M74" s="78"/>
      <c r="N74" s="14"/>
      <c r="O74" s="16" t="s">
        <v>65</v>
      </c>
      <c r="P74" s="37"/>
    </row>
    <row r="75" spans="1:16" ht="35.15" customHeight="1" thickBot="1">
      <c r="A75" s="17" t="s">
        <v>77</v>
      </c>
      <c r="B75" s="21">
        <f>IF(AND($O$2&gt;=100000, $O$2&lt;200000),IF(E75&gt;=1,+DCOUNT($E$16:E75,1,$N$1:$N$2)-1+$O$2,0),"ERROR")</f>
        <v>0</v>
      </c>
      <c r="C75" s="28">
        <v>135</v>
      </c>
      <c r="D75" s="21" t="s">
        <v>13</v>
      </c>
      <c r="E75" s="51">
        <v>0</v>
      </c>
      <c r="F75" s="73" t="s">
        <v>149</v>
      </c>
      <c r="G75" s="74" t="s">
        <v>149</v>
      </c>
      <c r="H75" s="74" t="s">
        <v>149</v>
      </c>
      <c r="I75" s="75" t="s">
        <v>149</v>
      </c>
      <c r="J75" s="76"/>
      <c r="K75" s="78"/>
      <c r="L75" s="78"/>
      <c r="M75" s="78"/>
      <c r="N75" s="14"/>
      <c r="O75" s="16" t="s">
        <v>971</v>
      </c>
      <c r="P75" s="37"/>
    </row>
    <row r="76" spans="1:16" ht="35.15" customHeight="1" thickBot="1">
      <c r="A76" s="17" t="s">
        <v>77</v>
      </c>
      <c r="B76" s="21">
        <f>IF(AND($O$2&gt;=100000, $O$2&lt;200000),IF(E76&gt;=1,+DCOUNT($E$16:E76,1,$N$1:$N$2)-1+$O$2,0),"ERROR")</f>
        <v>0</v>
      </c>
      <c r="C76" s="28">
        <v>136</v>
      </c>
      <c r="D76" s="21" t="s">
        <v>8</v>
      </c>
      <c r="E76" s="51">
        <v>0</v>
      </c>
      <c r="F76" s="73" t="s">
        <v>150</v>
      </c>
      <c r="G76" s="74" t="s">
        <v>150</v>
      </c>
      <c r="H76" s="74" t="s">
        <v>150</v>
      </c>
      <c r="I76" s="75" t="s">
        <v>150</v>
      </c>
      <c r="J76" s="76"/>
      <c r="K76" s="78"/>
      <c r="L76" s="78"/>
      <c r="M76" s="78"/>
      <c r="N76" s="14"/>
      <c r="O76" s="16" t="s">
        <v>65</v>
      </c>
      <c r="P76" s="37"/>
    </row>
    <row r="77" spans="1:16" ht="35.15" customHeight="1" thickBot="1">
      <c r="A77" s="17" t="s">
        <v>77</v>
      </c>
      <c r="B77" s="21">
        <f>IF(AND($O$2&gt;=100000, $O$2&lt;200000),IF(E77&gt;=1,+DCOUNT($E$16:E77,1,$N$1:$N$2)-1+$O$2,0),"ERROR")</f>
        <v>0</v>
      </c>
      <c r="C77" s="28">
        <v>137</v>
      </c>
      <c r="D77" s="21" t="s">
        <v>8</v>
      </c>
      <c r="E77" s="51">
        <v>0</v>
      </c>
      <c r="F77" s="73" t="s">
        <v>151</v>
      </c>
      <c r="G77" s="74" t="s">
        <v>151</v>
      </c>
      <c r="H77" s="74" t="s">
        <v>151</v>
      </c>
      <c r="I77" s="75" t="s">
        <v>151</v>
      </c>
      <c r="J77" s="76"/>
      <c r="K77" s="78"/>
      <c r="L77" s="78"/>
      <c r="M77" s="78"/>
      <c r="N77" s="14"/>
      <c r="O77" s="16" t="s">
        <v>65</v>
      </c>
      <c r="P77" s="37"/>
    </row>
    <row r="78" spans="1:16" ht="35.15" customHeight="1" thickBot="1">
      <c r="A78" s="17" t="s">
        <v>77</v>
      </c>
      <c r="B78" s="21">
        <f>IF(AND($O$2&gt;=100000, $O$2&lt;200000),IF(E78&gt;=1,+DCOUNT($E$16:E78,1,$N$1:$N$2)-1+$O$2,0),"ERROR")</f>
        <v>0</v>
      </c>
      <c r="C78" s="28">
        <v>138</v>
      </c>
      <c r="D78" s="21" t="s">
        <v>8</v>
      </c>
      <c r="E78" s="51">
        <v>0</v>
      </c>
      <c r="F78" s="73" t="s">
        <v>152</v>
      </c>
      <c r="G78" s="74" t="s">
        <v>152</v>
      </c>
      <c r="H78" s="74" t="s">
        <v>152</v>
      </c>
      <c r="I78" s="75" t="s">
        <v>152</v>
      </c>
      <c r="J78" s="76"/>
      <c r="K78" s="78"/>
      <c r="L78" s="78"/>
      <c r="M78" s="78"/>
      <c r="N78" s="14"/>
      <c r="O78" s="16" t="s">
        <v>65</v>
      </c>
      <c r="P78" s="37"/>
    </row>
    <row r="79" spans="1:16" ht="35.15" customHeight="1" thickBot="1">
      <c r="A79" s="17" t="s">
        <v>77</v>
      </c>
      <c r="B79" s="21">
        <f>IF(AND($O$2&gt;=100000, $O$2&lt;200000),IF(E79&gt;=1,+DCOUNT($E$16:E79,1,$N$1:$N$2)-1+$O$2,0),"ERROR")</f>
        <v>0</v>
      </c>
      <c r="C79" s="28">
        <v>141</v>
      </c>
      <c r="D79" s="21" t="s">
        <v>8</v>
      </c>
      <c r="E79" s="51">
        <v>0</v>
      </c>
      <c r="F79" s="73" t="s">
        <v>153</v>
      </c>
      <c r="G79" s="74" t="s">
        <v>153</v>
      </c>
      <c r="H79" s="74" t="s">
        <v>153</v>
      </c>
      <c r="I79" s="75" t="s">
        <v>153</v>
      </c>
      <c r="J79" s="76"/>
      <c r="K79" s="78"/>
      <c r="L79" s="78"/>
      <c r="M79" s="78"/>
      <c r="N79" s="14"/>
      <c r="O79" s="16" t="s">
        <v>65</v>
      </c>
      <c r="P79" s="37"/>
    </row>
    <row r="80" spans="1:16" ht="35.15" customHeight="1" thickBot="1">
      <c r="A80" s="17" t="s">
        <v>77</v>
      </c>
      <c r="B80" s="21">
        <f>IF(AND($O$2&gt;=100000, $O$2&lt;200000),IF(E80&gt;=1,+DCOUNT($E$16:E80,1,$N$1:$N$2)-1+$O$2,0),"ERROR")</f>
        <v>0</v>
      </c>
      <c r="C80" s="28">
        <v>142</v>
      </c>
      <c r="D80" s="21" t="s">
        <v>10</v>
      </c>
      <c r="E80" s="51">
        <v>0</v>
      </c>
      <c r="F80" s="73" t="s">
        <v>154</v>
      </c>
      <c r="G80" s="74" t="s">
        <v>154</v>
      </c>
      <c r="H80" s="74" t="s">
        <v>154</v>
      </c>
      <c r="I80" s="75" t="s">
        <v>154</v>
      </c>
      <c r="J80" s="76"/>
      <c r="K80" s="78"/>
      <c r="L80" s="78"/>
      <c r="M80" s="78"/>
      <c r="N80" s="14"/>
      <c r="O80" s="16" t="s">
        <v>65</v>
      </c>
      <c r="P80" s="37"/>
    </row>
    <row r="81" spans="1:16" ht="35.15" customHeight="1" thickBot="1">
      <c r="A81" s="17" t="s">
        <v>77</v>
      </c>
      <c r="B81" s="21">
        <f>IF(AND($O$2&gt;=100000, $O$2&lt;200000),IF(E81&gt;=1,+DCOUNT($E$16:E81,1,$N$1:$N$2)-1+$O$2,0),"ERROR")</f>
        <v>0</v>
      </c>
      <c r="C81" s="28">
        <v>143</v>
      </c>
      <c r="D81" s="21" t="s">
        <v>11</v>
      </c>
      <c r="E81" s="51">
        <v>0</v>
      </c>
      <c r="F81" s="73" t="s">
        <v>155</v>
      </c>
      <c r="G81" s="74" t="s">
        <v>155</v>
      </c>
      <c r="H81" s="74" t="s">
        <v>155</v>
      </c>
      <c r="I81" s="75" t="s">
        <v>155</v>
      </c>
      <c r="J81" s="76"/>
      <c r="K81" s="78"/>
      <c r="L81" s="78"/>
      <c r="M81" s="78"/>
      <c r="N81" s="14"/>
      <c r="O81" s="16" t="s">
        <v>65</v>
      </c>
      <c r="P81" s="37"/>
    </row>
    <row r="82" spans="1:16" ht="35.15" customHeight="1" thickBot="1">
      <c r="A82" s="17" t="s">
        <v>77</v>
      </c>
      <c r="B82" s="21">
        <f>IF(AND($O$2&gt;=100000, $O$2&lt;200000),IF(E82&gt;=1,+DCOUNT($E$16:E82,1,$N$1:$N$2)-1+$O$2,0),"ERROR")</f>
        <v>0</v>
      </c>
      <c r="C82" s="28">
        <v>144</v>
      </c>
      <c r="D82" s="21" t="s">
        <v>11</v>
      </c>
      <c r="E82" s="51">
        <v>0</v>
      </c>
      <c r="F82" s="73" t="s">
        <v>156</v>
      </c>
      <c r="G82" s="74" t="s">
        <v>156</v>
      </c>
      <c r="H82" s="74" t="s">
        <v>156</v>
      </c>
      <c r="I82" s="75" t="s">
        <v>156</v>
      </c>
      <c r="J82" s="76"/>
      <c r="K82" s="78"/>
      <c r="L82" s="78"/>
      <c r="M82" s="78"/>
      <c r="N82" s="14"/>
      <c r="O82" s="16" t="s">
        <v>972</v>
      </c>
      <c r="P82" s="37"/>
    </row>
    <row r="83" spans="1:16" ht="35.15" customHeight="1" thickBot="1">
      <c r="A83" s="17" t="s">
        <v>77</v>
      </c>
      <c r="B83" s="21">
        <f>IF(AND($O$2&gt;=100000, $O$2&lt;200000),IF(E83&gt;=1,+DCOUNT($E$16:E83,1,$N$1:$N$2)-1+$O$2,0),"ERROR")</f>
        <v>0</v>
      </c>
      <c r="C83" s="28">
        <v>145</v>
      </c>
      <c r="D83" s="21" t="s">
        <v>8</v>
      </c>
      <c r="E83" s="51">
        <v>0</v>
      </c>
      <c r="F83" s="73" t="s">
        <v>157</v>
      </c>
      <c r="G83" s="74" t="s">
        <v>157</v>
      </c>
      <c r="H83" s="74" t="s">
        <v>157</v>
      </c>
      <c r="I83" s="75" t="s">
        <v>157</v>
      </c>
      <c r="J83" s="76" t="s">
        <v>952</v>
      </c>
      <c r="K83" s="78"/>
      <c r="L83" s="78"/>
      <c r="M83" s="78"/>
      <c r="N83" s="14"/>
      <c r="O83" s="16" t="s">
        <v>65</v>
      </c>
      <c r="P83" s="37"/>
    </row>
    <row r="84" spans="1:16" ht="35.15" customHeight="1" thickBot="1">
      <c r="A84" s="17" t="s">
        <v>77</v>
      </c>
      <c r="B84" s="21">
        <f>IF(AND($O$2&gt;=100000, $O$2&lt;200000),IF(E84&gt;=1,+DCOUNT($E$16:E84,1,$N$1:$N$2)-1+$O$2,0),"ERROR")</f>
        <v>0</v>
      </c>
      <c r="C84" s="28">
        <v>146</v>
      </c>
      <c r="D84" s="21" t="s">
        <v>8</v>
      </c>
      <c r="E84" s="51">
        <v>0</v>
      </c>
      <c r="F84" s="73" t="s">
        <v>158</v>
      </c>
      <c r="G84" s="74" t="s">
        <v>158</v>
      </c>
      <c r="H84" s="74" t="s">
        <v>158</v>
      </c>
      <c r="I84" s="75" t="s">
        <v>158</v>
      </c>
      <c r="J84" s="76"/>
      <c r="K84" s="78"/>
      <c r="L84" s="78"/>
      <c r="M84" s="78"/>
      <c r="N84" s="14"/>
      <c r="O84" s="16" t="s">
        <v>65</v>
      </c>
      <c r="P84" s="37"/>
    </row>
    <row r="85" spans="1:16" ht="35.15" customHeight="1" thickBot="1">
      <c r="A85" s="67" t="s">
        <v>77</v>
      </c>
      <c r="B85" s="68">
        <f>IF(AND($O$2&gt;=100000, $O$2&lt;200000),IF(E85&gt;=1,+DCOUNT($E$16:E85,1,$N$1:$N$2)-1+$O$2,0),"ERROR")</f>
        <v>0</v>
      </c>
      <c r="C85" s="69">
        <v>148</v>
      </c>
      <c r="D85" s="68" t="s">
        <v>8</v>
      </c>
      <c r="E85" s="70">
        <v>0</v>
      </c>
      <c r="F85" s="79" t="s">
        <v>159</v>
      </c>
      <c r="G85" s="80" t="s">
        <v>159</v>
      </c>
      <c r="H85" s="80" t="s">
        <v>159</v>
      </c>
      <c r="I85" s="81" t="s">
        <v>159</v>
      </c>
      <c r="J85" s="193" t="s">
        <v>1260</v>
      </c>
      <c r="K85" s="194"/>
      <c r="L85" s="194"/>
      <c r="M85" s="194"/>
      <c r="N85" s="14"/>
      <c r="O85" s="16" t="s">
        <v>65</v>
      </c>
      <c r="P85" s="37"/>
    </row>
    <row r="86" spans="1:16" ht="35.15" customHeight="1" thickBot="1">
      <c r="A86" s="17" t="s">
        <v>77</v>
      </c>
      <c r="B86" s="21">
        <f>IF(AND($O$2&gt;=100000, $O$2&lt;200000),IF(E86&gt;=1,+DCOUNT($E$16:E86,1,$N$1:$N$2)-1+$O$2,0),"ERROR")</f>
        <v>0</v>
      </c>
      <c r="C86" s="28">
        <v>149</v>
      </c>
      <c r="D86" s="21" t="s">
        <v>8</v>
      </c>
      <c r="E86" s="51">
        <v>0</v>
      </c>
      <c r="F86" s="73" t="s">
        <v>160</v>
      </c>
      <c r="G86" s="74" t="s">
        <v>160</v>
      </c>
      <c r="H86" s="74" t="s">
        <v>160</v>
      </c>
      <c r="I86" s="75" t="s">
        <v>160</v>
      </c>
      <c r="J86" s="76"/>
      <c r="K86" s="78"/>
      <c r="L86" s="78"/>
      <c r="M86" s="78"/>
      <c r="N86" s="14"/>
      <c r="O86" s="16" t="s">
        <v>973</v>
      </c>
      <c r="P86" s="37"/>
    </row>
    <row r="87" spans="1:16" ht="35.15" customHeight="1" thickBot="1">
      <c r="A87" s="17" t="s">
        <v>77</v>
      </c>
      <c r="B87" s="21">
        <f>IF(AND($O$2&gt;=100000, $O$2&lt;200000),IF(E87&gt;=1,+DCOUNT($E$16:E87,1,$N$1:$N$2)-1+$O$2,0),"ERROR")</f>
        <v>0</v>
      </c>
      <c r="C87" s="28">
        <v>150</v>
      </c>
      <c r="D87" s="21" t="s">
        <v>12</v>
      </c>
      <c r="E87" s="51">
        <v>0</v>
      </c>
      <c r="F87" s="73" t="s">
        <v>161</v>
      </c>
      <c r="G87" s="74" t="s">
        <v>161</v>
      </c>
      <c r="H87" s="74" t="s">
        <v>161</v>
      </c>
      <c r="I87" s="75" t="s">
        <v>161</v>
      </c>
      <c r="J87" s="76"/>
      <c r="K87" s="78"/>
      <c r="L87" s="78"/>
      <c r="M87" s="78"/>
      <c r="N87" s="14"/>
      <c r="O87" s="16" t="s">
        <v>65</v>
      </c>
      <c r="P87" s="37"/>
    </row>
    <row r="88" spans="1:16" ht="35.15" customHeight="1" thickBot="1">
      <c r="A88" s="17" t="s">
        <v>77</v>
      </c>
      <c r="B88" s="21">
        <f>IF(AND($O$2&gt;=100000, $O$2&lt;200000),IF(E88&gt;=1,+DCOUNT($E$16:E88,1,$N$1:$N$2)-1+$O$2,0),"ERROR")</f>
        <v>0</v>
      </c>
      <c r="C88" s="28">
        <v>151</v>
      </c>
      <c r="D88" s="21" t="s">
        <v>8</v>
      </c>
      <c r="E88" s="51">
        <v>0</v>
      </c>
      <c r="F88" s="73" t="s">
        <v>162</v>
      </c>
      <c r="G88" s="74" t="s">
        <v>162</v>
      </c>
      <c r="H88" s="74" t="s">
        <v>162</v>
      </c>
      <c r="I88" s="75" t="s">
        <v>162</v>
      </c>
      <c r="J88" s="76"/>
      <c r="K88" s="78"/>
      <c r="L88" s="78"/>
      <c r="M88" s="78"/>
      <c r="N88" s="14"/>
      <c r="O88" s="16" t="s">
        <v>65</v>
      </c>
      <c r="P88" s="37"/>
    </row>
    <row r="89" spans="1:16" ht="35.15" customHeight="1" thickBot="1">
      <c r="A89" s="17" t="s">
        <v>77</v>
      </c>
      <c r="B89" s="21">
        <f>IF(AND($O$2&gt;=100000, $O$2&lt;200000),IF(E89&gt;=1,+DCOUNT($E$16:E89,1,$N$1:$N$2)-1+$O$2,0),"ERROR")</f>
        <v>0</v>
      </c>
      <c r="C89" s="28">
        <v>171</v>
      </c>
      <c r="D89" s="21" t="s">
        <v>8</v>
      </c>
      <c r="E89" s="51">
        <v>0</v>
      </c>
      <c r="F89" s="73" t="s">
        <v>163</v>
      </c>
      <c r="G89" s="74" t="s">
        <v>163</v>
      </c>
      <c r="H89" s="74" t="s">
        <v>163</v>
      </c>
      <c r="I89" s="75" t="s">
        <v>163</v>
      </c>
      <c r="J89" s="76"/>
      <c r="K89" s="78"/>
      <c r="L89" s="78"/>
      <c r="M89" s="78"/>
      <c r="N89" s="14"/>
      <c r="O89" s="16" t="s">
        <v>65</v>
      </c>
      <c r="P89" s="37"/>
    </row>
    <row r="90" spans="1:16" ht="35.15" customHeight="1" thickBot="1">
      <c r="A90" s="17" t="s">
        <v>77</v>
      </c>
      <c r="B90" s="21">
        <f>IF(AND($O$2&gt;=100000, $O$2&lt;200000),IF(E90&gt;=1,+DCOUNT($E$16:E90,1,$N$1:$N$2)-1+$O$2,0),"ERROR")</f>
        <v>0</v>
      </c>
      <c r="C90" s="28">
        <v>177</v>
      </c>
      <c r="D90" s="21" t="s">
        <v>8</v>
      </c>
      <c r="E90" s="51">
        <v>0</v>
      </c>
      <c r="F90" s="73" t="s">
        <v>164</v>
      </c>
      <c r="G90" s="74" t="s">
        <v>164</v>
      </c>
      <c r="H90" s="74" t="s">
        <v>164</v>
      </c>
      <c r="I90" s="75" t="s">
        <v>164</v>
      </c>
      <c r="J90" s="76"/>
      <c r="K90" s="78"/>
      <c r="L90" s="78"/>
      <c r="M90" s="78"/>
      <c r="N90" s="14"/>
      <c r="O90" s="16" t="s">
        <v>65</v>
      </c>
      <c r="P90" s="37"/>
    </row>
    <row r="91" spans="1:16" ht="35.15" customHeight="1" thickBot="1">
      <c r="A91" s="17" t="s">
        <v>77</v>
      </c>
      <c r="B91" s="21">
        <f>IF(AND($O$2&gt;=100000, $O$2&lt;200000),IF(E91&gt;=1,+DCOUNT($E$16:E91,1,$N$1:$N$2)-1+$O$2,0),"ERROR")</f>
        <v>0</v>
      </c>
      <c r="C91" s="28">
        <v>178</v>
      </c>
      <c r="D91" s="21" t="s">
        <v>8</v>
      </c>
      <c r="E91" s="51">
        <v>0</v>
      </c>
      <c r="F91" s="73" t="s">
        <v>166</v>
      </c>
      <c r="G91" s="74" t="s">
        <v>166</v>
      </c>
      <c r="H91" s="74" t="s">
        <v>166</v>
      </c>
      <c r="I91" s="75" t="s">
        <v>166</v>
      </c>
      <c r="J91" s="76"/>
      <c r="K91" s="78"/>
      <c r="L91" s="78"/>
      <c r="M91" s="78"/>
      <c r="N91" s="14"/>
      <c r="O91" s="16" t="s">
        <v>65</v>
      </c>
      <c r="P91" s="37"/>
    </row>
    <row r="92" spans="1:16" ht="35.15" customHeight="1" thickBot="1">
      <c r="A92" s="17" t="s">
        <v>77</v>
      </c>
      <c r="B92" s="21">
        <f>IF(AND($O$2&gt;=100000, $O$2&lt;200000),IF(E92&gt;=1,+DCOUNT($E$16:E92,1,$N$1:$N$2)-1+$O$2,0),"ERROR")</f>
        <v>0</v>
      </c>
      <c r="C92" s="28">
        <v>185</v>
      </c>
      <c r="D92" s="21" t="s">
        <v>8</v>
      </c>
      <c r="E92" s="51">
        <v>0</v>
      </c>
      <c r="F92" s="73" t="s">
        <v>167</v>
      </c>
      <c r="G92" s="74" t="s">
        <v>167</v>
      </c>
      <c r="H92" s="74" t="s">
        <v>167</v>
      </c>
      <c r="I92" s="75" t="s">
        <v>167</v>
      </c>
      <c r="J92" s="76"/>
      <c r="K92" s="78"/>
      <c r="L92" s="78"/>
      <c r="M92" s="78"/>
      <c r="N92" s="14"/>
      <c r="O92" s="16" t="s">
        <v>65</v>
      </c>
      <c r="P92" s="37"/>
    </row>
    <row r="93" spans="1:16" ht="35.15" customHeight="1" thickBot="1">
      <c r="A93" s="17" t="s">
        <v>77</v>
      </c>
      <c r="B93" s="21">
        <f>IF(AND($O$2&gt;=100000, $O$2&lt;200000),IF(E93&gt;=1,+DCOUNT($E$16:E93,1,$N$1:$N$2)-1+$O$2,0),"ERROR")</f>
        <v>0</v>
      </c>
      <c r="C93" s="28">
        <v>186</v>
      </c>
      <c r="D93" s="21" t="s">
        <v>8</v>
      </c>
      <c r="E93" s="51">
        <v>0</v>
      </c>
      <c r="F93" s="73" t="s">
        <v>168</v>
      </c>
      <c r="G93" s="74" t="s">
        <v>168</v>
      </c>
      <c r="H93" s="74" t="s">
        <v>168</v>
      </c>
      <c r="I93" s="75" t="s">
        <v>168</v>
      </c>
      <c r="J93" s="76"/>
      <c r="K93" s="78"/>
      <c r="L93" s="78"/>
      <c r="M93" s="78"/>
      <c r="N93" s="14"/>
      <c r="O93" s="16" t="s">
        <v>65</v>
      </c>
      <c r="P93" s="37"/>
    </row>
    <row r="94" spans="1:16" ht="35.15" customHeight="1" thickBot="1">
      <c r="A94" s="17" t="s">
        <v>77</v>
      </c>
      <c r="B94" s="21">
        <f>IF(AND($O$2&gt;=100000, $O$2&lt;200000),IF(E94&gt;=1,+DCOUNT($E$16:E94,1,$N$1:$N$2)-1+$O$2,0),"ERROR")</f>
        <v>0</v>
      </c>
      <c r="C94" s="28">
        <v>189</v>
      </c>
      <c r="D94" s="21" t="s">
        <v>8</v>
      </c>
      <c r="E94" s="51">
        <v>0</v>
      </c>
      <c r="F94" s="73" t="s">
        <v>169</v>
      </c>
      <c r="G94" s="74" t="s">
        <v>169</v>
      </c>
      <c r="H94" s="74" t="s">
        <v>169</v>
      </c>
      <c r="I94" s="75" t="s">
        <v>169</v>
      </c>
      <c r="J94" s="76"/>
      <c r="K94" s="78"/>
      <c r="L94" s="78"/>
      <c r="M94" s="78"/>
      <c r="N94" s="14"/>
      <c r="O94" s="16" t="s">
        <v>65</v>
      </c>
      <c r="P94" s="37"/>
    </row>
    <row r="95" spans="1:16" ht="35.15" customHeight="1" thickBot="1">
      <c r="A95" s="17" t="s">
        <v>77</v>
      </c>
      <c r="B95" s="21">
        <f>IF(AND($O$2&gt;=100000, $O$2&lt;200000),IF(E95&gt;=1,+DCOUNT($E$16:E95,1,$N$1:$N$2)-1+$O$2,0),"ERROR")</f>
        <v>0</v>
      </c>
      <c r="C95" s="28">
        <v>196</v>
      </c>
      <c r="D95" s="21" t="s">
        <v>8</v>
      </c>
      <c r="E95" s="51">
        <v>0</v>
      </c>
      <c r="F95" s="73" t="s">
        <v>170</v>
      </c>
      <c r="G95" s="74" t="s">
        <v>170</v>
      </c>
      <c r="H95" s="74" t="s">
        <v>170</v>
      </c>
      <c r="I95" s="75" t="s">
        <v>170</v>
      </c>
      <c r="J95" s="76"/>
      <c r="K95" s="78"/>
      <c r="L95" s="78"/>
      <c r="M95" s="78"/>
      <c r="N95" s="14"/>
      <c r="O95" s="16" t="s">
        <v>65</v>
      </c>
      <c r="P95" s="37"/>
    </row>
    <row r="96" spans="1:16" ht="35.15" customHeight="1" thickBot="1">
      <c r="A96" s="17" t="s">
        <v>77</v>
      </c>
      <c r="B96" s="21">
        <f>IF(AND($O$2&gt;=100000, $O$2&lt;200000),IF(E96&gt;=1,+DCOUNT($E$16:E96,1,$N$1:$N$2)-1+$O$2,0),"ERROR")</f>
        <v>0</v>
      </c>
      <c r="C96" s="28">
        <v>197</v>
      </c>
      <c r="D96" s="21" t="s">
        <v>8</v>
      </c>
      <c r="E96" s="51">
        <v>0</v>
      </c>
      <c r="F96" s="73" t="s">
        <v>171</v>
      </c>
      <c r="G96" s="74" t="s">
        <v>171</v>
      </c>
      <c r="H96" s="74" t="s">
        <v>171</v>
      </c>
      <c r="I96" s="75" t="s">
        <v>171</v>
      </c>
      <c r="J96" s="76"/>
      <c r="K96" s="78"/>
      <c r="L96" s="78"/>
      <c r="M96" s="78"/>
      <c r="N96" s="14"/>
      <c r="O96" s="16" t="s">
        <v>65</v>
      </c>
      <c r="P96" s="37"/>
    </row>
    <row r="97" spans="1:16" ht="35.15" customHeight="1" thickBot="1">
      <c r="A97" s="17" t="s">
        <v>77</v>
      </c>
      <c r="B97" s="21">
        <f>IF(AND($O$2&gt;=100000, $O$2&lt;200000),IF(E97&gt;=1,+DCOUNT($E$16:E97,1,$N$1:$N$2)-1+$O$2,0),"ERROR")</f>
        <v>0</v>
      </c>
      <c r="C97" s="28">
        <v>206</v>
      </c>
      <c r="D97" s="21" t="s">
        <v>8</v>
      </c>
      <c r="E97" s="51">
        <v>0</v>
      </c>
      <c r="F97" s="73" t="s">
        <v>172</v>
      </c>
      <c r="G97" s="74" t="s">
        <v>172</v>
      </c>
      <c r="H97" s="74" t="s">
        <v>172</v>
      </c>
      <c r="I97" s="75" t="s">
        <v>172</v>
      </c>
      <c r="J97" s="76" t="s">
        <v>1261</v>
      </c>
      <c r="K97" s="78"/>
      <c r="L97" s="78"/>
      <c r="M97" s="78"/>
      <c r="N97" s="14"/>
      <c r="O97" s="16" t="s">
        <v>65</v>
      </c>
      <c r="P97" s="37"/>
    </row>
    <row r="98" spans="1:16" ht="35.15" customHeight="1" thickBot="1">
      <c r="A98" s="17" t="s">
        <v>77</v>
      </c>
      <c r="B98" s="21">
        <f>IF(AND($O$2&gt;=100000, $O$2&lt;200000),IF(E98&gt;=1,+DCOUNT($E$16:E98,1,$N$1:$N$2)-1+$O$2,0),"ERROR")</f>
        <v>0</v>
      </c>
      <c r="C98" s="28">
        <v>208</v>
      </c>
      <c r="D98" s="21" t="s">
        <v>10</v>
      </c>
      <c r="E98" s="51">
        <v>0</v>
      </c>
      <c r="F98" s="73" t="s">
        <v>173</v>
      </c>
      <c r="G98" s="74" t="s">
        <v>173</v>
      </c>
      <c r="H98" s="74" t="s">
        <v>173</v>
      </c>
      <c r="I98" s="75" t="s">
        <v>173</v>
      </c>
      <c r="J98" s="76"/>
      <c r="K98" s="78"/>
      <c r="L98" s="78"/>
      <c r="M98" s="78"/>
      <c r="N98" s="14"/>
      <c r="O98" s="16" t="s">
        <v>974</v>
      </c>
      <c r="P98" s="37"/>
    </row>
    <row r="99" spans="1:16" ht="35.15" customHeight="1" thickBot="1">
      <c r="A99" s="17" t="s">
        <v>77</v>
      </c>
      <c r="B99" s="21">
        <f>IF(AND($O$2&gt;=100000, $O$2&lt;200000),IF(E99&gt;=1,+DCOUNT($E$16:E99,1,$N$1:$N$2)-1+$O$2,0),"ERROR")</f>
        <v>0</v>
      </c>
      <c r="C99" s="28">
        <v>210</v>
      </c>
      <c r="D99" s="21" t="s">
        <v>8</v>
      </c>
      <c r="E99" s="51">
        <v>0</v>
      </c>
      <c r="F99" s="73" t="s">
        <v>174</v>
      </c>
      <c r="G99" s="74" t="s">
        <v>174</v>
      </c>
      <c r="H99" s="74" t="s">
        <v>174</v>
      </c>
      <c r="I99" s="75" t="s">
        <v>174</v>
      </c>
      <c r="J99" s="76"/>
      <c r="K99" s="78"/>
      <c r="L99" s="78"/>
      <c r="M99" s="78"/>
      <c r="N99" s="14"/>
      <c r="O99" s="16" t="s">
        <v>975</v>
      </c>
      <c r="P99" s="37"/>
    </row>
    <row r="100" spans="1:16" ht="35.15" customHeight="1" thickBot="1">
      <c r="A100" s="17" t="s">
        <v>77</v>
      </c>
      <c r="B100" s="21">
        <f>IF(AND($O$2&gt;=100000, $O$2&lt;200000),IF(E100&gt;=1,+DCOUNT($E$16:E100,1,$N$1:$N$2)-1+$O$2,0),"ERROR")</f>
        <v>0</v>
      </c>
      <c r="C100" s="28">
        <v>212</v>
      </c>
      <c r="D100" s="21" t="s">
        <v>8</v>
      </c>
      <c r="E100" s="51">
        <v>0</v>
      </c>
      <c r="F100" s="73" t="s">
        <v>175</v>
      </c>
      <c r="G100" s="74" t="s">
        <v>175</v>
      </c>
      <c r="H100" s="74" t="s">
        <v>175</v>
      </c>
      <c r="I100" s="75" t="s">
        <v>175</v>
      </c>
      <c r="J100" s="76"/>
      <c r="K100" s="78"/>
      <c r="L100" s="78"/>
      <c r="M100" s="78"/>
      <c r="N100" s="14"/>
      <c r="O100" s="16" t="s">
        <v>65</v>
      </c>
      <c r="P100" s="37"/>
    </row>
    <row r="101" spans="1:16" ht="35.15" customHeight="1" thickBot="1">
      <c r="A101" s="17" t="s">
        <v>77</v>
      </c>
      <c r="B101" s="21">
        <f>IF(AND($O$2&gt;=100000, $O$2&lt;200000),IF(E101&gt;=1,+DCOUNT($E$16:E101,1,$N$1:$N$2)-1+$O$2,0),"ERROR")</f>
        <v>0</v>
      </c>
      <c r="C101" s="28">
        <v>213</v>
      </c>
      <c r="D101" s="21" t="s">
        <v>8</v>
      </c>
      <c r="E101" s="51">
        <v>0</v>
      </c>
      <c r="F101" s="73" t="s">
        <v>176</v>
      </c>
      <c r="G101" s="74" t="s">
        <v>176</v>
      </c>
      <c r="H101" s="74" t="s">
        <v>176</v>
      </c>
      <c r="I101" s="75" t="s">
        <v>176</v>
      </c>
      <c r="J101" s="76"/>
      <c r="K101" s="78"/>
      <c r="L101" s="78"/>
      <c r="M101" s="78"/>
      <c r="N101" s="14"/>
      <c r="O101" s="16" t="s">
        <v>976</v>
      </c>
      <c r="P101" s="37"/>
    </row>
    <row r="102" spans="1:16" ht="35.15" customHeight="1" thickBot="1">
      <c r="A102" s="17" t="s">
        <v>77</v>
      </c>
      <c r="B102" s="21">
        <f>IF(AND($O$2&gt;=100000, $O$2&lt;200000),IF(E102&gt;=1,+DCOUNT($E$16:E102,1,$N$1:$N$2)-1+$O$2,0),"ERROR")</f>
        <v>0</v>
      </c>
      <c r="C102" s="28">
        <v>216</v>
      </c>
      <c r="D102" s="21" t="s">
        <v>8</v>
      </c>
      <c r="E102" s="51">
        <v>0</v>
      </c>
      <c r="F102" s="73" t="s">
        <v>177</v>
      </c>
      <c r="G102" s="74" t="s">
        <v>177</v>
      </c>
      <c r="H102" s="74" t="s">
        <v>177</v>
      </c>
      <c r="I102" s="75" t="s">
        <v>177</v>
      </c>
      <c r="J102" s="76"/>
      <c r="K102" s="78"/>
      <c r="L102" s="78"/>
      <c r="M102" s="78"/>
      <c r="N102" s="14"/>
      <c r="O102" s="16" t="s">
        <v>65</v>
      </c>
      <c r="P102" s="37"/>
    </row>
    <row r="103" spans="1:16" ht="35.15" customHeight="1" thickBot="1">
      <c r="A103" s="17" t="s">
        <v>77</v>
      </c>
      <c r="B103" s="21">
        <f>IF(AND($O$2&gt;=100000, $O$2&lt;200000),IF(E103&gt;=1,+DCOUNT($E$16:E103,1,$N$1:$N$2)-1+$O$2,0),"ERROR")</f>
        <v>0</v>
      </c>
      <c r="C103" s="28">
        <v>217</v>
      </c>
      <c r="D103" s="21" t="s">
        <v>8</v>
      </c>
      <c r="E103" s="51">
        <v>0</v>
      </c>
      <c r="F103" s="73" t="s">
        <v>178</v>
      </c>
      <c r="G103" s="74" t="s">
        <v>178</v>
      </c>
      <c r="H103" s="74" t="s">
        <v>178</v>
      </c>
      <c r="I103" s="75" t="s">
        <v>178</v>
      </c>
      <c r="J103" s="76"/>
      <c r="K103" s="78"/>
      <c r="L103" s="78"/>
      <c r="M103" s="78"/>
      <c r="N103" s="14"/>
      <c r="O103" s="16" t="s">
        <v>179</v>
      </c>
      <c r="P103" s="37"/>
    </row>
    <row r="104" spans="1:16" ht="35.15" customHeight="1" thickBot="1">
      <c r="A104" s="17" t="s">
        <v>77</v>
      </c>
      <c r="B104" s="21">
        <f>IF(AND($O$2&gt;=100000, $O$2&lt;200000),IF(E104&gt;=1,+DCOUNT($E$16:E104,1,$N$1:$N$2)-1+$O$2,0),"ERROR")</f>
        <v>0</v>
      </c>
      <c r="C104" s="28">
        <v>218</v>
      </c>
      <c r="D104" s="21" t="s">
        <v>8</v>
      </c>
      <c r="E104" s="51">
        <v>0</v>
      </c>
      <c r="F104" s="73" t="s">
        <v>180</v>
      </c>
      <c r="G104" s="74" t="s">
        <v>180</v>
      </c>
      <c r="H104" s="74" t="s">
        <v>180</v>
      </c>
      <c r="I104" s="75" t="s">
        <v>180</v>
      </c>
      <c r="J104" s="76" t="s">
        <v>977</v>
      </c>
      <c r="K104" s="78"/>
      <c r="L104" s="78"/>
      <c r="M104" s="78"/>
      <c r="N104" s="14"/>
      <c r="O104" s="16" t="s">
        <v>65</v>
      </c>
      <c r="P104" s="37"/>
    </row>
    <row r="105" spans="1:16" ht="35.15" customHeight="1" thickBot="1">
      <c r="A105" s="17" t="s">
        <v>77</v>
      </c>
      <c r="B105" s="21">
        <f>IF(AND($O$2&gt;=100000, $O$2&lt;200000),IF(E105&gt;=1,+DCOUNT($E$16:E105,1,$N$1:$N$2)-1+$O$2,0),"ERROR")</f>
        <v>0</v>
      </c>
      <c r="C105" s="28">
        <v>222</v>
      </c>
      <c r="D105" s="21" t="s">
        <v>11</v>
      </c>
      <c r="E105" s="51">
        <v>0</v>
      </c>
      <c r="F105" s="73" t="s">
        <v>181</v>
      </c>
      <c r="G105" s="74" t="s">
        <v>181</v>
      </c>
      <c r="H105" s="74" t="s">
        <v>181</v>
      </c>
      <c r="I105" s="75" t="s">
        <v>181</v>
      </c>
      <c r="J105" s="76" t="s">
        <v>1281</v>
      </c>
      <c r="K105" s="78"/>
      <c r="L105" s="78"/>
      <c r="M105" s="78"/>
      <c r="N105" s="14"/>
      <c r="O105" s="16" t="s">
        <v>65</v>
      </c>
      <c r="P105" s="37"/>
    </row>
    <row r="106" spans="1:16" ht="35.15" customHeight="1" thickBot="1">
      <c r="A106" s="17" t="s">
        <v>77</v>
      </c>
      <c r="B106" s="21">
        <f>IF(AND($O$2&gt;=100000, $O$2&lt;200000),IF(E106&gt;=1,+DCOUNT($E$16:E106,1,$N$1:$N$2)-1+$O$2,0),"ERROR")</f>
        <v>0</v>
      </c>
      <c r="C106" s="28">
        <v>228</v>
      </c>
      <c r="D106" s="21" t="s">
        <v>8</v>
      </c>
      <c r="E106" s="51">
        <v>0</v>
      </c>
      <c r="F106" s="73" t="s">
        <v>182</v>
      </c>
      <c r="G106" s="74" t="s">
        <v>182</v>
      </c>
      <c r="H106" s="74" t="s">
        <v>182</v>
      </c>
      <c r="I106" s="75" t="s">
        <v>182</v>
      </c>
      <c r="J106" s="76"/>
      <c r="K106" s="78"/>
      <c r="L106" s="78"/>
      <c r="M106" s="78"/>
      <c r="N106" s="14"/>
      <c r="O106" s="16" t="s">
        <v>65</v>
      </c>
      <c r="P106" s="37"/>
    </row>
    <row r="107" spans="1:16" ht="35.15" customHeight="1" thickBot="1">
      <c r="A107" s="17" t="s">
        <v>77</v>
      </c>
      <c r="B107" s="21">
        <f>IF(AND($O$2&gt;=100000, $O$2&lt;200000),IF(E107&gt;=1,+DCOUNT($E$16:E107,1,$N$1:$N$2)-1+$O$2,0),"ERROR")</f>
        <v>0</v>
      </c>
      <c r="C107" s="28">
        <v>229</v>
      </c>
      <c r="D107" s="21" t="s">
        <v>8</v>
      </c>
      <c r="E107" s="51">
        <v>0</v>
      </c>
      <c r="F107" s="73" t="s">
        <v>183</v>
      </c>
      <c r="G107" s="74" t="s">
        <v>183</v>
      </c>
      <c r="H107" s="74" t="s">
        <v>183</v>
      </c>
      <c r="I107" s="75" t="s">
        <v>183</v>
      </c>
      <c r="J107" s="76"/>
      <c r="K107" s="78"/>
      <c r="L107" s="78"/>
      <c r="M107" s="78"/>
      <c r="N107" s="14"/>
      <c r="O107" s="16" t="s">
        <v>65</v>
      </c>
      <c r="P107" s="37"/>
    </row>
    <row r="108" spans="1:16" ht="35.15" customHeight="1" thickBot="1">
      <c r="A108" s="17" t="s">
        <v>77</v>
      </c>
      <c r="B108" s="21">
        <f>IF(AND($O$2&gt;=100000, $O$2&lt;200000),IF(E108&gt;=1,+DCOUNT($E$16:E108,1,$N$1:$N$2)-1+$O$2,0),"ERROR")</f>
        <v>0</v>
      </c>
      <c r="C108" s="28">
        <v>230</v>
      </c>
      <c r="D108" s="21" t="s">
        <v>8</v>
      </c>
      <c r="E108" s="51">
        <v>0</v>
      </c>
      <c r="F108" s="73" t="s">
        <v>184</v>
      </c>
      <c r="G108" s="74" t="s">
        <v>184</v>
      </c>
      <c r="H108" s="74" t="s">
        <v>184</v>
      </c>
      <c r="I108" s="75" t="s">
        <v>184</v>
      </c>
      <c r="J108" s="76"/>
      <c r="K108" s="78"/>
      <c r="L108" s="78"/>
      <c r="M108" s="78"/>
      <c r="N108" s="14"/>
      <c r="O108" s="16" t="s">
        <v>65</v>
      </c>
      <c r="P108" s="37"/>
    </row>
    <row r="109" spans="1:16" ht="35.15" customHeight="1" thickBot="1">
      <c r="A109" s="17" t="s">
        <v>77</v>
      </c>
      <c r="B109" s="21">
        <f>IF(AND($O$2&gt;=100000, $O$2&lt;200000),IF(E109&gt;=1,+DCOUNT($E$16:E109,1,$N$1:$N$2)-1+$O$2,0),"ERROR")</f>
        <v>0</v>
      </c>
      <c r="C109" s="28">
        <v>231</v>
      </c>
      <c r="D109" s="21" t="s">
        <v>8</v>
      </c>
      <c r="E109" s="51">
        <v>0</v>
      </c>
      <c r="F109" s="73" t="s">
        <v>185</v>
      </c>
      <c r="G109" s="74" t="s">
        <v>185</v>
      </c>
      <c r="H109" s="74" t="s">
        <v>185</v>
      </c>
      <c r="I109" s="75" t="s">
        <v>185</v>
      </c>
      <c r="J109" s="76"/>
      <c r="K109" s="78"/>
      <c r="L109" s="78"/>
      <c r="M109" s="78"/>
      <c r="N109" s="14"/>
      <c r="O109" s="16" t="s">
        <v>65</v>
      </c>
      <c r="P109" s="37"/>
    </row>
    <row r="110" spans="1:16" ht="35.15" customHeight="1" thickBot="1">
      <c r="A110" s="17" t="s">
        <v>77</v>
      </c>
      <c r="B110" s="21">
        <f>IF(AND($O$2&gt;=100000, $O$2&lt;200000),IF(E110&gt;=1,+DCOUNT($E$16:E110,1,$N$1:$N$2)-1+$O$2,0),"ERROR")</f>
        <v>0</v>
      </c>
      <c r="C110" s="28">
        <v>233</v>
      </c>
      <c r="D110" s="21" t="s">
        <v>41</v>
      </c>
      <c r="E110" s="51">
        <v>0</v>
      </c>
      <c r="F110" s="73" t="s">
        <v>186</v>
      </c>
      <c r="G110" s="74" t="s">
        <v>186</v>
      </c>
      <c r="H110" s="74" t="s">
        <v>186</v>
      </c>
      <c r="I110" s="75" t="s">
        <v>186</v>
      </c>
      <c r="J110" s="76"/>
      <c r="K110" s="78"/>
      <c r="L110" s="78"/>
      <c r="M110" s="78"/>
      <c r="N110" s="14"/>
      <c r="O110" s="16" t="s">
        <v>978</v>
      </c>
      <c r="P110" s="37"/>
    </row>
    <row r="111" spans="1:16" ht="35.15" customHeight="1" thickBot="1">
      <c r="A111" s="17" t="s">
        <v>77</v>
      </c>
      <c r="B111" s="21">
        <f>IF(AND($O$2&gt;=100000, $O$2&lt;200000),IF(E111&gt;=1,+DCOUNT($E$16:E111,1,$N$1:$N$2)-1+$O$2,0),"ERROR")</f>
        <v>0</v>
      </c>
      <c r="C111" s="28">
        <v>234</v>
      </c>
      <c r="D111" s="21" t="s">
        <v>8</v>
      </c>
      <c r="E111" s="51">
        <v>0</v>
      </c>
      <c r="F111" s="73" t="s">
        <v>187</v>
      </c>
      <c r="G111" s="74" t="s">
        <v>187</v>
      </c>
      <c r="H111" s="74" t="s">
        <v>187</v>
      </c>
      <c r="I111" s="75" t="s">
        <v>187</v>
      </c>
      <c r="J111" s="76"/>
      <c r="K111" s="78"/>
      <c r="L111" s="78"/>
      <c r="M111" s="78"/>
      <c r="N111" s="14"/>
      <c r="O111" s="16" t="s">
        <v>65</v>
      </c>
      <c r="P111" s="37"/>
    </row>
    <row r="112" spans="1:16" ht="35.15" customHeight="1" thickBot="1">
      <c r="A112" s="17" t="s">
        <v>77</v>
      </c>
      <c r="B112" s="21">
        <f>IF(AND($O$2&gt;=100000, $O$2&lt;200000),IF(E112&gt;=1,+DCOUNT($E$16:E112,1,$N$1:$N$2)-1+$O$2,0),"ERROR")</f>
        <v>0</v>
      </c>
      <c r="C112" s="28">
        <v>235</v>
      </c>
      <c r="D112" s="21" t="s">
        <v>8</v>
      </c>
      <c r="E112" s="51">
        <v>0</v>
      </c>
      <c r="F112" s="73" t="s">
        <v>188</v>
      </c>
      <c r="G112" s="74" t="s">
        <v>188</v>
      </c>
      <c r="H112" s="74" t="s">
        <v>188</v>
      </c>
      <c r="I112" s="75" t="s">
        <v>188</v>
      </c>
      <c r="J112" s="76"/>
      <c r="K112" s="78"/>
      <c r="L112" s="78"/>
      <c r="M112" s="78"/>
      <c r="N112" s="14"/>
      <c r="O112" s="16" t="s">
        <v>65</v>
      </c>
      <c r="P112" s="37"/>
    </row>
    <row r="113" spans="1:23" ht="35.15" customHeight="1" thickBot="1">
      <c r="A113" s="17" t="s">
        <v>77</v>
      </c>
      <c r="B113" s="21">
        <f>IF(AND($O$2&gt;=100000, $O$2&lt;200000),IF(E113&gt;=1,+DCOUNT($E$16:E113,1,$N$1:$N$2)-1+$O$2,0),"ERROR")</f>
        <v>0</v>
      </c>
      <c r="C113" s="28">
        <v>240</v>
      </c>
      <c r="D113" s="21" t="s">
        <v>10</v>
      </c>
      <c r="E113" s="51">
        <v>0</v>
      </c>
      <c r="F113" s="73" t="s">
        <v>189</v>
      </c>
      <c r="G113" s="74" t="s">
        <v>189</v>
      </c>
      <c r="H113" s="74" t="s">
        <v>189</v>
      </c>
      <c r="I113" s="75" t="s">
        <v>189</v>
      </c>
      <c r="J113" s="76" t="s">
        <v>1262</v>
      </c>
      <c r="K113" s="78"/>
      <c r="L113" s="78"/>
      <c r="M113" s="78"/>
      <c r="N113" s="14"/>
      <c r="O113" s="16" t="s">
        <v>65</v>
      </c>
      <c r="P113" s="37"/>
    </row>
    <row r="114" spans="1:23" ht="35.15" customHeight="1" thickBot="1">
      <c r="A114" s="17" t="s">
        <v>77</v>
      </c>
      <c r="B114" s="21">
        <f>IF(AND($O$2&gt;=100000, $O$2&lt;200000),IF(E114&gt;=1,+DCOUNT($E$16:E114,1,$N$1:$N$2)-1+$O$2,0),"ERROR")</f>
        <v>0</v>
      </c>
      <c r="C114" s="28">
        <v>241</v>
      </c>
      <c r="D114" s="21" t="s">
        <v>8</v>
      </c>
      <c r="E114" s="51">
        <v>0</v>
      </c>
      <c r="F114" s="73" t="s">
        <v>190</v>
      </c>
      <c r="G114" s="74" t="s">
        <v>190</v>
      </c>
      <c r="H114" s="74" t="s">
        <v>190</v>
      </c>
      <c r="I114" s="75" t="s">
        <v>190</v>
      </c>
      <c r="J114" s="76"/>
      <c r="K114" s="78"/>
      <c r="L114" s="78"/>
      <c r="M114" s="78"/>
      <c r="N114" s="14"/>
      <c r="O114" s="16" t="s">
        <v>65</v>
      </c>
      <c r="P114" s="37"/>
    </row>
    <row r="115" spans="1:23" ht="35.15" customHeight="1" thickBot="1">
      <c r="A115" s="17" t="s">
        <v>77</v>
      </c>
      <c r="B115" s="21">
        <f>IF(AND($O$2&gt;=100000, $O$2&lt;200000),IF(E115&gt;=1,+DCOUNT($E$16:E115,1,$N$1:$N$2)-1+$O$2,0),"ERROR")</f>
        <v>0</v>
      </c>
      <c r="C115" s="28">
        <v>244</v>
      </c>
      <c r="D115" s="21" t="s">
        <v>10</v>
      </c>
      <c r="E115" s="51">
        <v>0</v>
      </c>
      <c r="F115" s="73" t="s">
        <v>191</v>
      </c>
      <c r="G115" s="74" t="s">
        <v>191</v>
      </c>
      <c r="H115" s="74" t="s">
        <v>191</v>
      </c>
      <c r="I115" s="75" t="s">
        <v>191</v>
      </c>
      <c r="J115" s="76" t="s">
        <v>1263</v>
      </c>
      <c r="K115" s="78"/>
      <c r="L115" s="78"/>
      <c r="M115" s="78"/>
      <c r="N115" s="14"/>
      <c r="O115" s="16" t="s">
        <v>65</v>
      </c>
      <c r="P115" s="37"/>
    </row>
    <row r="116" spans="1:23" ht="35.15" customHeight="1" thickBot="1">
      <c r="A116" s="17" t="s">
        <v>77</v>
      </c>
      <c r="B116" s="21">
        <f>IF(AND($O$2&gt;=100000, $O$2&lt;200000),IF(E116&gt;=1,+DCOUNT($E$16:E116,1,$N$1:$N$2)-1+$O$2,0),"ERROR")</f>
        <v>0</v>
      </c>
      <c r="C116" s="28">
        <v>246</v>
      </c>
      <c r="D116" s="21" t="s">
        <v>10</v>
      </c>
      <c r="E116" s="51">
        <v>0</v>
      </c>
      <c r="F116" s="73" t="s">
        <v>192</v>
      </c>
      <c r="G116" s="74" t="s">
        <v>192</v>
      </c>
      <c r="H116" s="74" t="s">
        <v>192</v>
      </c>
      <c r="I116" s="75" t="s">
        <v>192</v>
      </c>
      <c r="J116" s="76" t="s">
        <v>1263</v>
      </c>
      <c r="K116" s="78"/>
      <c r="L116" s="78"/>
      <c r="M116" s="78"/>
      <c r="N116" s="14"/>
      <c r="O116" s="16" t="s">
        <v>65</v>
      </c>
      <c r="P116" s="37"/>
    </row>
    <row r="117" spans="1:23" ht="35.15" customHeight="1" thickBot="1">
      <c r="A117" s="17" t="s">
        <v>77</v>
      </c>
      <c r="B117" s="21">
        <f>IF(AND($O$2&gt;=100000, $O$2&lt;200000),IF(E117&gt;=1,+DCOUNT($E$16:E117,1,$N$1:$N$2)-1+$O$2,0),"ERROR")</f>
        <v>0</v>
      </c>
      <c r="C117" s="28">
        <v>248</v>
      </c>
      <c r="D117" s="21" t="s">
        <v>8</v>
      </c>
      <c r="E117" s="51">
        <v>0</v>
      </c>
      <c r="F117" s="73" t="s">
        <v>193</v>
      </c>
      <c r="G117" s="74" t="s">
        <v>193</v>
      </c>
      <c r="H117" s="74" t="s">
        <v>193</v>
      </c>
      <c r="I117" s="75" t="s">
        <v>193</v>
      </c>
      <c r="J117" s="76"/>
      <c r="K117" s="78"/>
      <c r="L117" s="78"/>
      <c r="M117" s="78"/>
      <c r="N117" s="14"/>
      <c r="O117" s="16" t="s">
        <v>979</v>
      </c>
      <c r="P117" s="37"/>
    </row>
    <row r="118" spans="1:23" ht="35.15" customHeight="1" thickBot="1">
      <c r="A118" s="17" t="s">
        <v>77</v>
      </c>
      <c r="B118" s="21">
        <f>IF(AND($O$2&gt;=100000, $O$2&lt;200000),IF(E118&gt;=1,+DCOUNT($E$16:E118,1,$N$1:$N$2)-1+$O$2,0),"ERROR")</f>
        <v>0</v>
      </c>
      <c r="C118" s="28">
        <v>250</v>
      </c>
      <c r="D118" s="21" t="s">
        <v>9</v>
      </c>
      <c r="E118" s="51">
        <v>0</v>
      </c>
      <c r="F118" s="73" t="s">
        <v>194</v>
      </c>
      <c r="G118" s="74" t="s">
        <v>194</v>
      </c>
      <c r="H118" s="74" t="s">
        <v>194</v>
      </c>
      <c r="I118" s="75" t="s">
        <v>194</v>
      </c>
      <c r="J118" s="76"/>
      <c r="K118" s="78"/>
      <c r="L118" s="78"/>
      <c r="M118" s="78"/>
      <c r="N118" s="14"/>
      <c r="O118" s="16" t="s">
        <v>65</v>
      </c>
      <c r="P118" s="37"/>
    </row>
    <row r="119" spans="1:23" ht="35.15" customHeight="1" thickBot="1">
      <c r="A119" s="17" t="s">
        <v>77</v>
      </c>
      <c r="B119" s="21">
        <f>IF(AND($O$2&gt;=100000, $O$2&lt;200000),IF(E119&gt;=1,+DCOUNT($E$16:E119,1,$N$1:$N$2)-1+$O$2,0),"ERROR")</f>
        <v>0</v>
      </c>
      <c r="C119" s="28">
        <v>251</v>
      </c>
      <c r="D119" s="21" t="s">
        <v>8</v>
      </c>
      <c r="E119" s="51">
        <v>0</v>
      </c>
      <c r="F119" s="73" t="s">
        <v>195</v>
      </c>
      <c r="G119" s="74" t="s">
        <v>195</v>
      </c>
      <c r="H119" s="74" t="s">
        <v>195</v>
      </c>
      <c r="I119" s="75" t="s">
        <v>195</v>
      </c>
      <c r="J119" s="76"/>
      <c r="K119" s="78"/>
      <c r="L119" s="78"/>
      <c r="M119" s="78"/>
      <c r="N119" s="14"/>
      <c r="O119" s="16" t="s">
        <v>65</v>
      </c>
      <c r="P119" s="37"/>
    </row>
    <row r="120" spans="1:23" ht="35.15" customHeight="1" thickBot="1">
      <c r="A120" s="17" t="s">
        <v>77</v>
      </c>
      <c r="B120" s="21">
        <f>IF(AND($O$2&gt;=100000, $O$2&lt;200000),IF(E120&gt;=1,+DCOUNT($E$16:E120,1,$N$1:$N$2)-1+$O$2,0),"ERROR")</f>
        <v>0</v>
      </c>
      <c r="C120" s="28">
        <v>254</v>
      </c>
      <c r="D120" s="21" t="s">
        <v>8</v>
      </c>
      <c r="E120" s="51">
        <v>0</v>
      </c>
      <c r="F120" s="73" t="s">
        <v>196</v>
      </c>
      <c r="G120" s="74" t="s">
        <v>196</v>
      </c>
      <c r="H120" s="74" t="s">
        <v>196</v>
      </c>
      <c r="I120" s="75" t="s">
        <v>196</v>
      </c>
      <c r="J120" s="76"/>
      <c r="K120" s="78"/>
      <c r="L120" s="78"/>
      <c r="M120" s="78"/>
      <c r="N120" s="14"/>
      <c r="O120" s="16" t="s">
        <v>65</v>
      </c>
      <c r="P120" s="37"/>
    </row>
    <row r="121" spans="1:23" ht="35.15" customHeight="1" thickBot="1">
      <c r="A121" s="17" t="s">
        <v>77</v>
      </c>
      <c r="B121" s="21">
        <f>IF(AND($O$2&gt;=100000, $O$2&lt;200000),IF(E121&gt;=1,+DCOUNT($E$16:E121,1,$N$1:$N$2)-1+$O$2,0),"ERROR")</f>
        <v>0</v>
      </c>
      <c r="C121" s="28">
        <v>255</v>
      </c>
      <c r="D121" s="21" t="s">
        <v>8</v>
      </c>
      <c r="E121" s="51">
        <v>0</v>
      </c>
      <c r="F121" s="73" t="s">
        <v>197</v>
      </c>
      <c r="G121" s="74" t="s">
        <v>197</v>
      </c>
      <c r="H121" s="74" t="s">
        <v>197</v>
      </c>
      <c r="I121" s="75" t="s">
        <v>197</v>
      </c>
      <c r="J121" s="76"/>
      <c r="K121" s="78"/>
      <c r="L121" s="78"/>
      <c r="M121" s="78"/>
      <c r="N121" s="14"/>
      <c r="O121" s="16" t="s">
        <v>950</v>
      </c>
      <c r="P121" s="37"/>
    </row>
    <row r="122" spans="1:23" ht="35.15" customHeight="1" thickBot="1">
      <c r="A122" s="17" t="s">
        <v>77</v>
      </c>
      <c r="B122" s="21">
        <f>IF(AND($O$2&gt;=100000, $O$2&lt;200000),IF(E122&gt;=1,+DCOUNT($E$16:E122,1,$N$1:$N$2)-1+$O$2,0),"ERROR")</f>
        <v>0</v>
      </c>
      <c r="C122" s="28">
        <v>256</v>
      </c>
      <c r="D122" s="21" t="s">
        <v>8</v>
      </c>
      <c r="E122" s="51">
        <v>0</v>
      </c>
      <c r="F122" s="73" t="s">
        <v>198</v>
      </c>
      <c r="G122" s="74" t="s">
        <v>198</v>
      </c>
      <c r="H122" s="74" t="s">
        <v>198</v>
      </c>
      <c r="I122" s="75" t="s">
        <v>198</v>
      </c>
      <c r="J122" s="76"/>
      <c r="K122" s="78"/>
      <c r="L122" s="78"/>
      <c r="M122" s="78"/>
      <c r="N122" s="14"/>
      <c r="O122" s="16" t="s">
        <v>980</v>
      </c>
      <c r="P122" s="37"/>
    </row>
    <row r="123" spans="1:23" ht="35.15" customHeight="1" thickBot="1">
      <c r="A123" s="17" t="s">
        <v>77</v>
      </c>
      <c r="B123" s="21">
        <f>IF(AND($O$2&gt;=100000, $O$2&lt;200000),IF(E123&gt;=1,+DCOUNT($E$16:E123,1,$N$1:$N$2)-1+$O$2,0),"ERROR")</f>
        <v>0</v>
      </c>
      <c r="C123" s="28">
        <v>257</v>
      </c>
      <c r="D123" s="21" t="s">
        <v>8</v>
      </c>
      <c r="E123" s="51">
        <v>0</v>
      </c>
      <c r="F123" s="73" t="s">
        <v>199</v>
      </c>
      <c r="G123" s="74" t="s">
        <v>199</v>
      </c>
      <c r="H123" s="74" t="s">
        <v>199</v>
      </c>
      <c r="I123" s="75" t="s">
        <v>199</v>
      </c>
      <c r="J123" s="76"/>
      <c r="K123" s="78"/>
      <c r="L123" s="78"/>
      <c r="M123" s="78"/>
      <c r="N123" s="14"/>
      <c r="O123" s="16" t="s">
        <v>65</v>
      </c>
      <c r="P123" s="37"/>
    </row>
    <row r="124" spans="1:23" ht="35.15" customHeight="1" thickBot="1">
      <c r="A124" s="17" t="s">
        <v>77</v>
      </c>
      <c r="B124" s="21">
        <f>IF(AND($O$2&gt;=100000, $O$2&lt;200000),IF(E124&gt;=1,+DCOUNT($E$16:E124,1,$N$1:$N$2)-1+$O$2,0),"ERROR")</f>
        <v>0</v>
      </c>
      <c r="C124" s="28">
        <v>258</v>
      </c>
      <c r="D124" s="21" t="s">
        <v>8</v>
      </c>
      <c r="E124" s="51">
        <v>0</v>
      </c>
      <c r="F124" s="73" t="s">
        <v>831</v>
      </c>
      <c r="G124" s="74"/>
      <c r="H124" s="74"/>
      <c r="I124" s="75"/>
      <c r="J124" s="159"/>
      <c r="K124" s="160"/>
      <c r="L124" s="160"/>
      <c r="M124" s="161"/>
      <c r="N124" s="14"/>
      <c r="O124" s="33" t="s">
        <v>830</v>
      </c>
      <c r="P124" s="37"/>
    </row>
    <row r="125" spans="1:23" ht="35.15" customHeight="1" thickBot="1">
      <c r="A125" s="17" t="s">
        <v>77</v>
      </c>
      <c r="B125" s="21">
        <f>IF(AND($O$2&gt;=100000, $O$2&lt;200000),IF(E125&gt;=1,+DCOUNT($E$16:E125,1,$N$1:$N$2)-1+$O$2,0),"ERROR")</f>
        <v>0</v>
      </c>
      <c r="C125" s="28">
        <v>259</v>
      </c>
      <c r="D125" s="21" t="s">
        <v>8</v>
      </c>
      <c r="E125" s="51">
        <v>0</v>
      </c>
      <c r="F125" s="73" t="s">
        <v>200</v>
      </c>
      <c r="G125" s="74" t="s">
        <v>200</v>
      </c>
      <c r="H125" s="74" t="s">
        <v>200</v>
      </c>
      <c r="I125" s="75" t="s">
        <v>200</v>
      </c>
      <c r="J125" s="76"/>
      <c r="K125" s="78"/>
      <c r="L125" s="78"/>
      <c r="M125" s="78"/>
      <c r="N125" s="14"/>
      <c r="O125" s="16" t="s">
        <v>65</v>
      </c>
      <c r="P125" s="36"/>
      <c r="T125" s="30"/>
      <c r="U125" s="30"/>
      <c r="V125" s="30"/>
      <c r="W125" s="30"/>
    </row>
    <row r="126" spans="1:23" ht="35.15" customHeight="1" thickBot="1">
      <c r="A126" s="17" t="s">
        <v>77</v>
      </c>
      <c r="B126" s="21">
        <f>IF(AND($O$2&gt;=100000, $O$2&lt;200000),IF(E126&gt;=1,+DCOUNT($E$16:E126,1,$N$1:$N$2)-1+$O$2,0),"ERROR")</f>
        <v>0</v>
      </c>
      <c r="C126" s="28">
        <v>260</v>
      </c>
      <c r="D126" s="21" t="s">
        <v>13</v>
      </c>
      <c r="E126" s="51">
        <v>0</v>
      </c>
      <c r="F126" s="73" t="s">
        <v>201</v>
      </c>
      <c r="G126" s="74" t="s">
        <v>201</v>
      </c>
      <c r="H126" s="74" t="s">
        <v>201</v>
      </c>
      <c r="I126" s="75" t="s">
        <v>201</v>
      </c>
      <c r="J126" s="76" t="s">
        <v>977</v>
      </c>
      <c r="K126" s="78"/>
      <c r="L126" s="78"/>
      <c r="M126" s="78"/>
      <c r="N126" s="14"/>
      <c r="O126" s="16" t="s">
        <v>65</v>
      </c>
      <c r="P126" s="37"/>
    </row>
    <row r="127" spans="1:23" ht="35.15" customHeight="1" thickBot="1">
      <c r="A127" s="17" t="s">
        <v>77</v>
      </c>
      <c r="B127" s="21">
        <f>IF(AND($O$2&gt;=100000, $O$2&lt;200000),IF(E127&gt;=1,+DCOUNT($E$16:E127,1,$N$1:$N$2)-1+$O$2,0),"ERROR")</f>
        <v>0</v>
      </c>
      <c r="C127" s="28">
        <v>261</v>
      </c>
      <c r="D127" s="21" t="s">
        <v>8</v>
      </c>
      <c r="E127" s="51">
        <v>0</v>
      </c>
      <c r="F127" s="73" t="s">
        <v>202</v>
      </c>
      <c r="G127" s="74" t="s">
        <v>202</v>
      </c>
      <c r="H127" s="74" t="s">
        <v>202</v>
      </c>
      <c r="I127" s="75" t="s">
        <v>202</v>
      </c>
      <c r="J127" s="76"/>
      <c r="K127" s="78"/>
      <c r="L127" s="78"/>
      <c r="M127" s="78"/>
      <c r="N127" s="14"/>
      <c r="O127" s="16" t="s">
        <v>981</v>
      </c>
      <c r="P127" s="37"/>
    </row>
    <row r="128" spans="1:23" ht="35.15" customHeight="1" thickBot="1">
      <c r="A128" s="17" t="s">
        <v>77</v>
      </c>
      <c r="B128" s="21">
        <f>IF(AND($O$2&gt;=100000, $O$2&lt;200000),IF(E128&gt;=1,+DCOUNT($E$16:E128,1,$N$1:$N$2)-1+$O$2,0),"ERROR")</f>
        <v>0</v>
      </c>
      <c r="C128" s="28">
        <v>262</v>
      </c>
      <c r="D128" s="21" t="s">
        <v>8</v>
      </c>
      <c r="E128" s="51">
        <v>0</v>
      </c>
      <c r="F128" s="73" t="s">
        <v>203</v>
      </c>
      <c r="G128" s="74" t="s">
        <v>203</v>
      </c>
      <c r="H128" s="74" t="s">
        <v>203</v>
      </c>
      <c r="I128" s="75" t="s">
        <v>203</v>
      </c>
      <c r="J128" s="76"/>
      <c r="K128" s="78"/>
      <c r="L128" s="78"/>
      <c r="M128" s="78"/>
      <c r="N128" s="14"/>
      <c r="O128" s="16" t="s">
        <v>982</v>
      </c>
      <c r="P128" s="37"/>
    </row>
    <row r="129" spans="1:16" ht="35.15" customHeight="1" thickBot="1">
      <c r="A129" s="17" t="s">
        <v>77</v>
      </c>
      <c r="B129" s="21">
        <f>IF(AND($O$2&gt;=100000, $O$2&lt;200000),IF(E129&gt;=1,+DCOUNT($E$16:E129,1,$N$1:$N$2)-1+$O$2,0),"ERROR")</f>
        <v>0</v>
      </c>
      <c r="C129" s="28">
        <v>264</v>
      </c>
      <c r="D129" s="21" t="s">
        <v>11</v>
      </c>
      <c r="E129" s="51">
        <v>0</v>
      </c>
      <c r="F129" s="73" t="s">
        <v>204</v>
      </c>
      <c r="G129" s="74" t="s">
        <v>204</v>
      </c>
      <c r="H129" s="74" t="s">
        <v>204</v>
      </c>
      <c r="I129" s="75" t="s">
        <v>204</v>
      </c>
      <c r="J129" s="76" t="s">
        <v>1264</v>
      </c>
      <c r="K129" s="78"/>
      <c r="L129" s="78"/>
      <c r="M129" s="78"/>
      <c r="N129" s="14"/>
      <c r="O129" s="16" t="s">
        <v>65</v>
      </c>
      <c r="P129" s="37"/>
    </row>
    <row r="130" spans="1:16" ht="35.15" customHeight="1" thickBot="1">
      <c r="A130" s="17" t="s">
        <v>77</v>
      </c>
      <c r="B130" s="21">
        <f>IF(AND($O$2&gt;=100000, $O$2&lt;200000),IF(E130&gt;=1,+DCOUNT($E$16:E130,1,$N$1:$N$2)-1+$O$2,0),"ERROR")</f>
        <v>0</v>
      </c>
      <c r="C130" s="28">
        <v>265</v>
      </c>
      <c r="D130" s="21" t="s">
        <v>8</v>
      </c>
      <c r="E130" s="51">
        <v>0</v>
      </c>
      <c r="F130" s="73" t="s">
        <v>205</v>
      </c>
      <c r="G130" s="74" t="s">
        <v>205</v>
      </c>
      <c r="H130" s="74" t="s">
        <v>205</v>
      </c>
      <c r="I130" s="75" t="s">
        <v>205</v>
      </c>
      <c r="J130" s="76"/>
      <c r="K130" s="78"/>
      <c r="L130" s="78"/>
      <c r="M130" s="78"/>
      <c r="N130" s="14"/>
      <c r="O130" s="16" t="s">
        <v>983</v>
      </c>
      <c r="P130" s="37"/>
    </row>
    <row r="131" spans="1:16" ht="35.15" customHeight="1" thickBot="1">
      <c r="A131" s="17" t="s">
        <v>77</v>
      </c>
      <c r="B131" s="21">
        <f>IF(AND($O$2&gt;=100000, $O$2&lt;200000),IF(E131&gt;=1,+DCOUNT($E$16:E131,1,$N$1:$N$2)-1+$O$2,0),"ERROR")</f>
        <v>0</v>
      </c>
      <c r="C131" s="28">
        <v>267</v>
      </c>
      <c r="D131" s="21" t="s">
        <v>11</v>
      </c>
      <c r="E131" s="51">
        <v>0</v>
      </c>
      <c r="F131" s="73" t="s">
        <v>206</v>
      </c>
      <c r="G131" s="74" t="s">
        <v>206</v>
      </c>
      <c r="H131" s="74" t="s">
        <v>206</v>
      </c>
      <c r="I131" s="75" t="s">
        <v>206</v>
      </c>
      <c r="J131" s="76" t="s">
        <v>1265</v>
      </c>
      <c r="K131" s="78"/>
      <c r="L131" s="78"/>
      <c r="M131" s="78"/>
      <c r="N131" s="14"/>
      <c r="O131" s="16" t="s">
        <v>65</v>
      </c>
      <c r="P131" s="37"/>
    </row>
    <row r="132" spans="1:16" ht="35.15" customHeight="1" thickBot="1">
      <c r="A132" s="17" t="s">
        <v>77</v>
      </c>
      <c r="B132" s="21">
        <f>IF(AND($O$2&gt;=100000, $O$2&lt;200000),IF(E132&gt;=1,+DCOUNT($E$16:E132,1,$N$1:$N$2)-1+$O$2,0),"ERROR")</f>
        <v>0</v>
      </c>
      <c r="C132" s="28">
        <v>268</v>
      </c>
      <c r="D132" s="21" t="s">
        <v>8</v>
      </c>
      <c r="E132" s="51">
        <v>0</v>
      </c>
      <c r="F132" s="73" t="s">
        <v>207</v>
      </c>
      <c r="G132" s="74" t="s">
        <v>207</v>
      </c>
      <c r="H132" s="74" t="s">
        <v>207</v>
      </c>
      <c r="I132" s="75" t="s">
        <v>207</v>
      </c>
      <c r="J132" s="76"/>
      <c r="K132" s="78"/>
      <c r="L132" s="78"/>
      <c r="M132" s="78"/>
      <c r="N132" s="14"/>
      <c r="O132" s="16" t="s">
        <v>984</v>
      </c>
      <c r="P132" s="37"/>
    </row>
    <row r="133" spans="1:16" ht="35.15" customHeight="1" thickBot="1">
      <c r="A133" s="17" t="s">
        <v>77</v>
      </c>
      <c r="B133" s="21">
        <f>IF(AND($O$2&gt;=100000, $O$2&lt;200000),IF(E133&gt;=1,+DCOUNT($E$16:E133,1,$N$1:$N$2)-1+$O$2,0),"ERROR")</f>
        <v>0</v>
      </c>
      <c r="C133" s="28">
        <v>278</v>
      </c>
      <c r="D133" s="21" t="s">
        <v>11</v>
      </c>
      <c r="E133" s="51">
        <v>0</v>
      </c>
      <c r="F133" s="73" t="s">
        <v>208</v>
      </c>
      <c r="G133" s="74" t="s">
        <v>208</v>
      </c>
      <c r="H133" s="74" t="s">
        <v>208</v>
      </c>
      <c r="I133" s="75" t="s">
        <v>208</v>
      </c>
      <c r="J133" s="76" t="s">
        <v>1264</v>
      </c>
      <c r="K133" s="78"/>
      <c r="L133" s="78"/>
      <c r="M133" s="78"/>
      <c r="N133" s="14"/>
      <c r="O133" s="16" t="s">
        <v>65</v>
      </c>
      <c r="P133" s="37"/>
    </row>
    <row r="134" spans="1:16" ht="35.15" customHeight="1" thickBot="1">
      <c r="A134" s="17" t="s">
        <v>77</v>
      </c>
      <c r="B134" s="21">
        <f>IF(AND($O$2&gt;=100000, $O$2&lt;200000),IF(E134&gt;=1,+DCOUNT($E$16:E134,1,$N$1:$N$2)-1+$O$2,0),"ERROR")</f>
        <v>0</v>
      </c>
      <c r="C134" s="28">
        <v>279</v>
      </c>
      <c r="D134" s="21" t="s">
        <v>11</v>
      </c>
      <c r="E134" s="51">
        <v>0</v>
      </c>
      <c r="F134" s="73" t="s">
        <v>209</v>
      </c>
      <c r="G134" s="74" t="s">
        <v>209</v>
      </c>
      <c r="H134" s="74" t="s">
        <v>209</v>
      </c>
      <c r="I134" s="75" t="s">
        <v>209</v>
      </c>
      <c r="J134" s="76" t="s">
        <v>1264</v>
      </c>
      <c r="K134" s="78"/>
      <c r="L134" s="78"/>
      <c r="M134" s="78"/>
      <c r="N134" s="14"/>
      <c r="O134" s="16" t="s">
        <v>65</v>
      </c>
      <c r="P134" s="37"/>
    </row>
    <row r="135" spans="1:16" ht="35.15" customHeight="1" thickBot="1">
      <c r="A135" s="17" t="s">
        <v>77</v>
      </c>
      <c r="B135" s="21">
        <f>IF(AND($O$2&gt;=100000, $O$2&lt;200000),IF(E135&gt;=1,+DCOUNT($E$16:E135,1,$N$1:$N$2)-1+$O$2,0),"ERROR")</f>
        <v>0</v>
      </c>
      <c r="C135" s="28">
        <v>281</v>
      </c>
      <c r="D135" s="21" t="s">
        <v>8</v>
      </c>
      <c r="E135" s="51">
        <v>0</v>
      </c>
      <c r="F135" s="73" t="s">
        <v>210</v>
      </c>
      <c r="G135" s="74" t="s">
        <v>210</v>
      </c>
      <c r="H135" s="74" t="s">
        <v>210</v>
      </c>
      <c r="I135" s="75" t="s">
        <v>210</v>
      </c>
      <c r="J135" s="76"/>
      <c r="K135" s="78"/>
      <c r="L135" s="78"/>
      <c r="M135" s="78"/>
      <c r="N135" s="14"/>
      <c r="O135" s="16" t="s">
        <v>985</v>
      </c>
      <c r="P135" s="37"/>
    </row>
    <row r="136" spans="1:16" ht="35.15" customHeight="1" thickBot="1">
      <c r="A136" s="17" t="s">
        <v>77</v>
      </c>
      <c r="B136" s="21">
        <f>IF(AND($O$2&gt;=100000, $O$2&lt;200000),IF(E136&gt;=1,+DCOUNT($E$16:E136,1,$N$1:$N$2)-1+$O$2,0),"ERROR")</f>
        <v>0</v>
      </c>
      <c r="C136" s="28">
        <v>286</v>
      </c>
      <c r="D136" s="21" t="s">
        <v>8</v>
      </c>
      <c r="E136" s="51">
        <v>0</v>
      </c>
      <c r="F136" s="73" t="s">
        <v>212</v>
      </c>
      <c r="G136" s="74" t="s">
        <v>212</v>
      </c>
      <c r="H136" s="74" t="s">
        <v>212</v>
      </c>
      <c r="I136" s="75" t="s">
        <v>212</v>
      </c>
      <c r="J136" s="76"/>
      <c r="K136" s="78"/>
      <c r="L136" s="78"/>
      <c r="M136" s="78"/>
      <c r="N136" s="14"/>
      <c r="O136" s="16" t="s">
        <v>986</v>
      </c>
      <c r="P136" s="37"/>
    </row>
    <row r="137" spans="1:16" ht="35.15" customHeight="1" thickBot="1">
      <c r="A137" s="17" t="s">
        <v>77</v>
      </c>
      <c r="B137" s="21">
        <f>IF(AND($O$2&gt;=100000, $O$2&lt;200000),IF(E137&gt;=1,+DCOUNT($E$16:E137,1,$N$1:$N$2)-1+$O$2,0),"ERROR")</f>
        <v>0</v>
      </c>
      <c r="C137" s="28">
        <v>288</v>
      </c>
      <c r="D137" s="21" t="s">
        <v>8</v>
      </c>
      <c r="E137" s="51">
        <v>0</v>
      </c>
      <c r="F137" s="73" t="s">
        <v>213</v>
      </c>
      <c r="G137" s="74" t="s">
        <v>213</v>
      </c>
      <c r="H137" s="74" t="s">
        <v>213</v>
      </c>
      <c r="I137" s="75" t="s">
        <v>213</v>
      </c>
      <c r="J137" s="76"/>
      <c r="K137" s="78"/>
      <c r="L137" s="78"/>
      <c r="M137" s="78"/>
      <c r="N137" s="14"/>
      <c r="O137" s="16" t="s">
        <v>987</v>
      </c>
      <c r="P137" s="37"/>
    </row>
    <row r="138" spans="1:16" ht="35.15" customHeight="1" thickBot="1">
      <c r="A138" s="17" t="s">
        <v>77</v>
      </c>
      <c r="B138" s="21">
        <f>IF(AND($O$2&gt;=100000, $O$2&lt;200000),IF(E138&gt;=1,+DCOUNT($E$16:E138,1,$N$1:$N$2)-1+$O$2,0),"ERROR")</f>
        <v>0</v>
      </c>
      <c r="C138" s="28">
        <v>289</v>
      </c>
      <c r="D138" s="21" t="s">
        <v>8</v>
      </c>
      <c r="E138" s="51">
        <v>0</v>
      </c>
      <c r="F138" s="73" t="s">
        <v>214</v>
      </c>
      <c r="G138" s="74" t="s">
        <v>214</v>
      </c>
      <c r="H138" s="74" t="s">
        <v>214</v>
      </c>
      <c r="I138" s="75" t="s">
        <v>214</v>
      </c>
      <c r="J138" s="76" t="s">
        <v>977</v>
      </c>
      <c r="K138" s="78"/>
      <c r="L138" s="78"/>
      <c r="M138" s="78"/>
      <c r="N138" s="14"/>
      <c r="O138" s="16" t="s">
        <v>988</v>
      </c>
      <c r="P138" s="37"/>
    </row>
    <row r="139" spans="1:16" ht="35.15" customHeight="1" thickBot="1">
      <c r="A139" s="17" t="s">
        <v>77</v>
      </c>
      <c r="B139" s="21">
        <f>IF(AND($O$2&gt;=100000, $O$2&lt;200000),IF(E139&gt;=1,+DCOUNT($E$16:E139,1,$N$1:$N$2)-1+$O$2,0),"ERROR")</f>
        <v>0</v>
      </c>
      <c r="C139" s="28">
        <v>290</v>
      </c>
      <c r="D139" s="21" t="s">
        <v>8</v>
      </c>
      <c r="E139" s="51">
        <v>0</v>
      </c>
      <c r="F139" s="73" t="s">
        <v>215</v>
      </c>
      <c r="G139" s="74" t="s">
        <v>215</v>
      </c>
      <c r="H139" s="74" t="s">
        <v>215</v>
      </c>
      <c r="I139" s="75" t="s">
        <v>215</v>
      </c>
      <c r="J139" s="76"/>
      <c r="K139" s="78"/>
      <c r="L139" s="78"/>
      <c r="M139" s="78"/>
      <c r="N139" s="14"/>
      <c r="O139" s="16" t="s">
        <v>989</v>
      </c>
      <c r="P139" s="37"/>
    </row>
    <row r="140" spans="1:16" ht="35.15" customHeight="1" thickBot="1">
      <c r="A140" s="17" t="s">
        <v>77</v>
      </c>
      <c r="B140" s="21">
        <f>IF(AND($O$2&gt;=100000, $O$2&lt;200000),IF(E140&gt;=1,+DCOUNT($E$16:E140,1,$N$1:$N$2)-1+$O$2,0),"ERROR")</f>
        <v>0</v>
      </c>
      <c r="C140" s="28">
        <v>291</v>
      </c>
      <c r="D140" s="21" t="s">
        <v>8</v>
      </c>
      <c r="E140" s="51">
        <v>0</v>
      </c>
      <c r="F140" s="73" t="s">
        <v>216</v>
      </c>
      <c r="G140" s="74" t="s">
        <v>216</v>
      </c>
      <c r="H140" s="74" t="s">
        <v>216</v>
      </c>
      <c r="I140" s="75" t="s">
        <v>216</v>
      </c>
      <c r="J140" s="76"/>
      <c r="K140" s="78"/>
      <c r="L140" s="78"/>
      <c r="M140" s="78"/>
      <c r="N140" s="14"/>
      <c r="O140" s="16" t="s">
        <v>990</v>
      </c>
      <c r="P140" s="37"/>
    </row>
    <row r="141" spans="1:16" ht="35.15" customHeight="1" thickBot="1">
      <c r="A141" s="17" t="s">
        <v>77</v>
      </c>
      <c r="B141" s="21">
        <f>IF(AND($O$2&gt;=100000, $O$2&lt;200000),IF(E141&gt;=1,+DCOUNT($E$16:E141,1,$N$1:$N$2)-1+$O$2,0),"ERROR")</f>
        <v>0</v>
      </c>
      <c r="C141" s="28">
        <v>294</v>
      </c>
      <c r="D141" s="21" t="s">
        <v>8</v>
      </c>
      <c r="E141" s="51">
        <v>0</v>
      </c>
      <c r="F141" s="73" t="s">
        <v>217</v>
      </c>
      <c r="G141" s="74" t="s">
        <v>217</v>
      </c>
      <c r="H141" s="74" t="s">
        <v>217</v>
      </c>
      <c r="I141" s="75" t="s">
        <v>217</v>
      </c>
      <c r="J141" s="76"/>
      <c r="K141" s="78"/>
      <c r="L141" s="78"/>
      <c r="M141" s="78"/>
      <c r="N141" s="14"/>
      <c r="O141" s="16" t="s">
        <v>991</v>
      </c>
      <c r="P141" s="37"/>
    </row>
    <row r="142" spans="1:16" ht="35.15" customHeight="1" thickBot="1">
      <c r="A142" s="17" t="s">
        <v>77</v>
      </c>
      <c r="B142" s="21">
        <f>IF(AND($O$2&gt;=100000, $O$2&lt;200000),IF(E142&gt;=1,+DCOUNT($E$16:E142,1,$N$1:$N$2)-1+$O$2,0),"ERROR")</f>
        <v>0</v>
      </c>
      <c r="C142" s="28">
        <v>295</v>
      </c>
      <c r="D142" s="21" t="s">
        <v>12</v>
      </c>
      <c r="E142" s="51">
        <v>0</v>
      </c>
      <c r="F142" s="73" t="s">
        <v>218</v>
      </c>
      <c r="G142" s="74" t="s">
        <v>218</v>
      </c>
      <c r="H142" s="74" t="s">
        <v>218</v>
      </c>
      <c r="I142" s="75" t="s">
        <v>218</v>
      </c>
      <c r="J142" s="76"/>
      <c r="K142" s="78"/>
      <c r="L142" s="78"/>
      <c r="M142" s="78"/>
      <c r="N142" s="14"/>
      <c r="O142" s="16" t="s">
        <v>992</v>
      </c>
      <c r="P142" s="37"/>
    </row>
    <row r="143" spans="1:16" ht="35.15" customHeight="1" thickBot="1">
      <c r="A143" s="17" t="s">
        <v>77</v>
      </c>
      <c r="B143" s="21">
        <f>IF(AND($O$2&gt;=100000, $O$2&lt;200000),IF(E143&gt;=1,+DCOUNT($E$16:E143,1,$N$1:$N$2)-1+$O$2,0),"ERROR")</f>
        <v>0</v>
      </c>
      <c r="C143" s="28">
        <v>296</v>
      </c>
      <c r="D143" s="21" t="s">
        <v>8</v>
      </c>
      <c r="E143" s="51">
        <v>0</v>
      </c>
      <c r="F143" s="73" t="s">
        <v>219</v>
      </c>
      <c r="G143" s="74" t="s">
        <v>219</v>
      </c>
      <c r="H143" s="74" t="s">
        <v>219</v>
      </c>
      <c r="I143" s="75" t="s">
        <v>219</v>
      </c>
      <c r="J143" s="76" t="s">
        <v>1252</v>
      </c>
      <c r="K143" s="78"/>
      <c r="L143" s="78"/>
      <c r="M143" s="78"/>
      <c r="N143" s="14"/>
      <c r="O143" s="16" t="s">
        <v>65</v>
      </c>
      <c r="P143" s="37"/>
    </row>
    <row r="144" spans="1:16" ht="35.15" customHeight="1" thickBot="1">
      <c r="A144" s="17" t="s">
        <v>77</v>
      </c>
      <c r="B144" s="21">
        <f>IF(AND($O$2&gt;=100000, $O$2&lt;200000),IF(E144&gt;=1,+DCOUNT($E$16:E144,1,$N$1:$N$2)-1+$O$2,0),"ERROR")</f>
        <v>0</v>
      </c>
      <c r="C144" s="28">
        <v>297</v>
      </c>
      <c r="D144" s="21" t="s">
        <v>8</v>
      </c>
      <c r="E144" s="51">
        <v>0</v>
      </c>
      <c r="F144" s="73" t="s">
        <v>220</v>
      </c>
      <c r="G144" s="74" t="s">
        <v>220</v>
      </c>
      <c r="H144" s="74" t="s">
        <v>220</v>
      </c>
      <c r="I144" s="75" t="s">
        <v>220</v>
      </c>
      <c r="J144" s="76"/>
      <c r="K144" s="78"/>
      <c r="L144" s="78"/>
      <c r="M144" s="78"/>
      <c r="N144" s="14"/>
      <c r="O144" s="16" t="s">
        <v>993</v>
      </c>
      <c r="P144" s="37"/>
    </row>
    <row r="145" spans="1:23" ht="35.15" customHeight="1" thickBot="1">
      <c r="A145" s="65" t="s">
        <v>77</v>
      </c>
      <c r="B145" s="63">
        <f>IF(AND($O$2&gt;=100000, $O$2&lt;200000),IF(E145&gt;=1,+DCOUNT($E$16:E145,1,$N$1:$N$2)-1+$O$2,0),"ERROR")</f>
        <v>0</v>
      </c>
      <c r="C145" s="64">
        <v>299</v>
      </c>
      <c r="D145" s="63" t="s">
        <v>8</v>
      </c>
      <c r="E145" s="66">
        <v>0</v>
      </c>
      <c r="F145" s="87" t="s">
        <v>221</v>
      </c>
      <c r="G145" s="88" t="s">
        <v>221</v>
      </c>
      <c r="H145" s="88" t="s">
        <v>221</v>
      </c>
      <c r="I145" s="89" t="s">
        <v>221</v>
      </c>
      <c r="J145" s="76" t="s">
        <v>1268</v>
      </c>
      <c r="K145" s="78"/>
      <c r="L145" s="78"/>
      <c r="M145" s="78"/>
      <c r="N145" s="14"/>
      <c r="O145" s="16" t="s">
        <v>65</v>
      </c>
      <c r="P145" s="37"/>
    </row>
    <row r="146" spans="1:23" ht="35.15" customHeight="1" thickBot="1">
      <c r="A146" s="65" t="s">
        <v>77</v>
      </c>
      <c r="B146" s="63">
        <f>IF(AND($O$2&gt;=100000, $O$2&lt;200000),IF(E146&gt;=1,+DCOUNT($E$16:E146,1,$N$1:$N$2)-1+$O$2,0),"ERROR")</f>
        <v>0</v>
      </c>
      <c r="C146" s="64">
        <v>307</v>
      </c>
      <c r="D146" s="63" t="s">
        <v>8</v>
      </c>
      <c r="E146" s="66">
        <v>0</v>
      </c>
      <c r="F146" s="87" t="s">
        <v>222</v>
      </c>
      <c r="G146" s="88" t="s">
        <v>222</v>
      </c>
      <c r="H146" s="88" t="s">
        <v>222</v>
      </c>
      <c r="I146" s="89" t="s">
        <v>222</v>
      </c>
      <c r="J146" s="193" t="s">
        <v>1269</v>
      </c>
      <c r="K146" s="78"/>
      <c r="L146" s="78"/>
      <c r="M146" s="78"/>
      <c r="N146" s="14"/>
      <c r="O146" s="16" t="s">
        <v>65</v>
      </c>
      <c r="P146" s="37"/>
    </row>
    <row r="147" spans="1:23" ht="35.15" customHeight="1" thickBot="1">
      <c r="A147" s="17" t="s">
        <v>77</v>
      </c>
      <c r="B147" s="21">
        <f>IF(AND($O$2&gt;=100000, $O$2&lt;200000),IF(E147&gt;=1,+DCOUNT($E$16:E147,1,$N$1:$N$2)-1+$O$2,0),"ERROR")</f>
        <v>0</v>
      </c>
      <c r="C147" s="28">
        <v>308</v>
      </c>
      <c r="D147" s="21" t="s">
        <v>8</v>
      </c>
      <c r="E147" s="51">
        <v>0</v>
      </c>
      <c r="F147" s="73" t="s">
        <v>223</v>
      </c>
      <c r="G147" s="74" t="s">
        <v>223</v>
      </c>
      <c r="H147" s="74" t="s">
        <v>223</v>
      </c>
      <c r="I147" s="75" t="s">
        <v>223</v>
      </c>
      <c r="J147" s="76"/>
      <c r="K147" s="78"/>
      <c r="L147" s="78"/>
      <c r="M147" s="78"/>
      <c r="N147" s="14"/>
      <c r="O147" s="16" t="s">
        <v>65</v>
      </c>
      <c r="P147" s="37"/>
    </row>
    <row r="148" spans="1:23" ht="35.15" customHeight="1" thickBot="1">
      <c r="A148" s="17" t="s">
        <v>77</v>
      </c>
      <c r="B148" s="21">
        <f>IF(AND($O$2&gt;=100000, $O$2&lt;200000),IF(E148&gt;=1,+DCOUNT($E$16:E148,1,$N$1:$N$2)-1+$O$2,0),"ERROR")</f>
        <v>0</v>
      </c>
      <c r="C148" s="28">
        <v>309</v>
      </c>
      <c r="D148" s="21" t="s">
        <v>13</v>
      </c>
      <c r="E148" s="51">
        <v>0</v>
      </c>
      <c r="F148" s="73" t="s">
        <v>832</v>
      </c>
      <c r="G148" s="74"/>
      <c r="H148" s="74"/>
      <c r="I148" s="75"/>
      <c r="J148" s="76" t="s">
        <v>977</v>
      </c>
      <c r="K148" s="78"/>
      <c r="L148" s="78"/>
      <c r="M148" s="78"/>
      <c r="N148" s="14"/>
      <c r="O148" s="33" t="s">
        <v>833</v>
      </c>
      <c r="P148" s="37"/>
    </row>
    <row r="149" spans="1:23" ht="35.15" customHeight="1" thickBot="1">
      <c r="A149" s="17" t="s">
        <v>77</v>
      </c>
      <c r="B149" s="21">
        <f>IF(AND($O$2&gt;=100000, $O$2&lt;200000),IF(E149&gt;=1,+DCOUNT($E$16:E149,1,$N$1:$N$2)-1+$O$2,0),"ERROR")</f>
        <v>0</v>
      </c>
      <c r="C149" s="28">
        <v>315</v>
      </c>
      <c r="D149" s="21" t="s">
        <v>11</v>
      </c>
      <c r="E149" s="51">
        <v>0</v>
      </c>
      <c r="F149" s="73" t="s">
        <v>224</v>
      </c>
      <c r="G149" s="74" t="s">
        <v>224</v>
      </c>
      <c r="H149" s="74" t="s">
        <v>224</v>
      </c>
      <c r="I149" s="75" t="s">
        <v>224</v>
      </c>
      <c r="J149" s="76"/>
      <c r="K149" s="78"/>
      <c r="L149" s="78"/>
      <c r="M149" s="78"/>
      <c r="N149" s="14"/>
      <c r="O149" s="16" t="s">
        <v>65</v>
      </c>
      <c r="P149" s="36"/>
      <c r="T149" s="30"/>
      <c r="U149" s="30"/>
      <c r="V149" s="30"/>
      <c r="W149" s="30"/>
    </row>
    <row r="150" spans="1:23" ht="35.15" customHeight="1" thickBot="1">
      <c r="A150" s="17" t="s">
        <v>77</v>
      </c>
      <c r="B150" s="21">
        <f>IF(AND($O$2&gt;=100000, $O$2&lt;200000),IF(E150&gt;=1,+DCOUNT($E$16:E150,1,$N$1:$N$2)-1+$O$2,0),"ERROR")</f>
        <v>0</v>
      </c>
      <c r="C150" s="28">
        <v>316</v>
      </c>
      <c r="D150" s="21" t="s">
        <v>11</v>
      </c>
      <c r="E150" s="51">
        <v>0</v>
      </c>
      <c r="F150" s="73" t="s">
        <v>225</v>
      </c>
      <c r="G150" s="74" t="s">
        <v>225</v>
      </c>
      <c r="H150" s="74" t="s">
        <v>225</v>
      </c>
      <c r="I150" s="75" t="s">
        <v>225</v>
      </c>
      <c r="J150" s="76" t="s">
        <v>1270</v>
      </c>
      <c r="K150" s="78"/>
      <c r="L150" s="78"/>
      <c r="M150" s="78"/>
      <c r="N150" s="14"/>
      <c r="O150" s="16" t="s">
        <v>65</v>
      </c>
      <c r="P150" s="37"/>
    </row>
    <row r="151" spans="1:23" ht="35.15" customHeight="1" thickBot="1">
      <c r="A151" s="17" t="s">
        <v>77</v>
      </c>
      <c r="B151" s="21">
        <f>IF(AND($O$2&gt;=100000, $O$2&lt;200000),IF(E151&gt;=1,+DCOUNT($E$16:E151,1,$N$1:$N$2)-1+$O$2,0),"ERROR")</f>
        <v>0</v>
      </c>
      <c r="C151" s="28">
        <v>317</v>
      </c>
      <c r="D151" s="21" t="s">
        <v>8</v>
      </c>
      <c r="E151" s="51">
        <v>0</v>
      </c>
      <c r="F151" s="73" t="s">
        <v>226</v>
      </c>
      <c r="G151" s="74" t="s">
        <v>226</v>
      </c>
      <c r="H151" s="74" t="s">
        <v>226</v>
      </c>
      <c r="I151" s="75" t="s">
        <v>226</v>
      </c>
      <c r="J151" s="76"/>
      <c r="K151" s="78"/>
      <c r="L151" s="78"/>
      <c r="M151" s="78"/>
      <c r="N151" s="14"/>
      <c r="O151" s="16" t="s">
        <v>994</v>
      </c>
      <c r="P151" s="37"/>
    </row>
    <row r="152" spans="1:23" ht="35.15" customHeight="1" thickBot="1">
      <c r="A152" s="17" t="s">
        <v>77</v>
      </c>
      <c r="B152" s="21">
        <f>IF(AND($O$2&gt;=100000, $O$2&lt;200000),IF(E152&gt;=1,+DCOUNT($E$16:E152,1,$N$1:$N$2)-1+$O$2,0),"ERROR")</f>
        <v>0</v>
      </c>
      <c r="C152" s="28">
        <v>318</v>
      </c>
      <c r="D152" s="21" t="s">
        <v>12</v>
      </c>
      <c r="E152" s="51">
        <v>0</v>
      </c>
      <c r="F152" s="73" t="s">
        <v>227</v>
      </c>
      <c r="G152" s="74" t="s">
        <v>227</v>
      </c>
      <c r="H152" s="74" t="s">
        <v>227</v>
      </c>
      <c r="I152" s="75" t="s">
        <v>227</v>
      </c>
      <c r="J152" s="76"/>
      <c r="K152" s="78"/>
      <c r="L152" s="78"/>
      <c r="M152" s="78"/>
      <c r="N152" s="14"/>
      <c r="O152" s="16" t="s">
        <v>65</v>
      </c>
      <c r="P152" s="37"/>
    </row>
    <row r="153" spans="1:23" ht="35.15" customHeight="1" thickBot="1">
      <c r="A153" s="17" t="s">
        <v>77</v>
      </c>
      <c r="B153" s="21">
        <f>IF(AND($O$2&gt;=100000, $O$2&lt;200000),IF(E153&gt;=1,+DCOUNT($E$16:E153,1,$N$1:$N$2)-1+$O$2,0),"ERROR")</f>
        <v>0</v>
      </c>
      <c r="C153" s="28">
        <v>320</v>
      </c>
      <c r="D153" s="21" t="s">
        <v>13</v>
      </c>
      <c r="E153" s="51">
        <v>0</v>
      </c>
      <c r="F153" s="73" t="s">
        <v>49</v>
      </c>
      <c r="G153" s="74" t="s">
        <v>49</v>
      </c>
      <c r="H153" s="74" t="s">
        <v>49</v>
      </c>
      <c r="I153" s="75" t="s">
        <v>49</v>
      </c>
      <c r="J153" s="76"/>
      <c r="K153" s="78"/>
      <c r="L153" s="78"/>
      <c r="M153" s="78"/>
      <c r="N153" s="14"/>
      <c r="O153" s="16" t="s">
        <v>65</v>
      </c>
      <c r="P153" s="37"/>
    </row>
    <row r="154" spans="1:23" ht="35.15" customHeight="1" thickBot="1">
      <c r="A154" s="17" t="s">
        <v>77</v>
      </c>
      <c r="B154" s="21">
        <f>IF(AND($O$2&gt;=100000, $O$2&lt;200000),IF(E154&gt;=1,+DCOUNT($E$16:E154,1,$N$1:$N$2)-1+$O$2,0),"ERROR")</f>
        <v>0</v>
      </c>
      <c r="C154" s="28">
        <v>321</v>
      </c>
      <c r="D154" s="21" t="s">
        <v>8</v>
      </c>
      <c r="E154" s="51">
        <v>0</v>
      </c>
      <c r="F154" s="73" t="s">
        <v>228</v>
      </c>
      <c r="G154" s="74" t="s">
        <v>228</v>
      </c>
      <c r="H154" s="74" t="s">
        <v>228</v>
      </c>
      <c r="I154" s="75" t="s">
        <v>228</v>
      </c>
      <c r="J154" s="76"/>
      <c r="K154" s="78"/>
      <c r="L154" s="78"/>
      <c r="M154" s="78"/>
      <c r="N154" s="14"/>
      <c r="O154" s="16" t="s">
        <v>65</v>
      </c>
      <c r="P154" s="37"/>
    </row>
    <row r="155" spans="1:23" ht="35.15" customHeight="1" thickBot="1">
      <c r="A155" s="17" t="s">
        <v>77</v>
      </c>
      <c r="B155" s="21">
        <f>IF(AND($O$2&gt;=100000, $O$2&lt;200000),IF(E155&gt;=1,+DCOUNT($E$16:E155,1,$N$1:$N$2)-1+$O$2,0),"ERROR")</f>
        <v>0</v>
      </c>
      <c r="C155" s="28">
        <v>322</v>
      </c>
      <c r="D155" s="21" t="s">
        <v>8</v>
      </c>
      <c r="E155" s="51">
        <v>0</v>
      </c>
      <c r="F155" s="73" t="s">
        <v>229</v>
      </c>
      <c r="G155" s="74" t="s">
        <v>229</v>
      </c>
      <c r="H155" s="74" t="s">
        <v>229</v>
      </c>
      <c r="I155" s="75" t="s">
        <v>229</v>
      </c>
      <c r="J155" s="76"/>
      <c r="K155" s="78"/>
      <c r="L155" s="78"/>
      <c r="M155" s="78"/>
      <c r="N155" s="14"/>
      <c r="O155" s="16" t="s">
        <v>65</v>
      </c>
      <c r="P155" s="37"/>
    </row>
    <row r="156" spans="1:23" ht="35.15" customHeight="1" thickBot="1">
      <c r="A156" s="17" t="s">
        <v>77</v>
      </c>
      <c r="B156" s="21">
        <f>IF(AND($O$2&gt;=100000, $O$2&lt;200000),IF(E156&gt;=1,+DCOUNT($E$16:E156,1,$N$1:$N$2)-1+$O$2,0),"ERROR")</f>
        <v>0</v>
      </c>
      <c r="C156" s="28">
        <v>324</v>
      </c>
      <c r="D156" s="21" t="s">
        <v>8</v>
      </c>
      <c r="E156" s="51">
        <v>0</v>
      </c>
      <c r="F156" s="73" t="s">
        <v>230</v>
      </c>
      <c r="G156" s="74" t="s">
        <v>230</v>
      </c>
      <c r="H156" s="74" t="s">
        <v>230</v>
      </c>
      <c r="I156" s="75" t="s">
        <v>230</v>
      </c>
      <c r="J156" s="76"/>
      <c r="K156" s="78"/>
      <c r="L156" s="78"/>
      <c r="M156" s="78"/>
      <c r="N156" s="14"/>
      <c r="O156" s="16" t="s">
        <v>65</v>
      </c>
      <c r="P156" s="37"/>
    </row>
    <row r="157" spans="1:23" ht="35.15" customHeight="1" thickBot="1">
      <c r="A157" s="17" t="s">
        <v>77</v>
      </c>
      <c r="B157" s="21">
        <f>IF(AND($O$2&gt;=100000, $O$2&lt;200000),IF(E157&gt;=1,+DCOUNT($E$16:E157,1,$N$1:$N$2)-1+$O$2,0),"ERROR")</f>
        <v>0</v>
      </c>
      <c r="C157" s="28">
        <v>325</v>
      </c>
      <c r="D157" s="21" t="s">
        <v>8</v>
      </c>
      <c r="E157" s="51">
        <v>0</v>
      </c>
      <c r="F157" s="73" t="s">
        <v>231</v>
      </c>
      <c r="G157" s="74" t="s">
        <v>231</v>
      </c>
      <c r="H157" s="74" t="s">
        <v>231</v>
      </c>
      <c r="I157" s="75" t="s">
        <v>231</v>
      </c>
      <c r="J157" s="76"/>
      <c r="K157" s="78"/>
      <c r="L157" s="78"/>
      <c r="M157" s="78"/>
      <c r="N157" s="14"/>
      <c r="O157" s="16" t="s">
        <v>65</v>
      </c>
      <c r="P157" s="37"/>
    </row>
    <row r="158" spans="1:23" ht="35.15" customHeight="1" thickBot="1">
      <c r="A158" s="17" t="s">
        <v>77</v>
      </c>
      <c r="B158" s="21">
        <f>IF(AND($O$2&gt;=100000, $O$2&lt;200000),IF(E158&gt;=1,+DCOUNT($E$16:E158,1,$N$1:$N$2)-1+$O$2,0),"ERROR")</f>
        <v>0</v>
      </c>
      <c r="C158" s="28">
        <v>328</v>
      </c>
      <c r="D158" s="21" t="s">
        <v>8</v>
      </c>
      <c r="E158" s="51">
        <v>0</v>
      </c>
      <c r="F158" s="73" t="s">
        <v>232</v>
      </c>
      <c r="G158" s="74" t="s">
        <v>232</v>
      </c>
      <c r="H158" s="74" t="s">
        <v>232</v>
      </c>
      <c r="I158" s="75" t="s">
        <v>232</v>
      </c>
      <c r="J158" s="76"/>
      <c r="K158" s="78"/>
      <c r="L158" s="78"/>
      <c r="M158" s="78"/>
      <c r="N158" s="14"/>
      <c r="O158" s="16" t="s">
        <v>995</v>
      </c>
      <c r="P158" s="37"/>
    </row>
    <row r="159" spans="1:23" ht="35.15" customHeight="1" thickBot="1">
      <c r="A159" s="17" t="s">
        <v>77</v>
      </c>
      <c r="B159" s="21">
        <f>IF(AND($O$2&gt;=100000, $O$2&lt;200000),IF(E159&gt;=1,+DCOUNT($E$16:E159,1,$N$1:$N$2)-1+$O$2,0),"ERROR")</f>
        <v>0</v>
      </c>
      <c r="C159" s="28">
        <v>329</v>
      </c>
      <c r="D159" s="21" t="s">
        <v>14</v>
      </c>
      <c r="E159" s="51">
        <v>0</v>
      </c>
      <c r="F159" s="73" t="s">
        <v>233</v>
      </c>
      <c r="G159" s="74" t="s">
        <v>233</v>
      </c>
      <c r="H159" s="74" t="s">
        <v>233</v>
      </c>
      <c r="I159" s="75" t="s">
        <v>233</v>
      </c>
      <c r="J159" s="76" t="s">
        <v>977</v>
      </c>
      <c r="K159" s="78"/>
      <c r="L159" s="78"/>
      <c r="M159" s="78"/>
      <c r="N159" s="14"/>
      <c r="O159" s="16" t="s">
        <v>996</v>
      </c>
      <c r="P159" s="37"/>
    </row>
    <row r="160" spans="1:23" ht="35.15" customHeight="1" thickBot="1">
      <c r="A160" s="17" t="s">
        <v>77</v>
      </c>
      <c r="B160" s="21">
        <f>IF(AND($O$2&gt;=100000, $O$2&lt;200000),IF(E160&gt;=1,+DCOUNT($E$16:E160,1,$N$1:$N$2)-1+$O$2,0),"ERROR")</f>
        <v>0</v>
      </c>
      <c r="C160" s="28">
        <v>331</v>
      </c>
      <c r="D160" s="21" t="s">
        <v>8</v>
      </c>
      <c r="E160" s="51">
        <v>0</v>
      </c>
      <c r="F160" s="73" t="s">
        <v>234</v>
      </c>
      <c r="G160" s="74" t="s">
        <v>234</v>
      </c>
      <c r="H160" s="74" t="s">
        <v>234</v>
      </c>
      <c r="I160" s="75" t="s">
        <v>234</v>
      </c>
      <c r="J160" s="76" t="s">
        <v>977</v>
      </c>
      <c r="K160" s="78"/>
      <c r="L160" s="78"/>
      <c r="M160" s="78"/>
      <c r="N160" s="14"/>
      <c r="O160" s="16" t="s">
        <v>997</v>
      </c>
      <c r="P160" s="37"/>
    </row>
    <row r="161" spans="1:23" ht="35.15" customHeight="1" thickBot="1">
      <c r="A161" s="17" t="s">
        <v>77</v>
      </c>
      <c r="B161" s="21">
        <f>IF(AND($O$2&gt;=100000, $O$2&lt;200000),IF(E161&gt;=1,+DCOUNT($E$16:E161,1,$N$1:$N$2)-1+$O$2,0),"ERROR")</f>
        <v>0</v>
      </c>
      <c r="C161" s="28">
        <v>332</v>
      </c>
      <c r="D161" s="21" t="s">
        <v>8</v>
      </c>
      <c r="E161" s="51">
        <v>0</v>
      </c>
      <c r="F161" s="73" t="s">
        <v>235</v>
      </c>
      <c r="G161" s="74" t="s">
        <v>235</v>
      </c>
      <c r="H161" s="74" t="s">
        <v>235</v>
      </c>
      <c r="I161" s="75" t="s">
        <v>235</v>
      </c>
      <c r="J161" s="76"/>
      <c r="K161" s="78"/>
      <c r="L161" s="78"/>
      <c r="M161" s="78"/>
      <c r="N161" s="14"/>
      <c r="O161" s="16" t="s">
        <v>980</v>
      </c>
      <c r="P161" s="37"/>
    </row>
    <row r="162" spans="1:23" ht="35.15" customHeight="1" thickBot="1">
      <c r="A162" s="17" t="s">
        <v>77</v>
      </c>
      <c r="B162" s="21">
        <f>IF(AND($O$2&gt;=100000, $O$2&lt;200000),IF(E162&gt;=1,+DCOUNT($E$16:E162,1,$N$1:$N$2)-1+$O$2,0),"ERROR")</f>
        <v>0</v>
      </c>
      <c r="C162" s="28">
        <v>333</v>
      </c>
      <c r="D162" s="21" t="s">
        <v>8</v>
      </c>
      <c r="E162" s="51">
        <v>0</v>
      </c>
      <c r="F162" s="73" t="s">
        <v>236</v>
      </c>
      <c r="G162" s="74" t="s">
        <v>236</v>
      </c>
      <c r="H162" s="74" t="s">
        <v>236</v>
      </c>
      <c r="I162" s="75" t="s">
        <v>236</v>
      </c>
      <c r="J162" s="76"/>
      <c r="K162" s="78"/>
      <c r="L162" s="78"/>
      <c r="M162" s="78"/>
      <c r="N162" s="14"/>
      <c r="O162" s="16" t="s">
        <v>998</v>
      </c>
      <c r="P162" s="37"/>
    </row>
    <row r="163" spans="1:23" ht="35.15" customHeight="1" thickBot="1">
      <c r="A163" s="17" t="s">
        <v>77</v>
      </c>
      <c r="B163" s="21">
        <f>IF(AND($O$2&gt;=100000, $O$2&lt;200000),IF(E163&gt;=1,+DCOUNT($E$16:E163,1,$N$1:$N$2)-1+$O$2,0),"ERROR")</f>
        <v>0</v>
      </c>
      <c r="C163" s="28">
        <v>336</v>
      </c>
      <c r="D163" s="21" t="s">
        <v>8</v>
      </c>
      <c r="E163" s="51">
        <v>0</v>
      </c>
      <c r="F163" s="73" t="s">
        <v>237</v>
      </c>
      <c r="G163" s="74" t="s">
        <v>237</v>
      </c>
      <c r="H163" s="74" t="s">
        <v>237</v>
      </c>
      <c r="I163" s="75" t="s">
        <v>237</v>
      </c>
      <c r="J163" s="76"/>
      <c r="K163" s="78"/>
      <c r="L163" s="78"/>
      <c r="M163" s="78"/>
      <c r="N163" s="14"/>
      <c r="O163" s="16" t="s">
        <v>999</v>
      </c>
      <c r="P163" s="37"/>
    </row>
    <row r="164" spans="1:23" ht="35.15" customHeight="1" thickBot="1">
      <c r="A164" s="67" t="s">
        <v>77</v>
      </c>
      <c r="B164" s="68">
        <f>IF(AND($O$2&gt;=100000, $O$2&lt;200000),IF(E164&gt;=1,+DCOUNT($E$16:E164,1,$N$1:$N$2)-1+$O$2,0),"ERROR")</f>
        <v>0</v>
      </c>
      <c r="C164" s="69">
        <v>340</v>
      </c>
      <c r="D164" s="68" t="s">
        <v>13</v>
      </c>
      <c r="E164" s="70">
        <v>0</v>
      </c>
      <c r="F164" s="79" t="s">
        <v>1001</v>
      </c>
      <c r="G164" s="80" t="s">
        <v>50</v>
      </c>
      <c r="H164" s="80" t="s">
        <v>50</v>
      </c>
      <c r="I164" s="81" t="s">
        <v>50</v>
      </c>
      <c r="J164" s="193" t="s">
        <v>1260</v>
      </c>
      <c r="K164" s="194"/>
      <c r="L164" s="194"/>
      <c r="M164" s="194"/>
      <c r="N164" s="14"/>
      <c r="O164" s="16" t="s">
        <v>65</v>
      </c>
      <c r="P164" s="37"/>
    </row>
    <row r="165" spans="1:23" ht="35.15" customHeight="1" thickBot="1">
      <c r="A165" s="17" t="s">
        <v>77</v>
      </c>
      <c r="B165" s="21">
        <f>IF(AND($O$2&gt;=100000, $O$2&lt;200000),IF(E165&gt;=1,+DCOUNT($E$16:E165,1,$N$1:$N$2)-1+$O$2,0),"ERROR")</f>
        <v>0</v>
      </c>
      <c r="C165" s="28">
        <v>341</v>
      </c>
      <c r="D165" s="21" t="s">
        <v>23</v>
      </c>
      <c r="E165" s="51">
        <v>0</v>
      </c>
      <c r="F165" s="73" t="s">
        <v>238</v>
      </c>
      <c r="G165" s="74" t="s">
        <v>238</v>
      </c>
      <c r="H165" s="74" t="s">
        <v>238</v>
      </c>
      <c r="I165" s="75" t="s">
        <v>238</v>
      </c>
      <c r="J165" s="76" t="s">
        <v>1271</v>
      </c>
      <c r="K165" s="78"/>
      <c r="L165" s="78"/>
      <c r="M165" s="78"/>
      <c r="N165" s="14"/>
      <c r="O165" s="16" t="s">
        <v>1000</v>
      </c>
      <c r="P165" s="37"/>
    </row>
    <row r="166" spans="1:23" ht="35.15" customHeight="1" thickBot="1">
      <c r="A166" s="17" t="s">
        <v>77</v>
      </c>
      <c r="B166" s="21">
        <f>IF(AND($O$2&gt;=100000, $O$2&lt;200000),IF(E166&gt;=1,+DCOUNT($E$16:E166,1,$N$1:$N$2)-1+$O$2,0),"ERROR")</f>
        <v>0</v>
      </c>
      <c r="C166" s="28">
        <v>342</v>
      </c>
      <c r="D166" s="21" t="s">
        <v>13</v>
      </c>
      <c r="E166" s="51">
        <v>0</v>
      </c>
      <c r="F166" s="73" t="s">
        <v>1002</v>
      </c>
      <c r="G166" s="74" t="s">
        <v>36</v>
      </c>
      <c r="H166" s="74" t="s">
        <v>36</v>
      </c>
      <c r="I166" s="75" t="s">
        <v>36</v>
      </c>
      <c r="J166" s="76" t="s">
        <v>977</v>
      </c>
      <c r="K166" s="78"/>
      <c r="L166" s="78"/>
      <c r="M166" s="78"/>
      <c r="N166" s="14"/>
      <c r="O166" s="16" t="s">
        <v>65</v>
      </c>
      <c r="P166" s="37"/>
    </row>
    <row r="167" spans="1:23" ht="35.15" customHeight="1" thickBot="1">
      <c r="A167" s="17" t="s">
        <v>77</v>
      </c>
      <c r="B167" s="21">
        <f>IF(AND($O$2&gt;=100000, $O$2&lt;200000),IF(E167&gt;=1,+DCOUNT($E$16:E167,1,$N$1:$N$2)-1+$O$2,0),"ERROR")</f>
        <v>0</v>
      </c>
      <c r="C167" s="28">
        <v>343</v>
      </c>
      <c r="D167" s="21" t="s">
        <v>8</v>
      </c>
      <c r="E167" s="51">
        <v>0</v>
      </c>
      <c r="F167" s="73" t="s">
        <v>239</v>
      </c>
      <c r="G167" s="74" t="s">
        <v>239</v>
      </c>
      <c r="H167" s="74" t="s">
        <v>239</v>
      </c>
      <c r="I167" s="75" t="s">
        <v>239</v>
      </c>
      <c r="J167" s="76"/>
      <c r="K167" s="78"/>
      <c r="L167" s="78"/>
      <c r="M167" s="78"/>
      <c r="N167" s="14"/>
      <c r="O167" s="16" t="s">
        <v>1003</v>
      </c>
      <c r="P167" s="37"/>
    </row>
    <row r="168" spans="1:23" ht="35.15" customHeight="1" thickBot="1">
      <c r="A168" s="17" t="s">
        <v>77</v>
      </c>
      <c r="B168" s="21">
        <f>IF(AND($O$2&gt;=100000, $O$2&lt;200000),IF(E168&gt;=1,+DCOUNT($E$16:E168,1,$N$1:$N$2)-1+$O$2,0),"ERROR")</f>
        <v>0</v>
      </c>
      <c r="C168" s="28">
        <v>344</v>
      </c>
      <c r="D168" s="21" t="s">
        <v>8</v>
      </c>
      <c r="E168" s="51">
        <v>0</v>
      </c>
      <c r="F168" s="73" t="s">
        <v>240</v>
      </c>
      <c r="G168" s="74" t="s">
        <v>240</v>
      </c>
      <c r="H168" s="74" t="s">
        <v>240</v>
      </c>
      <c r="I168" s="75" t="s">
        <v>240</v>
      </c>
      <c r="J168" s="76"/>
      <c r="K168" s="78"/>
      <c r="L168" s="78"/>
      <c r="M168" s="78"/>
      <c r="N168" s="14"/>
      <c r="O168" s="16" t="s">
        <v>1004</v>
      </c>
      <c r="P168" s="37"/>
    </row>
    <row r="169" spans="1:23" ht="35.15" customHeight="1" thickBot="1">
      <c r="A169" s="17" t="s">
        <v>77</v>
      </c>
      <c r="B169" s="21">
        <f>IF(AND($O$2&gt;=100000, $O$2&lt;200000),IF(E169&gt;=1,+DCOUNT($E$16:E169,1,$N$1:$N$2)-1+$O$2,0),"ERROR")</f>
        <v>0</v>
      </c>
      <c r="C169" s="28">
        <v>345</v>
      </c>
      <c r="D169" s="21" t="s">
        <v>8</v>
      </c>
      <c r="E169" s="51">
        <v>0</v>
      </c>
      <c r="F169" s="73" t="s">
        <v>241</v>
      </c>
      <c r="G169" s="74" t="s">
        <v>241</v>
      </c>
      <c r="H169" s="74" t="s">
        <v>241</v>
      </c>
      <c r="I169" s="75" t="s">
        <v>241</v>
      </c>
      <c r="J169" s="76" t="s">
        <v>1272</v>
      </c>
      <c r="K169" s="78"/>
      <c r="L169" s="78"/>
      <c r="M169" s="78"/>
      <c r="N169" s="14"/>
      <c r="O169" s="16" t="s">
        <v>65</v>
      </c>
      <c r="P169" s="37"/>
    </row>
    <row r="170" spans="1:23" ht="35.15" customHeight="1" thickBot="1">
      <c r="A170" s="17" t="s">
        <v>77</v>
      </c>
      <c r="B170" s="21">
        <f>IF(AND($O$2&gt;=100000, $O$2&lt;200000),IF(E170&gt;=1,+DCOUNT($E$16:E170,1,$N$1:$N$2)-1+$O$2,0),"ERROR")</f>
        <v>0</v>
      </c>
      <c r="C170" s="28">
        <v>346</v>
      </c>
      <c r="D170" s="21" t="s">
        <v>8</v>
      </c>
      <c r="E170" s="51">
        <v>0</v>
      </c>
      <c r="F170" s="73" t="s">
        <v>242</v>
      </c>
      <c r="G170" s="74" t="s">
        <v>242</v>
      </c>
      <c r="H170" s="74" t="s">
        <v>242</v>
      </c>
      <c r="I170" s="75" t="s">
        <v>242</v>
      </c>
      <c r="J170" s="76"/>
      <c r="K170" s="78"/>
      <c r="L170" s="78"/>
      <c r="M170" s="78"/>
      <c r="N170" s="14"/>
      <c r="O170" s="16" t="s">
        <v>1005</v>
      </c>
      <c r="P170" s="37"/>
    </row>
    <row r="171" spans="1:23" ht="35.15" customHeight="1" thickBot="1">
      <c r="A171" s="17" t="s">
        <v>77</v>
      </c>
      <c r="B171" s="21">
        <f>IF(AND($O$2&gt;=100000, $O$2&lt;200000),IF(E171&gt;=1,+DCOUNT($E$16:E171,1,$N$1:$N$2)-1+$O$2,0),"ERROR")</f>
        <v>0</v>
      </c>
      <c r="C171" s="28">
        <v>348</v>
      </c>
      <c r="D171" s="21" t="s">
        <v>8</v>
      </c>
      <c r="E171" s="51">
        <v>0</v>
      </c>
      <c r="F171" s="73" t="s">
        <v>834</v>
      </c>
      <c r="G171" s="74"/>
      <c r="H171" s="74"/>
      <c r="I171" s="75"/>
      <c r="J171" s="76"/>
      <c r="K171" s="78"/>
      <c r="L171" s="78"/>
      <c r="M171" s="78"/>
      <c r="N171" s="14"/>
      <c r="O171" s="33" t="s">
        <v>1006</v>
      </c>
      <c r="P171" s="37"/>
    </row>
    <row r="172" spans="1:23" ht="50.3" customHeight="1" thickBot="1">
      <c r="A172" s="17" t="s">
        <v>77</v>
      </c>
      <c r="B172" s="21">
        <f>IF(AND($O$2&gt;=100000, $O$2&lt;200000),IF(E172&gt;=1,+DCOUNT($E$16:E172,1,$N$1:$N$2)-1+$O$2,0),"ERROR")</f>
        <v>0</v>
      </c>
      <c r="C172" s="28">
        <v>350</v>
      </c>
      <c r="D172" s="21" t="s">
        <v>8</v>
      </c>
      <c r="E172" s="51">
        <v>0</v>
      </c>
      <c r="F172" s="73" t="s">
        <v>243</v>
      </c>
      <c r="G172" s="74" t="s">
        <v>243</v>
      </c>
      <c r="H172" s="74" t="s">
        <v>243</v>
      </c>
      <c r="I172" s="75" t="s">
        <v>243</v>
      </c>
      <c r="J172" s="76"/>
      <c r="K172" s="78"/>
      <c r="L172" s="78"/>
      <c r="M172" s="78"/>
      <c r="N172" s="14"/>
      <c r="O172" s="16" t="s">
        <v>71</v>
      </c>
      <c r="P172" s="36"/>
      <c r="T172" s="30"/>
      <c r="U172" s="30"/>
      <c r="V172" s="30"/>
      <c r="W172" s="30"/>
    </row>
    <row r="173" spans="1:23" ht="48.75" customHeight="1" thickBot="1">
      <c r="A173" s="17" t="s">
        <v>77</v>
      </c>
      <c r="B173" s="21">
        <f>IF(AND($O$2&gt;=100000, $O$2&lt;200000),IF(E173&gt;=1,+DCOUNT($E$16:E173,1,$N$1:$N$2)-1+$O$2,0),"ERROR")</f>
        <v>0</v>
      </c>
      <c r="C173" s="28">
        <v>351</v>
      </c>
      <c r="D173" s="21" t="s">
        <v>8</v>
      </c>
      <c r="E173" s="51">
        <v>0</v>
      </c>
      <c r="F173" s="73" t="s">
        <v>244</v>
      </c>
      <c r="G173" s="74" t="s">
        <v>244</v>
      </c>
      <c r="H173" s="74" t="s">
        <v>244</v>
      </c>
      <c r="I173" s="75" t="s">
        <v>244</v>
      </c>
      <c r="J173" s="76" t="s">
        <v>1272</v>
      </c>
      <c r="K173" s="78"/>
      <c r="L173" s="78"/>
      <c r="M173" s="78"/>
      <c r="N173" s="14"/>
      <c r="O173" s="16" t="s">
        <v>65</v>
      </c>
      <c r="P173" s="37"/>
    </row>
    <row r="174" spans="1:23" ht="35.15" customHeight="1" thickBot="1">
      <c r="A174" s="17" t="s">
        <v>77</v>
      </c>
      <c r="B174" s="21">
        <f>IF(AND($O$2&gt;=100000, $O$2&lt;200000),IF(E174&gt;=1,+DCOUNT($E$16:E174,1,$N$1:$N$2)-1+$O$2,0),"ERROR")</f>
        <v>0</v>
      </c>
      <c r="C174" s="28">
        <v>358</v>
      </c>
      <c r="D174" s="21" t="s">
        <v>8</v>
      </c>
      <c r="E174" s="51">
        <v>0</v>
      </c>
      <c r="F174" s="73" t="s">
        <v>245</v>
      </c>
      <c r="G174" s="74" t="s">
        <v>245</v>
      </c>
      <c r="H174" s="74" t="s">
        <v>245</v>
      </c>
      <c r="I174" s="75" t="s">
        <v>245</v>
      </c>
      <c r="J174" s="76"/>
      <c r="K174" s="78"/>
      <c r="L174" s="78"/>
      <c r="M174" s="78"/>
      <c r="N174" s="14"/>
      <c r="O174" s="16" t="s">
        <v>65</v>
      </c>
      <c r="P174" s="37"/>
    </row>
    <row r="175" spans="1:23" ht="35.15" customHeight="1" thickBot="1">
      <c r="A175" s="17" t="s">
        <v>77</v>
      </c>
      <c r="B175" s="21">
        <f>IF(AND($O$2&gt;=100000, $O$2&lt;200000),IF(E175&gt;=1,+DCOUNT($E$16:E175,1,$N$1:$N$2)-1+$O$2,0),"ERROR")</f>
        <v>0</v>
      </c>
      <c r="C175" s="28">
        <v>364</v>
      </c>
      <c r="D175" s="21" t="s">
        <v>8</v>
      </c>
      <c r="E175" s="51">
        <v>0</v>
      </c>
      <c r="F175" s="73" t="s">
        <v>246</v>
      </c>
      <c r="G175" s="74" t="s">
        <v>246</v>
      </c>
      <c r="H175" s="74" t="s">
        <v>246</v>
      </c>
      <c r="I175" s="75" t="s">
        <v>246</v>
      </c>
      <c r="J175" s="76"/>
      <c r="K175" s="78"/>
      <c r="L175" s="78"/>
      <c r="M175" s="78"/>
      <c r="N175" s="14"/>
      <c r="O175" s="16" t="s">
        <v>1007</v>
      </c>
      <c r="P175" s="37"/>
    </row>
    <row r="176" spans="1:23" ht="35.15" customHeight="1" thickBot="1">
      <c r="A176" s="17" t="s">
        <v>77</v>
      </c>
      <c r="B176" s="21">
        <f>IF(AND($O$2&gt;=100000, $O$2&lt;200000),IF(E176&gt;=1,+DCOUNT($E$16:E176,1,$N$1:$N$2)-1+$O$2,0),"ERROR")</f>
        <v>0</v>
      </c>
      <c r="C176" s="28">
        <v>365</v>
      </c>
      <c r="D176" s="21" t="s">
        <v>8</v>
      </c>
      <c r="E176" s="51">
        <v>0</v>
      </c>
      <c r="F176" s="73" t="s">
        <v>247</v>
      </c>
      <c r="G176" s="74" t="s">
        <v>247</v>
      </c>
      <c r="H176" s="74" t="s">
        <v>247</v>
      </c>
      <c r="I176" s="75" t="s">
        <v>247</v>
      </c>
      <c r="J176" s="76"/>
      <c r="K176" s="78"/>
      <c r="L176" s="78"/>
      <c r="M176" s="78"/>
      <c r="N176" s="14"/>
      <c r="O176" s="16" t="s">
        <v>1008</v>
      </c>
      <c r="P176" s="37"/>
    </row>
    <row r="177" spans="1:16" ht="35.15" customHeight="1" thickBot="1">
      <c r="A177" s="17" t="s">
        <v>77</v>
      </c>
      <c r="B177" s="21">
        <f>IF(AND($O$2&gt;=100000, $O$2&lt;200000),IF(E177&gt;=1,+DCOUNT($E$16:E177,1,$N$1:$N$2)-1+$O$2,0),"ERROR")</f>
        <v>0</v>
      </c>
      <c r="C177" s="28">
        <v>366</v>
      </c>
      <c r="D177" s="21" t="s">
        <v>8</v>
      </c>
      <c r="E177" s="51">
        <v>0</v>
      </c>
      <c r="F177" s="73" t="s">
        <v>248</v>
      </c>
      <c r="G177" s="74" t="s">
        <v>248</v>
      </c>
      <c r="H177" s="74" t="s">
        <v>248</v>
      </c>
      <c r="I177" s="75" t="s">
        <v>248</v>
      </c>
      <c r="J177" s="76"/>
      <c r="K177" s="78"/>
      <c r="L177" s="78"/>
      <c r="M177" s="78"/>
      <c r="N177" s="14"/>
      <c r="O177" s="16" t="s">
        <v>1008</v>
      </c>
      <c r="P177" s="37"/>
    </row>
    <row r="178" spans="1:16" ht="35.15" customHeight="1" thickBot="1">
      <c r="A178" s="17" t="s">
        <v>77</v>
      </c>
      <c r="B178" s="21">
        <f>IF(AND($O$2&gt;=100000, $O$2&lt;200000),IF(E178&gt;=1,+DCOUNT($E$16:E178,1,$N$1:$N$2)-1+$O$2,0),"ERROR")</f>
        <v>0</v>
      </c>
      <c r="C178" s="28">
        <v>367</v>
      </c>
      <c r="D178" s="21" t="s">
        <v>8</v>
      </c>
      <c r="E178" s="51">
        <v>0</v>
      </c>
      <c r="F178" s="73" t="s">
        <v>249</v>
      </c>
      <c r="G178" s="74" t="s">
        <v>249</v>
      </c>
      <c r="H178" s="74" t="s">
        <v>249</v>
      </c>
      <c r="I178" s="75" t="s">
        <v>249</v>
      </c>
      <c r="J178" s="76"/>
      <c r="K178" s="78"/>
      <c r="L178" s="78"/>
      <c r="M178" s="78"/>
      <c r="N178" s="14"/>
      <c r="O178" s="16" t="s">
        <v>1008</v>
      </c>
      <c r="P178" s="37"/>
    </row>
    <row r="179" spans="1:16" ht="35.15" customHeight="1" thickBot="1">
      <c r="A179" s="17" t="s">
        <v>77</v>
      </c>
      <c r="B179" s="21">
        <f>IF(AND($O$2&gt;=100000, $O$2&lt;200000),IF(E179&gt;=1,+DCOUNT($E$16:E179,1,$N$1:$N$2)-1+$O$2,0),"ERROR")</f>
        <v>0</v>
      </c>
      <c r="C179" s="28">
        <v>370</v>
      </c>
      <c r="D179" s="21" t="s">
        <v>9</v>
      </c>
      <c r="E179" s="51">
        <v>0</v>
      </c>
      <c r="F179" s="73" t="s">
        <v>251</v>
      </c>
      <c r="G179" s="74" t="s">
        <v>251</v>
      </c>
      <c r="H179" s="74" t="s">
        <v>251</v>
      </c>
      <c r="I179" s="75" t="s">
        <v>251</v>
      </c>
      <c r="J179" s="76"/>
      <c r="K179" s="78"/>
      <c r="L179" s="78"/>
      <c r="M179" s="78"/>
      <c r="N179" s="14"/>
      <c r="O179" s="16" t="s">
        <v>65</v>
      </c>
      <c r="P179" s="37"/>
    </row>
    <row r="180" spans="1:16" ht="35.15" customHeight="1" thickBot="1">
      <c r="A180" s="65" t="s">
        <v>77</v>
      </c>
      <c r="B180" s="63">
        <f>IF(AND($O$2&gt;=100000, $O$2&lt;200000),IF(E180&gt;=1,+DCOUNT($E$16:E180,1,$N$1:$N$2)-1+$O$2,0),"ERROR")</f>
        <v>0</v>
      </c>
      <c r="C180" s="64">
        <v>371</v>
      </c>
      <c r="D180" s="63" t="s">
        <v>10</v>
      </c>
      <c r="E180" s="66">
        <v>0</v>
      </c>
      <c r="F180" s="87" t="s">
        <v>252</v>
      </c>
      <c r="G180" s="88" t="s">
        <v>252</v>
      </c>
      <c r="H180" s="88" t="s">
        <v>252</v>
      </c>
      <c r="I180" s="89" t="s">
        <v>252</v>
      </c>
      <c r="J180" s="76" t="s">
        <v>1273</v>
      </c>
      <c r="K180" s="78"/>
      <c r="L180" s="78"/>
      <c r="M180" s="78"/>
      <c r="N180" s="14"/>
      <c r="O180" s="16" t="s">
        <v>65</v>
      </c>
      <c r="P180" s="37"/>
    </row>
    <row r="181" spans="1:16" ht="35.15" customHeight="1" thickBot="1">
      <c r="A181" s="65" t="s">
        <v>77</v>
      </c>
      <c r="B181" s="63">
        <f>IF(AND($O$2&gt;=100000, $O$2&lt;200000),IF(E181&gt;=1,+DCOUNT($E$16:E181,1,$N$1:$N$2)-1+$O$2,0),"ERROR")</f>
        <v>0</v>
      </c>
      <c r="C181" s="64">
        <v>372</v>
      </c>
      <c r="D181" s="63" t="s">
        <v>8</v>
      </c>
      <c r="E181" s="66">
        <v>0</v>
      </c>
      <c r="F181" s="87" t="s">
        <v>253</v>
      </c>
      <c r="G181" s="88" t="s">
        <v>253</v>
      </c>
      <c r="H181" s="88" t="s">
        <v>253</v>
      </c>
      <c r="I181" s="89" t="s">
        <v>253</v>
      </c>
      <c r="J181" s="76" t="s">
        <v>1274</v>
      </c>
      <c r="K181" s="78"/>
      <c r="L181" s="78"/>
      <c r="M181" s="78"/>
      <c r="N181" s="14"/>
      <c r="O181" s="16" t="s">
        <v>1009</v>
      </c>
      <c r="P181" s="37"/>
    </row>
    <row r="182" spans="1:16" ht="35.15" customHeight="1" thickBot="1">
      <c r="A182" s="17" t="s">
        <v>77</v>
      </c>
      <c r="B182" s="21">
        <f>IF(AND($O$2&gt;=100000, $O$2&lt;200000),IF(E182&gt;=1,+DCOUNT($E$16:E182,1,$N$1:$N$2)-1+$O$2,0),"ERROR")</f>
        <v>0</v>
      </c>
      <c r="C182" s="28">
        <v>373</v>
      </c>
      <c r="D182" s="21" t="s">
        <v>8</v>
      </c>
      <c r="E182" s="51">
        <v>0</v>
      </c>
      <c r="F182" s="73" t="s">
        <v>254</v>
      </c>
      <c r="G182" s="74" t="s">
        <v>254</v>
      </c>
      <c r="H182" s="74" t="s">
        <v>254</v>
      </c>
      <c r="I182" s="75" t="s">
        <v>254</v>
      </c>
      <c r="J182" s="76"/>
      <c r="K182" s="78"/>
      <c r="L182" s="78"/>
      <c r="M182" s="78"/>
      <c r="N182" s="14"/>
      <c r="O182" s="16" t="s">
        <v>1010</v>
      </c>
      <c r="P182" s="37"/>
    </row>
    <row r="183" spans="1:16" ht="35.15" customHeight="1" thickBot="1">
      <c r="A183" s="17" t="s">
        <v>77</v>
      </c>
      <c r="B183" s="21">
        <f>IF(AND($O$2&gt;=100000, $O$2&lt;200000),IF(E183&gt;=1,+DCOUNT($E$16:E183,1,$N$1:$N$2)-1+$O$2,0),"ERROR")</f>
        <v>0</v>
      </c>
      <c r="C183" s="28">
        <v>374</v>
      </c>
      <c r="D183" s="21" t="s">
        <v>8</v>
      </c>
      <c r="E183" s="51">
        <v>0</v>
      </c>
      <c r="F183" s="73" t="s">
        <v>255</v>
      </c>
      <c r="G183" s="74" t="s">
        <v>255</v>
      </c>
      <c r="H183" s="74" t="s">
        <v>255</v>
      </c>
      <c r="I183" s="75" t="s">
        <v>255</v>
      </c>
      <c r="J183" s="76"/>
      <c r="K183" s="78"/>
      <c r="L183" s="78"/>
      <c r="M183" s="78"/>
      <c r="N183" s="14"/>
      <c r="O183" s="16" t="s">
        <v>1010</v>
      </c>
      <c r="P183" s="37"/>
    </row>
    <row r="184" spans="1:16" ht="35.15" customHeight="1" thickBot="1">
      <c r="A184" s="17" t="s">
        <v>77</v>
      </c>
      <c r="B184" s="21">
        <f>IF(AND($O$2&gt;=100000, $O$2&lt;200000),IF(E184&gt;=1,+DCOUNT($E$16:E184,1,$N$1:$N$2)-1+$O$2,0),"ERROR")</f>
        <v>0</v>
      </c>
      <c r="C184" s="28">
        <v>375</v>
      </c>
      <c r="D184" s="21" t="s">
        <v>8</v>
      </c>
      <c r="E184" s="51">
        <v>0</v>
      </c>
      <c r="F184" s="73" t="s">
        <v>256</v>
      </c>
      <c r="G184" s="74" t="s">
        <v>256</v>
      </c>
      <c r="H184" s="74" t="s">
        <v>256</v>
      </c>
      <c r="I184" s="75" t="s">
        <v>256</v>
      </c>
      <c r="J184" s="76"/>
      <c r="K184" s="78"/>
      <c r="L184" s="78"/>
      <c r="M184" s="78"/>
      <c r="N184" s="14"/>
      <c r="O184" s="16" t="s">
        <v>1011</v>
      </c>
      <c r="P184" s="37"/>
    </row>
    <row r="185" spans="1:16" ht="35.15" customHeight="1" thickBot="1">
      <c r="A185" s="17" t="s">
        <v>77</v>
      </c>
      <c r="B185" s="21">
        <f>IF(AND($O$2&gt;=100000, $O$2&lt;200000),IF(E185&gt;=1,+DCOUNT($E$16:E185,1,$N$1:$N$2)-1+$O$2,0),"ERROR")</f>
        <v>0</v>
      </c>
      <c r="C185" s="28">
        <v>376</v>
      </c>
      <c r="D185" s="21" t="s">
        <v>8</v>
      </c>
      <c r="E185" s="51">
        <v>0</v>
      </c>
      <c r="F185" s="73" t="s">
        <v>257</v>
      </c>
      <c r="G185" s="74" t="s">
        <v>257</v>
      </c>
      <c r="H185" s="74" t="s">
        <v>257</v>
      </c>
      <c r="I185" s="75" t="s">
        <v>257</v>
      </c>
      <c r="J185" s="76"/>
      <c r="K185" s="78"/>
      <c r="L185" s="78"/>
      <c r="M185" s="78"/>
      <c r="N185" s="14"/>
      <c r="O185" s="16" t="s">
        <v>1010</v>
      </c>
      <c r="P185" s="37"/>
    </row>
    <row r="186" spans="1:16" ht="35.15" customHeight="1" thickBot="1">
      <c r="A186" s="17" t="s">
        <v>77</v>
      </c>
      <c r="B186" s="21">
        <f>IF(AND($O$2&gt;=100000, $O$2&lt;200000),IF(E186&gt;=1,+DCOUNT($E$16:E186,1,$N$1:$N$2)-1+$O$2,0),"ERROR")</f>
        <v>0</v>
      </c>
      <c r="C186" s="28">
        <v>377</v>
      </c>
      <c r="D186" s="21" t="s">
        <v>8</v>
      </c>
      <c r="E186" s="51">
        <v>0</v>
      </c>
      <c r="F186" s="73" t="s">
        <v>258</v>
      </c>
      <c r="G186" s="74" t="s">
        <v>258</v>
      </c>
      <c r="H186" s="74" t="s">
        <v>258</v>
      </c>
      <c r="I186" s="75" t="s">
        <v>258</v>
      </c>
      <c r="J186" s="76"/>
      <c r="K186" s="78"/>
      <c r="L186" s="78"/>
      <c r="M186" s="78"/>
      <c r="N186" s="14"/>
      <c r="O186" s="16" t="s">
        <v>1010</v>
      </c>
      <c r="P186" s="37"/>
    </row>
    <row r="187" spans="1:16" ht="35.15" customHeight="1" thickBot="1">
      <c r="A187" s="17" t="s">
        <v>77</v>
      </c>
      <c r="B187" s="21">
        <f>IF(AND($O$2&gt;=100000, $O$2&lt;200000),IF(E187&gt;=1,+DCOUNT($E$16:E187,1,$N$1:$N$2)-1+$O$2,0),"ERROR")</f>
        <v>0</v>
      </c>
      <c r="C187" s="28">
        <v>378</v>
      </c>
      <c r="D187" s="21" t="s">
        <v>8</v>
      </c>
      <c r="E187" s="51">
        <v>0</v>
      </c>
      <c r="F187" s="73" t="s">
        <v>259</v>
      </c>
      <c r="G187" s="74" t="s">
        <v>259</v>
      </c>
      <c r="H187" s="74" t="s">
        <v>259</v>
      </c>
      <c r="I187" s="75" t="s">
        <v>259</v>
      </c>
      <c r="J187" s="76"/>
      <c r="K187" s="78"/>
      <c r="L187" s="78"/>
      <c r="M187" s="78"/>
      <c r="N187" s="14"/>
      <c r="O187" s="16" t="s">
        <v>1012</v>
      </c>
      <c r="P187" s="37"/>
    </row>
    <row r="188" spans="1:16" ht="35.15" customHeight="1" thickBot="1">
      <c r="A188" s="17" t="s">
        <v>77</v>
      </c>
      <c r="B188" s="21">
        <f>IF(AND($O$2&gt;=100000, $O$2&lt;200000),IF(E188&gt;=1,+DCOUNT($E$16:E188,1,$N$1:$N$2)-1+$O$2,0),"ERROR")</f>
        <v>0</v>
      </c>
      <c r="C188" s="28">
        <v>379</v>
      </c>
      <c r="D188" s="21" t="s">
        <v>8</v>
      </c>
      <c r="E188" s="51">
        <v>0</v>
      </c>
      <c r="F188" s="73" t="s">
        <v>260</v>
      </c>
      <c r="G188" s="74" t="s">
        <v>260</v>
      </c>
      <c r="H188" s="74" t="s">
        <v>260</v>
      </c>
      <c r="I188" s="75" t="s">
        <v>260</v>
      </c>
      <c r="J188" s="76"/>
      <c r="K188" s="78"/>
      <c r="L188" s="78"/>
      <c r="M188" s="78"/>
      <c r="N188" s="14"/>
      <c r="O188" s="16" t="s">
        <v>1013</v>
      </c>
      <c r="P188" s="37"/>
    </row>
    <row r="189" spans="1:16" ht="35.15" customHeight="1" thickBot="1">
      <c r="A189" s="17" t="s">
        <v>77</v>
      </c>
      <c r="B189" s="21">
        <f>IF(AND($O$2&gt;=100000, $O$2&lt;200000),IF(E189&gt;=1,+DCOUNT($E$16:E189,1,$N$1:$N$2)-1+$O$2,0),"ERROR")</f>
        <v>0</v>
      </c>
      <c r="C189" s="28">
        <v>380</v>
      </c>
      <c r="D189" s="21" t="s">
        <v>8</v>
      </c>
      <c r="E189" s="51">
        <v>0</v>
      </c>
      <c r="F189" s="73" t="s">
        <v>261</v>
      </c>
      <c r="G189" s="74" t="s">
        <v>261</v>
      </c>
      <c r="H189" s="74" t="s">
        <v>261</v>
      </c>
      <c r="I189" s="75" t="s">
        <v>261</v>
      </c>
      <c r="J189" s="76"/>
      <c r="K189" s="78"/>
      <c r="L189" s="78"/>
      <c r="M189" s="78"/>
      <c r="N189" s="14"/>
      <c r="O189" s="16" t="s">
        <v>986</v>
      </c>
      <c r="P189" s="37"/>
    </row>
    <row r="190" spans="1:16" ht="35.15" customHeight="1" thickBot="1">
      <c r="A190" s="17" t="s">
        <v>77</v>
      </c>
      <c r="B190" s="21">
        <f>IF(AND($O$2&gt;=100000, $O$2&lt;200000),IF(E190&gt;=1,+DCOUNT($E$16:E190,1,$N$1:$N$2)-1+$O$2,0),"ERROR")</f>
        <v>0</v>
      </c>
      <c r="C190" s="28">
        <v>381</v>
      </c>
      <c r="D190" s="21" t="s">
        <v>14</v>
      </c>
      <c r="E190" s="51">
        <v>0</v>
      </c>
      <c r="F190" s="73" t="s">
        <v>262</v>
      </c>
      <c r="G190" s="74" t="s">
        <v>262</v>
      </c>
      <c r="H190" s="74" t="s">
        <v>262</v>
      </c>
      <c r="I190" s="75" t="s">
        <v>262</v>
      </c>
      <c r="J190" s="76" t="s">
        <v>977</v>
      </c>
      <c r="K190" s="78"/>
      <c r="L190" s="78"/>
      <c r="M190" s="78"/>
      <c r="N190" s="14"/>
      <c r="O190" s="16" t="s">
        <v>1014</v>
      </c>
      <c r="P190" s="37"/>
    </row>
    <row r="191" spans="1:16" ht="35.15" customHeight="1" thickBot="1">
      <c r="A191" s="17" t="s">
        <v>77</v>
      </c>
      <c r="B191" s="21">
        <f>IF(AND($O$2&gt;=100000, $O$2&lt;200000),IF(E191&gt;=1,+DCOUNT($E$16:E191,1,$N$1:$N$2)-1+$O$2,0),"ERROR")</f>
        <v>0</v>
      </c>
      <c r="C191" s="28">
        <v>382</v>
      </c>
      <c r="D191" s="21" t="s">
        <v>8</v>
      </c>
      <c r="E191" s="51">
        <v>0</v>
      </c>
      <c r="F191" s="73" t="s">
        <v>263</v>
      </c>
      <c r="G191" s="74" t="s">
        <v>263</v>
      </c>
      <c r="H191" s="74" t="s">
        <v>263</v>
      </c>
      <c r="I191" s="75" t="s">
        <v>263</v>
      </c>
      <c r="J191" s="76"/>
      <c r="K191" s="78"/>
      <c r="L191" s="78"/>
      <c r="M191" s="78"/>
      <c r="N191" s="14"/>
      <c r="O191" s="16" t="s">
        <v>1015</v>
      </c>
      <c r="P191" s="37"/>
    </row>
    <row r="192" spans="1:16" ht="35.15" customHeight="1" thickBot="1">
      <c r="A192" s="17" t="s">
        <v>77</v>
      </c>
      <c r="B192" s="21">
        <f>IF(AND($O$2&gt;=100000, $O$2&lt;200000),IF(E192&gt;=1,+DCOUNT($E$16:E192,1,$N$1:$N$2)-1+$O$2,0),"ERROR")</f>
        <v>0</v>
      </c>
      <c r="C192" s="28">
        <v>383</v>
      </c>
      <c r="D192" s="21" t="s">
        <v>8</v>
      </c>
      <c r="E192" s="51">
        <v>0</v>
      </c>
      <c r="F192" s="73" t="s">
        <v>264</v>
      </c>
      <c r="G192" s="74" t="s">
        <v>264</v>
      </c>
      <c r="H192" s="74" t="s">
        <v>264</v>
      </c>
      <c r="I192" s="75" t="s">
        <v>264</v>
      </c>
      <c r="J192" s="76"/>
      <c r="K192" s="78"/>
      <c r="L192" s="78"/>
      <c r="M192" s="78"/>
      <c r="N192" s="14"/>
      <c r="O192" s="16" t="s">
        <v>65</v>
      </c>
      <c r="P192" s="37"/>
    </row>
    <row r="193" spans="1:23" ht="35.15" customHeight="1" thickBot="1">
      <c r="A193" s="17" t="s">
        <v>77</v>
      </c>
      <c r="B193" s="21">
        <f>IF(AND($O$2&gt;=100000, $O$2&lt;200000),IF(E193&gt;=1,+DCOUNT($E$16:E193,1,$N$1:$N$2)-1+$O$2,0),"ERROR")</f>
        <v>0</v>
      </c>
      <c r="C193" s="28">
        <v>386</v>
      </c>
      <c r="D193" s="21" t="s">
        <v>8</v>
      </c>
      <c r="E193" s="51">
        <v>0</v>
      </c>
      <c r="F193" s="73" t="s">
        <v>265</v>
      </c>
      <c r="G193" s="74" t="s">
        <v>265</v>
      </c>
      <c r="H193" s="74" t="s">
        <v>265</v>
      </c>
      <c r="I193" s="75" t="s">
        <v>265</v>
      </c>
      <c r="J193" s="76"/>
      <c r="K193" s="78"/>
      <c r="L193" s="78"/>
      <c r="M193" s="78"/>
      <c r="N193" s="14"/>
      <c r="O193" s="16" t="s">
        <v>1016</v>
      </c>
      <c r="P193" s="37"/>
    </row>
    <row r="194" spans="1:23" ht="35.15" customHeight="1" thickBot="1">
      <c r="A194" s="17" t="s">
        <v>77</v>
      </c>
      <c r="B194" s="21">
        <f>IF(AND($O$2&gt;=100000, $O$2&lt;200000),IF(E194&gt;=1,+DCOUNT($E$16:E194,1,$N$1:$N$2)-1+$O$2,0),"ERROR")</f>
        <v>0</v>
      </c>
      <c r="C194" s="28">
        <v>388</v>
      </c>
      <c r="D194" s="21" t="s">
        <v>8</v>
      </c>
      <c r="E194" s="51">
        <v>0</v>
      </c>
      <c r="F194" s="73" t="s">
        <v>835</v>
      </c>
      <c r="G194" s="74" t="s">
        <v>266</v>
      </c>
      <c r="H194" s="74" t="s">
        <v>266</v>
      </c>
      <c r="I194" s="75" t="s">
        <v>266</v>
      </c>
      <c r="J194" s="76"/>
      <c r="K194" s="78"/>
      <c r="L194" s="78"/>
      <c r="M194" s="78"/>
      <c r="N194" s="14"/>
      <c r="O194" s="16" t="s">
        <v>837</v>
      </c>
      <c r="P194" s="37"/>
    </row>
    <row r="195" spans="1:23" ht="35.15" customHeight="1" thickBot="1">
      <c r="A195" s="17" t="s">
        <v>77</v>
      </c>
      <c r="B195" s="21">
        <f>IF(AND($O$2&gt;=100000, $O$2&lt;200000),IF(E195&gt;=1,+DCOUNT($E$16:E195,1,$N$1:$N$2)-1+$O$2,0),"ERROR")</f>
        <v>0</v>
      </c>
      <c r="C195" s="28">
        <v>389</v>
      </c>
      <c r="D195" s="21" t="s">
        <v>8</v>
      </c>
      <c r="E195" s="51">
        <v>0</v>
      </c>
      <c r="F195" s="73" t="s">
        <v>836</v>
      </c>
      <c r="G195" s="74"/>
      <c r="H195" s="74"/>
      <c r="I195" s="75"/>
      <c r="J195" s="159"/>
      <c r="K195" s="160"/>
      <c r="L195" s="160"/>
      <c r="M195" s="161"/>
      <c r="N195" s="14"/>
      <c r="O195" s="33" t="s">
        <v>837</v>
      </c>
      <c r="P195" s="37"/>
    </row>
    <row r="196" spans="1:23" ht="35.15" customHeight="1" thickBot="1">
      <c r="A196" s="17" t="s">
        <v>77</v>
      </c>
      <c r="B196" s="21">
        <f>IF(AND($O$2&gt;=100000, $O$2&lt;200000),IF(E196&gt;=1,+DCOUNT($E$16:E196,1,$N$1:$N$2)-1+$O$2,0),"ERROR")</f>
        <v>0</v>
      </c>
      <c r="C196" s="28">
        <v>390</v>
      </c>
      <c r="D196" s="21" t="s">
        <v>13</v>
      </c>
      <c r="E196" s="51">
        <v>0</v>
      </c>
      <c r="F196" s="73" t="s">
        <v>33</v>
      </c>
      <c r="G196" s="74" t="s">
        <v>33</v>
      </c>
      <c r="H196" s="74" t="s">
        <v>33</v>
      </c>
      <c r="I196" s="75" t="s">
        <v>33</v>
      </c>
      <c r="J196" s="76"/>
      <c r="K196" s="78"/>
      <c r="L196" s="78"/>
      <c r="M196" s="78"/>
      <c r="N196" s="14"/>
      <c r="O196" s="16" t="s">
        <v>65</v>
      </c>
      <c r="P196" s="36"/>
      <c r="T196" s="30"/>
      <c r="U196" s="30"/>
      <c r="V196" s="30"/>
      <c r="W196" s="30"/>
    </row>
    <row r="197" spans="1:23" ht="35.15" customHeight="1" thickBot="1">
      <c r="A197" s="17" t="s">
        <v>77</v>
      </c>
      <c r="B197" s="21">
        <f>IF(AND($O$2&gt;=100000, $O$2&lt;200000),IF(E197&gt;=1,+DCOUNT($E$16:E197,1,$N$1:$N$2)-1+$O$2,0),"ERROR")</f>
        <v>0</v>
      </c>
      <c r="C197" s="28">
        <v>391</v>
      </c>
      <c r="D197" s="21" t="s">
        <v>8</v>
      </c>
      <c r="E197" s="51">
        <v>0</v>
      </c>
      <c r="F197" s="73" t="s">
        <v>838</v>
      </c>
      <c r="G197" s="74"/>
      <c r="H197" s="74"/>
      <c r="I197" s="75"/>
      <c r="J197" s="159"/>
      <c r="K197" s="160"/>
      <c r="L197" s="160"/>
      <c r="M197" s="161"/>
      <c r="N197" s="14"/>
      <c r="O197" s="33" t="s">
        <v>837</v>
      </c>
      <c r="P197" s="37"/>
    </row>
    <row r="198" spans="1:23" ht="35.15" customHeight="1" thickBot="1">
      <c r="A198" s="17" t="s">
        <v>77</v>
      </c>
      <c r="B198" s="21">
        <f>IF(AND($O$2&gt;=100000, $O$2&lt;200000),IF(E198&gt;=1,+DCOUNT($E$16:E198,1,$N$1:$N$2)-1+$O$2,0),"ERROR")</f>
        <v>0</v>
      </c>
      <c r="C198" s="28">
        <v>393</v>
      </c>
      <c r="D198" s="21" t="s">
        <v>8</v>
      </c>
      <c r="E198" s="51">
        <v>0</v>
      </c>
      <c r="F198" s="73" t="s">
        <v>839</v>
      </c>
      <c r="G198" s="74"/>
      <c r="H198" s="74"/>
      <c r="I198" s="75"/>
      <c r="J198" s="159"/>
      <c r="K198" s="160"/>
      <c r="L198" s="160"/>
      <c r="M198" s="161"/>
      <c r="N198" s="14"/>
      <c r="O198" s="33" t="s">
        <v>837</v>
      </c>
      <c r="P198" s="36"/>
      <c r="T198" s="30"/>
      <c r="U198" s="30"/>
      <c r="V198" s="30"/>
      <c r="W198" s="30"/>
    </row>
    <row r="199" spans="1:23" ht="35.15" customHeight="1" thickBot="1">
      <c r="A199" s="17" t="s">
        <v>77</v>
      </c>
      <c r="B199" s="21">
        <f>IF(AND($O$2&gt;=100000, $O$2&lt;200000),IF(E199&gt;=1,+DCOUNT($E$16:E199,1,$N$1:$N$2)-1+$O$2,0),"ERROR")</f>
        <v>0</v>
      </c>
      <c r="C199" s="28">
        <v>394</v>
      </c>
      <c r="D199" s="21" t="s">
        <v>8</v>
      </c>
      <c r="E199" s="51">
        <v>0</v>
      </c>
      <c r="F199" s="73" t="s">
        <v>267</v>
      </c>
      <c r="G199" s="74" t="s">
        <v>267</v>
      </c>
      <c r="H199" s="74" t="s">
        <v>267</v>
      </c>
      <c r="I199" s="75" t="s">
        <v>267</v>
      </c>
      <c r="J199" s="76"/>
      <c r="K199" s="78"/>
      <c r="L199" s="78"/>
      <c r="M199" s="78"/>
      <c r="N199" s="14"/>
      <c r="O199" s="16" t="s">
        <v>1017</v>
      </c>
      <c r="P199" s="36"/>
      <c r="T199" s="30"/>
      <c r="U199" s="30"/>
      <c r="V199" s="30"/>
      <c r="W199" s="30"/>
    </row>
    <row r="200" spans="1:23" ht="35.15" customHeight="1" thickBot="1">
      <c r="A200" s="17" t="s">
        <v>77</v>
      </c>
      <c r="B200" s="21">
        <f>IF(AND($O$2&gt;=100000, $O$2&lt;200000),IF(E200&gt;=1,+DCOUNT($E$16:E200,1,$N$1:$N$2)-1+$O$2,0),"ERROR")</f>
        <v>0</v>
      </c>
      <c r="C200" s="28">
        <v>399</v>
      </c>
      <c r="D200" s="21" t="s">
        <v>14</v>
      </c>
      <c r="E200" s="51">
        <v>0</v>
      </c>
      <c r="F200" s="73" t="s">
        <v>268</v>
      </c>
      <c r="G200" s="74" t="s">
        <v>268</v>
      </c>
      <c r="H200" s="74" t="s">
        <v>268</v>
      </c>
      <c r="I200" s="75" t="s">
        <v>268</v>
      </c>
      <c r="J200" s="76"/>
      <c r="K200" s="78"/>
      <c r="L200" s="78"/>
      <c r="M200" s="78"/>
      <c r="N200" s="14"/>
      <c r="O200" s="16" t="s">
        <v>1018</v>
      </c>
      <c r="P200" s="37"/>
    </row>
    <row r="201" spans="1:23" ht="35.15" customHeight="1" thickBot="1">
      <c r="A201" s="17" t="s">
        <v>77</v>
      </c>
      <c r="B201" s="21">
        <f>IF(AND($O$2&gt;=100000, $O$2&lt;200000),IF(E201&gt;=1,+DCOUNT($E$16:E201,1,$N$1:$N$2)-1+$O$2,0),"ERROR")</f>
        <v>0</v>
      </c>
      <c r="C201" s="28">
        <v>400</v>
      </c>
      <c r="D201" s="21" t="s">
        <v>14</v>
      </c>
      <c r="E201" s="51">
        <v>0</v>
      </c>
      <c r="F201" s="73" t="s">
        <v>269</v>
      </c>
      <c r="G201" s="74" t="s">
        <v>269</v>
      </c>
      <c r="H201" s="74" t="s">
        <v>269</v>
      </c>
      <c r="I201" s="75" t="s">
        <v>269</v>
      </c>
      <c r="J201" s="76"/>
      <c r="K201" s="78"/>
      <c r="L201" s="78"/>
      <c r="M201" s="78"/>
      <c r="N201" s="14"/>
      <c r="O201" s="16" t="s">
        <v>1019</v>
      </c>
      <c r="P201" s="37"/>
    </row>
    <row r="202" spans="1:23" ht="35.15" customHeight="1" thickBot="1">
      <c r="A202" s="17" t="s">
        <v>77</v>
      </c>
      <c r="B202" s="21">
        <f>IF(AND($O$2&gt;=100000, $O$2&lt;200000),IF(E202&gt;=1,+DCOUNT($E$16:E202,1,$N$1:$N$2)-1+$O$2,0),"ERROR")</f>
        <v>0</v>
      </c>
      <c r="C202" s="28">
        <v>401</v>
      </c>
      <c r="D202" s="21" t="s">
        <v>8</v>
      </c>
      <c r="E202" s="51">
        <v>0</v>
      </c>
      <c r="F202" s="73" t="s">
        <v>840</v>
      </c>
      <c r="G202" s="74"/>
      <c r="H202" s="74"/>
      <c r="I202" s="75"/>
      <c r="J202" s="159"/>
      <c r="K202" s="160"/>
      <c r="L202" s="160"/>
      <c r="M202" s="161"/>
      <c r="N202" s="14"/>
      <c r="O202" s="33" t="s">
        <v>841</v>
      </c>
      <c r="P202" s="37"/>
    </row>
    <row r="203" spans="1:23" ht="35.15" customHeight="1" thickBot="1">
      <c r="A203" s="17" t="s">
        <v>77</v>
      </c>
      <c r="B203" s="21">
        <f>IF(AND($O$2&gt;=100000, $O$2&lt;200000),IF(E203&gt;=1,+DCOUNT($E$16:E203,1,$N$1:$N$2)-1+$O$2,0),"ERROR")</f>
        <v>0</v>
      </c>
      <c r="C203" s="28">
        <v>403</v>
      </c>
      <c r="D203" s="21" t="s">
        <v>8</v>
      </c>
      <c r="E203" s="51">
        <v>0</v>
      </c>
      <c r="F203" s="73" t="s">
        <v>842</v>
      </c>
      <c r="G203" s="74"/>
      <c r="H203" s="74"/>
      <c r="I203" s="75"/>
      <c r="J203" s="159"/>
      <c r="K203" s="160"/>
      <c r="L203" s="160"/>
      <c r="M203" s="161"/>
      <c r="N203" s="14"/>
      <c r="O203" s="33" t="s">
        <v>96</v>
      </c>
      <c r="P203" s="36"/>
      <c r="T203" s="30"/>
      <c r="U203" s="30"/>
      <c r="V203" s="30"/>
      <c r="W203" s="30"/>
    </row>
    <row r="204" spans="1:23" ht="35.15" customHeight="1" thickBot="1">
      <c r="A204" s="17" t="s">
        <v>77</v>
      </c>
      <c r="B204" s="21">
        <f>IF(AND($O$2&gt;=100000, $O$2&lt;200000),IF(E204&gt;=1,+DCOUNT($E$16:E204,1,$N$1:$N$2)-1+$O$2,0),"ERROR")</f>
        <v>0</v>
      </c>
      <c r="C204" s="28">
        <v>404</v>
      </c>
      <c r="D204" s="21" t="s">
        <v>8</v>
      </c>
      <c r="E204" s="51">
        <v>0</v>
      </c>
      <c r="F204" s="73" t="s">
        <v>843</v>
      </c>
      <c r="G204" s="74"/>
      <c r="H204" s="74"/>
      <c r="I204" s="75"/>
      <c r="J204" s="159"/>
      <c r="K204" s="160"/>
      <c r="L204" s="160"/>
      <c r="M204" s="161"/>
      <c r="N204" s="14"/>
      <c r="O204" s="33" t="s">
        <v>96</v>
      </c>
      <c r="P204" s="36"/>
      <c r="T204" s="30"/>
      <c r="U204" s="30"/>
      <c r="V204" s="30"/>
      <c r="W204" s="30"/>
    </row>
    <row r="205" spans="1:23" ht="35.15" customHeight="1" thickBot="1">
      <c r="A205" s="17" t="s">
        <v>77</v>
      </c>
      <c r="B205" s="21">
        <f>IF(AND($O$2&gt;=100000, $O$2&lt;200000),IF(E205&gt;=1,+DCOUNT($E$16:E205,1,$N$1:$N$2)-1+$O$2,0),"ERROR")</f>
        <v>0</v>
      </c>
      <c r="C205" s="28">
        <v>410</v>
      </c>
      <c r="D205" s="21" t="s">
        <v>15</v>
      </c>
      <c r="E205" s="51">
        <v>0</v>
      </c>
      <c r="F205" s="73" t="s">
        <v>270</v>
      </c>
      <c r="G205" s="74" t="s">
        <v>270</v>
      </c>
      <c r="H205" s="74" t="s">
        <v>270</v>
      </c>
      <c r="I205" s="75" t="s">
        <v>270</v>
      </c>
      <c r="J205" s="76" t="s">
        <v>977</v>
      </c>
      <c r="K205" s="78"/>
      <c r="L205" s="78"/>
      <c r="M205" s="78"/>
      <c r="N205" s="14"/>
      <c r="O205" s="16" t="s">
        <v>1020</v>
      </c>
      <c r="P205" s="36"/>
      <c r="T205" s="30"/>
      <c r="U205" s="30"/>
      <c r="V205" s="30"/>
      <c r="W205" s="30"/>
    </row>
    <row r="206" spans="1:23" ht="35.15" customHeight="1" thickBot="1">
      <c r="A206" s="17" t="s">
        <v>77</v>
      </c>
      <c r="B206" s="21">
        <f>IF(AND($O$2&gt;=100000, $O$2&lt;200000),IF(E206&gt;=1,+DCOUNT($E$16:E206,1,$N$1:$N$2)-1+$O$2,0),"ERROR")</f>
        <v>0</v>
      </c>
      <c r="C206" s="28">
        <v>412</v>
      </c>
      <c r="D206" s="21" t="s">
        <v>11</v>
      </c>
      <c r="E206" s="51">
        <v>0</v>
      </c>
      <c r="F206" s="73" t="s">
        <v>844</v>
      </c>
      <c r="G206" s="74"/>
      <c r="H206" s="74"/>
      <c r="I206" s="75"/>
      <c r="J206" s="159"/>
      <c r="K206" s="160"/>
      <c r="L206" s="160"/>
      <c r="M206" s="161"/>
      <c r="N206" s="14"/>
      <c r="O206" s="33" t="s">
        <v>48</v>
      </c>
      <c r="P206" s="37"/>
    </row>
    <row r="207" spans="1:23" ht="35.15" customHeight="1" thickBot="1">
      <c r="A207" s="17" t="s">
        <v>77</v>
      </c>
      <c r="B207" s="21">
        <f>IF(AND($O$2&gt;=100000, $O$2&lt;200000),IF(E207&gt;=1,+DCOUNT($E$16:E207,1,$N$1:$N$2)-1+$O$2,0),"ERROR")</f>
        <v>0</v>
      </c>
      <c r="C207" s="28">
        <v>413</v>
      </c>
      <c r="D207" s="21" t="s">
        <v>11</v>
      </c>
      <c r="E207" s="51">
        <v>0</v>
      </c>
      <c r="F207" s="73" t="s">
        <v>845</v>
      </c>
      <c r="G207" s="74"/>
      <c r="H207" s="74"/>
      <c r="I207" s="75"/>
      <c r="J207" s="159"/>
      <c r="K207" s="160"/>
      <c r="L207" s="160"/>
      <c r="M207" s="161"/>
      <c r="N207" s="14"/>
      <c r="O207" s="33" t="s">
        <v>48</v>
      </c>
      <c r="P207" s="36"/>
      <c r="T207" s="30"/>
      <c r="U207" s="30"/>
      <c r="V207" s="30"/>
      <c r="W207" s="30"/>
    </row>
    <row r="208" spans="1:23" ht="35.15" customHeight="1" thickBot="1">
      <c r="A208" s="17" t="s">
        <v>77</v>
      </c>
      <c r="B208" s="21">
        <f>IF(AND($O$2&gt;=100000, $O$2&lt;200000),IF(E208&gt;=1,+DCOUNT($E$16:E208,1,$N$1:$N$2)-1+$O$2,0),"ERROR")</f>
        <v>0</v>
      </c>
      <c r="C208" s="28">
        <v>416</v>
      </c>
      <c r="D208" s="21" t="s">
        <v>8</v>
      </c>
      <c r="E208" s="51">
        <v>0</v>
      </c>
      <c r="F208" s="73" t="s">
        <v>271</v>
      </c>
      <c r="G208" s="74" t="s">
        <v>271</v>
      </c>
      <c r="H208" s="74" t="s">
        <v>271</v>
      </c>
      <c r="I208" s="75" t="s">
        <v>271</v>
      </c>
      <c r="J208" s="76"/>
      <c r="K208" s="78"/>
      <c r="L208" s="78"/>
      <c r="M208" s="78"/>
      <c r="N208" s="14"/>
      <c r="O208" s="16" t="s">
        <v>65</v>
      </c>
      <c r="P208" s="36"/>
      <c r="T208" s="30"/>
      <c r="U208" s="30"/>
      <c r="V208" s="30"/>
      <c r="W208" s="30"/>
    </row>
    <row r="209" spans="1:16" ht="35.15" customHeight="1" thickBot="1">
      <c r="A209" s="17" t="s">
        <v>77</v>
      </c>
      <c r="B209" s="21">
        <f>IF(AND($O$2&gt;=100000, $O$2&lt;200000),IF(E209&gt;=1,+DCOUNT($E$16:E209,1,$N$1:$N$2)-1+$O$2,0),"ERROR")</f>
        <v>0</v>
      </c>
      <c r="C209" s="28">
        <v>417</v>
      </c>
      <c r="D209" s="21" t="s">
        <v>8</v>
      </c>
      <c r="E209" s="51">
        <v>0</v>
      </c>
      <c r="F209" s="73" t="s">
        <v>272</v>
      </c>
      <c r="G209" s="74" t="s">
        <v>272</v>
      </c>
      <c r="H209" s="74" t="s">
        <v>272</v>
      </c>
      <c r="I209" s="75" t="s">
        <v>272</v>
      </c>
      <c r="J209" s="76"/>
      <c r="K209" s="78"/>
      <c r="L209" s="78"/>
      <c r="M209" s="78"/>
      <c r="N209" s="14"/>
      <c r="O209" s="16" t="s">
        <v>65</v>
      </c>
      <c r="P209" s="37"/>
    </row>
    <row r="210" spans="1:16" ht="35.15" customHeight="1" thickBot="1">
      <c r="A210" s="17" t="s">
        <v>77</v>
      </c>
      <c r="B210" s="21">
        <f>IF(AND($O$2&gt;=100000, $O$2&lt;200000),IF(E210&gt;=1,+DCOUNT($E$16:E210,1,$N$1:$N$2)-1+$O$2,0),"ERROR")</f>
        <v>0</v>
      </c>
      <c r="C210" s="28">
        <v>418</v>
      </c>
      <c r="D210" s="21" t="s">
        <v>8</v>
      </c>
      <c r="E210" s="51">
        <v>0</v>
      </c>
      <c r="F210" s="73" t="s">
        <v>273</v>
      </c>
      <c r="G210" s="74" t="s">
        <v>273</v>
      </c>
      <c r="H210" s="74" t="s">
        <v>273</v>
      </c>
      <c r="I210" s="75" t="s">
        <v>273</v>
      </c>
      <c r="J210" s="76"/>
      <c r="K210" s="78"/>
      <c r="L210" s="78"/>
      <c r="M210" s="78"/>
      <c r="N210" s="14"/>
      <c r="O210" s="16" t="s">
        <v>1021</v>
      </c>
      <c r="P210" s="37"/>
    </row>
    <row r="211" spans="1:16" ht="35.15" customHeight="1" thickBot="1">
      <c r="A211" s="17" t="s">
        <v>77</v>
      </c>
      <c r="B211" s="21">
        <f>IF(AND($O$2&gt;=100000, $O$2&lt;200000),IF(E211&gt;=1,+DCOUNT($E$16:E211,1,$N$1:$N$2)-1+$O$2,0),"ERROR")</f>
        <v>0</v>
      </c>
      <c r="C211" s="28">
        <v>420</v>
      </c>
      <c r="D211" s="21" t="s">
        <v>9</v>
      </c>
      <c r="E211" s="51">
        <v>0</v>
      </c>
      <c r="F211" s="73" t="s">
        <v>274</v>
      </c>
      <c r="G211" s="74" t="s">
        <v>274</v>
      </c>
      <c r="H211" s="74" t="s">
        <v>274</v>
      </c>
      <c r="I211" s="75" t="s">
        <v>274</v>
      </c>
      <c r="J211" s="76"/>
      <c r="K211" s="78"/>
      <c r="L211" s="78"/>
      <c r="M211" s="78"/>
      <c r="N211" s="14"/>
      <c r="O211" s="16" t="s">
        <v>65</v>
      </c>
      <c r="P211" s="37"/>
    </row>
    <row r="212" spans="1:16" ht="35.15" customHeight="1" thickBot="1">
      <c r="A212" s="17" t="s">
        <v>77</v>
      </c>
      <c r="B212" s="21">
        <f>IF(AND($O$2&gt;=100000, $O$2&lt;200000),IF(E212&gt;=1,+DCOUNT($E$16:E212,1,$N$1:$N$2)-1+$O$2,0),"ERROR")</f>
        <v>0</v>
      </c>
      <c r="C212" s="28">
        <v>422</v>
      </c>
      <c r="D212" s="21" t="s">
        <v>14</v>
      </c>
      <c r="E212" s="51">
        <v>0</v>
      </c>
      <c r="F212" s="73" t="s">
        <v>275</v>
      </c>
      <c r="G212" s="74" t="s">
        <v>275</v>
      </c>
      <c r="H212" s="74" t="s">
        <v>275</v>
      </c>
      <c r="I212" s="75" t="s">
        <v>275</v>
      </c>
      <c r="J212" s="76"/>
      <c r="K212" s="78"/>
      <c r="L212" s="78"/>
      <c r="M212" s="78"/>
      <c r="N212" s="14"/>
      <c r="O212" s="16" t="s">
        <v>65</v>
      </c>
      <c r="P212" s="37"/>
    </row>
    <row r="213" spans="1:16" ht="35.15" customHeight="1" thickBot="1">
      <c r="A213" s="17" t="s">
        <v>77</v>
      </c>
      <c r="B213" s="21">
        <f>IF(AND($O$2&gt;=100000, $O$2&lt;200000),IF(E213&gt;=1,+DCOUNT($E$16:E213,1,$N$1:$N$2)-1+$O$2,0),"ERROR")</f>
        <v>0</v>
      </c>
      <c r="C213" s="28">
        <v>426</v>
      </c>
      <c r="D213" s="21" t="s">
        <v>8</v>
      </c>
      <c r="E213" s="51">
        <v>0</v>
      </c>
      <c r="F213" s="73" t="s">
        <v>276</v>
      </c>
      <c r="G213" s="74" t="s">
        <v>276</v>
      </c>
      <c r="H213" s="74" t="s">
        <v>276</v>
      </c>
      <c r="I213" s="75" t="s">
        <v>276</v>
      </c>
      <c r="J213" s="76"/>
      <c r="K213" s="78"/>
      <c r="L213" s="78"/>
      <c r="M213" s="78"/>
      <c r="N213" s="14"/>
      <c r="O213" s="16" t="s">
        <v>1022</v>
      </c>
      <c r="P213" s="37"/>
    </row>
    <row r="214" spans="1:16" ht="35.15" customHeight="1" thickBot="1">
      <c r="A214" s="17" t="s">
        <v>77</v>
      </c>
      <c r="B214" s="21">
        <f>IF(AND($O$2&gt;=100000, $O$2&lt;200000),IF(E214&gt;=1,+DCOUNT($E$16:E214,1,$N$1:$N$2)-1+$O$2,0),"ERROR")</f>
        <v>0</v>
      </c>
      <c r="C214" s="28">
        <v>428</v>
      </c>
      <c r="D214" s="21" t="s">
        <v>8</v>
      </c>
      <c r="E214" s="51">
        <v>0</v>
      </c>
      <c r="F214" s="73" t="s">
        <v>277</v>
      </c>
      <c r="G214" s="74" t="s">
        <v>277</v>
      </c>
      <c r="H214" s="74" t="s">
        <v>277</v>
      </c>
      <c r="I214" s="75" t="s">
        <v>277</v>
      </c>
      <c r="J214" s="76"/>
      <c r="K214" s="78"/>
      <c r="L214" s="78"/>
      <c r="M214" s="78"/>
      <c r="N214" s="14"/>
      <c r="O214" s="16" t="s">
        <v>1023</v>
      </c>
      <c r="P214" s="37"/>
    </row>
    <row r="215" spans="1:16" ht="35.15" customHeight="1" thickBot="1">
      <c r="A215" s="17" t="s">
        <v>77</v>
      </c>
      <c r="B215" s="21">
        <f>IF(AND($O$2&gt;=100000, $O$2&lt;200000),IF(E215&gt;=1,+DCOUNT($E$16:E215,1,$N$1:$N$2)-1+$O$2,0),"ERROR")</f>
        <v>0</v>
      </c>
      <c r="C215" s="28">
        <v>429</v>
      </c>
      <c r="D215" s="21" t="s">
        <v>8</v>
      </c>
      <c r="E215" s="51">
        <v>0</v>
      </c>
      <c r="F215" s="73" t="s">
        <v>278</v>
      </c>
      <c r="G215" s="74" t="s">
        <v>278</v>
      </c>
      <c r="H215" s="74" t="s">
        <v>278</v>
      </c>
      <c r="I215" s="75" t="s">
        <v>278</v>
      </c>
      <c r="J215" s="76"/>
      <c r="K215" s="78"/>
      <c r="L215" s="78"/>
      <c r="M215" s="78"/>
      <c r="N215" s="14"/>
      <c r="O215" s="16" t="s">
        <v>1023</v>
      </c>
      <c r="P215" s="37"/>
    </row>
    <row r="216" spans="1:16" ht="35.15" customHeight="1" thickBot="1">
      <c r="A216" s="17" t="s">
        <v>77</v>
      </c>
      <c r="B216" s="21">
        <f>IF(AND($O$2&gt;=100000, $O$2&lt;200000),IF(E216&gt;=1,+DCOUNT($E$16:E216,1,$N$1:$N$2)-1+$O$2,0),"ERROR")</f>
        <v>0</v>
      </c>
      <c r="C216" s="28">
        <v>432</v>
      </c>
      <c r="D216" s="21" t="s">
        <v>41</v>
      </c>
      <c r="E216" s="51">
        <v>0</v>
      </c>
      <c r="F216" s="73" t="s">
        <v>279</v>
      </c>
      <c r="G216" s="74" t="s">
        <v>279</v>
      </c>
      <c r="H216" s="74" t="s">
        <v>279</v>
      </c>
      <c r="I216" s="75" t="s">
        <v>279</v>
      </c>
      <c r="J216" s="76"/>
      <c r="K216" s="78"/>
      <c r="L216" s="78"/>
      <c r="M216" s="78"/>
      <c r="N216" s="14"/>
      <c r="O216" s="16" t="s">
        <v>1024</v>
      </c>
      <c r="P216" s="37"/>
    </row>
    <row r="217" spans="1:16" ht="35.15" customHeight="1" thickBot="1">
      <c r="A217" s="17" t="s">
        <v>77</v>
      </c>
      <c r="B217" s="21">
        <f>IF(AND($O$2&gt;=100000, $O$2&lt;200000),IF(E217&gt;=1,+DCOUNT($E$16:E217,1,$N$1:$N$2)-1+$O$2,0),"ERROR")</f>
        <v>0</v>
      </c>
      <c r="C217" s="28">
        <v>433</v>
      </c>
      <c r="D217" s="21" t="s">
        <v>41</v>
      </c>
      <c r="E217" s="51">
        <v>0</v>
      </c>
      <c r="F217" s="73" t="s">
        <v>280</v>
      </c>
      <c r="G217" s="74" t="s">
        <v>280</v>
      </c>
      <c r="H217" s="74" t="s">
        <v>280</v>
      </c>
      <c r="I217" s="75" t="s">
        <v>280</v>
      </c>
      <c r="J217" s="76"/>
      <c r="K217" s="78"/>
      <c r="L217" s="78"/>
      <c r="M217" s="78"/>
      <c r="N217" s="14"/>
      <c r="O217" s="16" t="s">
        <v>1025</v>
      </c>
      <c r="P217" s="37"/>
    </row>
    <row r="218" spans="1:16" ht="35.15" customHeight="1" thickBot="1">
      <c r="A218" s="17" t="s">
        <v>77</v>
      </c>
      <c r="B218" s="21">
        <f>IF(AND($O$2&gt;=100000, $O$2&lt;200000),IF(E218&gt;=1,+DCOUNT($E$16:E218,1,$N$1:$N$2)-1+$O$2,0),"ERROR")</f>
        <v>0</v>
      </c>
      <c r="C218" s="28">
        <v>435</v>
      </c>
      <c r="D218" s="21" t="s">
        <v>8</v>
      </c>
      <c r="E218" s="51">
        <v>0</v>
      </c>
      <c r="F218" s="73" t="s">
        <v>281</v>
      </c>
      <c r="G218" s="74" t="s">
        <v>281</v>
      </c>
      <c r="H218" s="74" t="s">
        <v>281</v>
      </c>
      <c r="I218" s="75" t="s">
        <v>281</v>
      </c>
      <c r="J218" s="76"/>
      <c r="K218" s="78"/>
      <c r="L218" s="78"/>
      <c r="M218" s="78"/>
      <c r="N218" s="14"/>
      <c r="O218" s="16" t="s">
        <v>1026</v>
      </c>
      <c r="P218" s="37"/>
    </row>
    <row r="219" spans="1:16" ht="35.15" customHeight="1" thickBot="1">
      <c r="A219" s="17" t="s">
        <v>77</v>
      </c>
      <c r="B219" s="21">
        <f>IF(AND($O$2&gt;=100000, $O$2&lt;200000),IF(E219&gt;=1,+DCOUNT($E$16:E219,1,$N$1:$N$2)-1+$O$2,0),"ERROR")</f>
        <v>0</v>
      </c>
      <c r="C219" s="28">
        <v>436</v>
      </c>
      <c r="D219" s="21" t="s">
        <v>8</v>
      </c>
      <c r="E219" s="51">
        <v>0</v>
      </c>
      <c r="F219" s="73" t="s">
        <v>282</v>
      </c>
      <c r="G219" s="74" t="s">
        <v>282</v>
      </c>
      <c r="H219" s="74" t="s">
        <v>282</v>
      </c>
      <c r="I219" s="75" t="s">
        <v>282</v>
      </c>
      <c r="J219" s="76"/>
      <c r="K219" s="78"/>
      <c r="L219" s="78"/>
      <c r="M219" s="78"/>
      <c r="N219" s="14"/>
      <c r="O219" s="16" t="s">
        <v>1027</v>
      </c>
      <c r="P219" s="37"/>
    </row>
    <row r="220" spans="1:16" ht="35.15" customHeight="1" thickBot="1">
      <c r="A220" s="17" t="s">
        <v>77</v>
      </c>
      <c r="B220" s="21">
        <f>IF(AND($O$2&gt;=100000, $O$2&lt;200000),IF(E220&gt;=1,+DCOUNT($E$16:E220,1,$N$1:$N$2)-1+$O$2,0),"ERROR")</f>
        <v>0</v>
      </c>
      <c r="C220" s="28">
        <v>437</v>
      </c>
      <c r="D220" s="21" t="s">
        <v>8</v>
      </c>
      <c r="E220" s="51">
        <v>0</v>
      </c>
      <c r="F220" s="73" t="s">
        <v>283</v>
      </c>
      <c r="G220" s="74" t="s">
        <v>283</v>
      </c>
      <c r="H220" s="74" t="s">
        <v>283</v>
      </c>
      <c r="I220" s="75" t="s">
        <v>283</v>
      </c>
      <c r="J220" s="76"/>
      <c r="K220" s="78"/>
      <c r="L220" s="78"/>
      <c r="M220" s="78"/>
      <c r="N220" s="14"/>
      <c r="O220" s="16" t="s">
        <v>65</v>
      </c>
      <c r="P220" s="37"/>
    </row>
    <row r="221" spans="1:16" ht="35.15" customHeight="1" thickBot="1">
      <c r="A221" s="17" t="s">
        <v>77</v>
      </c>
      <c r="B221" s="21">
        <f>IF(AND($O$2&gt;=100000, $O$2&lt;200000),IF(E221&gt;=1,+DCOUNT($E$16:E221,1,$N$1:$N$2)-1+$O$2,0),"ERROR")</f>
        <v>0</v>
      </c>
      <c r="C221" s="28">
        <v>438</v>
      </c>
      <c r="D221" s="21" t="s">
        <v>8</v>
      </c>
      <c r="E221" s="51">
        <v>0</v>
      </c>
      <c r="F221" s="73" t="s">
        <v>284</v>
      </c>
      <c r="G221" s="74" t="s">
        <v>284</v>
      </c>
      <c r="H221" s="74" t="s">
        <v>284</v>
      </c>
      <c r="I221" s="75" t="s">
        <v>284</v>
      </c>
      <c r="J221" s="76"/>
      <c r="K221" s="78"/>
      <c r="L221" s="78"/>
      <c r="M221" s="78"/>
      <c r="N221" s="14"/>
      <c r="O221" s="16" t="s">
        <v>1028</v>
      </c>
      <c r="P221" s="37"/>
    </row>
    <row r="222" spans="1:16" ht="35.15" customHeight="1" thickBot="1">
      <c r="A222" s="17" t="s">
        <v>77</v>
      </c>
      <c r="B222" s="21">
        <f>IF(AND($O$2&gt;=100000, $O$2&lt;200000),IF(E222&gt;=1,+DCOUNT($E$16:E222,1,$N$1:$N$2)-1+$O$2,0),"ERROR")</f>
        <v>0</v>
      </c>
      <c r="C222" s="28">
        <v>441</v>
      </c>
      <c r="D222" s="21" t="s">
        <v>8</v>
      </c>
      <c r="E222" s="51">
        <v>0</v>
      </c>
      <c r="F222" s="73" t="s">
        <v>285</v>
      </c>
      <c r="G222" s="74" t="s">
        <v>285</v>
      </c>
      <c r="H222" s="74" t="s">
        <v>285</v>
      </c>
      <c r="I222" s="75" t="s">
        <v>285</v>
      </c>
      <c r="J222" s="76"/>
      <c r="K222" s="78"/>
      <c r="L222" s="78"/>
      <c r="M222" s="78"/>
      <c r="N222" s="14"/>
      <c r="O222" s="16" t="s">
        <v>1029</v>
      </c>
      <c r="P222" s="37"/>
    </row>
    <row r="223" spans="1:16" ht="35.15" customHeight="1" thickBot="1">
      <c r="A223" s="17" t="s">
        <v>77</v>
      </c>
      <c r="B223" s="21">
        <f>IF(AND($O$2&gt;=100000, $O$2&lt;200000),IF(E223&gt;=1,+DCOUNT($E$16:E223,1,$N$1:$N$2)-1+$O$2,0),"ERROR")</f>
        <v>0</v>
      </c>
      <c r="C223" s="28">
        <v>443</v>
      </c>
      <c r="D223" s="21" t="s">
        <v>8</v>
      </c>
      <c r="E223" s="51">
        <v>0</v>
      </c>
      <c r="F223" s="73" t="s">
        <v>286</v>
      </c>
      <c r="G223" s="74" t="s">
        <v>286</v>
      </c>
      <c r="H223" s="74" t="s">
        <v>286</v>
      </c>
      <c r="I223" s="75" t="s">
        <v>286</v>
      </c>
      <c r="J223" s="76"/>
      <c r="K223" s="78"/>
      <c r="L223" s="78"/>
      <c r="M223" s="78"/>
      <c r="N223" s="14"/>
      <c r="O223" s="16" t="s">
        <v>1029</v>
      </c>
      <c r="P223" s="37"/>
    </row>
    <row r="224" spans="1:16" ht="35.15" customHeight="1" thickBot="1">
      <c r="A224" s="17" t="s">
        <v>77</v>
      </c>
      <c r="B224" s="21">
        <f>IF(AND($O$2&gt;=100000, $O$2&lt;200000),IF(E224&gt;=1,+DCOUNT($E$16:E224,1,$N$1:$N$2)-1+$O$2,0),"ERROR")</f>
        <v>0</v>
      </c>
      <c r="C224" s="28">
        <v>445</v>
      </c>
      <c r="D224" s="21" t="s">
        <v>15</v>
      </c>
      <c r="E224" s="51">
        <v>0</v>
      </c>
      <c r="F224" s="73" t="s">
        <v>287</v>
      </c>
      <c r="G224" s="74" t="s">
        <v>287</v>
      </c>
      <c r="H224" s="74" t="s">
        <v>287</v>
      </c>
      <c r="I224" s="75" t="s">
        <v>287</v>
      </c>
      <c r="J224" s="76"/>
      <c r="K224" s="78"/>
      <c r="L224" s="78"/>
      <c r="M224" s="78"/>
      <c r="N224" s="14"/>
      <c r="O224" s="16" t="s">
        <v>1030</v>
      </c>
      <c r="P224" s="37"/>
    </row>
    <row r="225" spans="1:16" ht="35.15" customHeight="1" thickBot="1">
      <c r="A225" s="17" t="s">
        <v>77</v>
      </c>
      <c r="B225" s="21">
        <f>IF(AND($O$2&gt;=100000, $O$2&lt;200000),IF(E225&gt;=1,+DCOUNT($E$16:E225,1,$N$1:$N$2)-1+$O$2,0),"ERROR")</f>
        <v>0</v>
      </c>
      <c r="C225" s="28">
        <v>446</v>
      </c>
      <c r="D225" s="21" t="s">
        <v>8</v>
      </c>
      <c r="E225" s="51">
        <v>0</v>
      </c>
      <c r="F225" s="73" t="s">
        <v>288</v>
      </c>
      <c r="G225" s="74" t="s">
        <v>288</v>
      </c>
      <c r="H225" s="74" t="s">
        <v>288</v>
      </c>
      <c r="I225" s="75" t="s">
        <v>288</v>
      </c>
      <c r="J225" s="76"/>
      <c r="K225" s="78"/>
      <c r="L225" s="78"/>
      <c r="M225" s="78"/>
      <c r="N225" s="14"/>
      <c r="O225" s="16" t="s">
        <v>1031</v>
      </c>
      <c r="P225" s="37"/>
    </row>
    <row r="226" spans="1:16" ht="35.15" customHeight="1" thickBot="1">
      <c r="A226" s="17" t="s">
        <v>77</v>
      </c>
      <c r="B226" s="21">
        <f>IF(AND($O$2&gt;=100000, $O$2&lt;200000),IF(E226&gt;=1,+DCOUNT($E$16:E226,1,$N$1:$N$2)-1+$O$2,0),"ERROR")</f>
        <v>0</v>
      </c>
      <c r="C226" s="28">
        <v>447</v>
      </c>
      <c r="D226" s="21" t="s">
        <v>8</v>
      </c>
      <c r="E226" s="51">
        <v>0</v>
      </c>
      <c r="F226" s="73" t="s">
        <v>289</v>
      </c>
      <c r="G226" s="74" t="s">
        <v>289</v>
      </c>
      <c r="H226" s="74" t="s">
        <v>289</v>
      </c>
      <c r="I226" s="75" t="s">
        <v>289</v>
      </c>
      <c r="J226" s="76"/>
      <c r="K226" s="78"/>
      <c r="L226" s="78"/>
      <c r="M226" s="78"/>
      <c r="N226" s="14"/>
      <c r="O226" s="16" t="s">
        <v>65</v>
      </c>
      <c r="P226" s="37"/>
    </row>
    <row r="227" spans="1:16" ht="35.15" customHeight="1" thickBot="1">
      <c r="A227" s="17" t="s">
        <v>77</v>
      </c>
      <c r="B227" s="21">
        <f>IF(AND($O$2&gt;=100000, $O$2&lt;200000),IF(E227&gt;=1,+DCOUNT($E$16:E227,1,$N$1:$N$2)-1+$O$2,0),"ERROR")</f>
        <v>0</v>
      </c>
      <c r="C227" s="28">
        <v>448</v>
      </c>
      <c r="D227" s="21" t="s">
        <v>9</v>
      </c>
      <c r="E227" s="51">
        <v>0</v>
      </c>
      <c r="F227" s="73" t="s">
        <v>290</v>
      </c>
      <c r="G227" s="74" t="s">
        <v>290</v>
      </c>
      <c r="H227" s="74" t="s">
        <v>290</v>
      </c>
      <c r="I227" s="75" t="s">
        <v>290</v>
      </c>
      <c r="J227" s="76"/>
      <c r="K227" s="78"/>
      <c r="L227" s="78"/>
      <c r="M227" s="78"/>
      <c r="N227" s="14"/>
      <c r="O227" s="16" t="s">
        <v>65</v>
      </c>
      <c r="P227" s="37"/>
    </row>
    <row r="228" spans="1:16" ht="35.15" customHeight="1" thickBot="1">
      <c r="A228" s="17" t="s">
        <v>77</v>
      </c>
      <c r="B228" s="21">
        <f>IF(AND($O$2&gt;=100000, $O$2&lt;200000),IF(E228&gt;=1,+DCOUNT($E$16:E228,1,$N$1:$N$2)-1+$O$2,0),"ERROR")</f>
        <v>0</v>
      </c>
      <c r="C228" s="28">
        <v>458</v>
      </c>
      <c r="D228" s="21" t="s">
        <v>8</v>
      </c>
      <c r="E228" s="51">
        <v>0</v>
      </c>
      <c r="F228" s="73" t="s">
        <v>291</v>
      </c>
      <c r="G228" s="74" t="s">
        <v>291</v>
      </c>
      <c r="H228" s="74" t="s">
        <v>291</v>
      </c>
      <c r="I228" s="75" t="s">
        <v>291</v>
      </c>
      <c r="J228" s="76"/>
      <c r="K228" s="78"/>
      <c r="L228" s="78"/>
      <c r="M228" s="78"/>
      <c r="N228" s="14"/>
      <c r="O228" s="16" t="s">
        <v>1032</v>
      </c>
      <c r="P228" s="37"/>
    </row>
    <row r="229" spans="1:16" ht="35.15" customHeight="1" thickBot="1">
      <c r="A229" s="17" t="s">
        <v>77</v>
      </c>
      <c r="B229" s="21">
        <f>IF(AND($O$2&gt;=100000, $O$2&lt;200000),IF(E229&gt;=1,+DCOUNT($E$16:E229,1,$N$1:$N$2)-1+$O$2,0),"ERROR")</f>
        <v>0</v>
      </c>
      <c r="C229" s="28">
        <v>464</v>
      </c>
      <c r="D229" s="21" t="s">
        <v>10</v>
      </c>
      <c r="E229" s="51">
        <v>0</v>
      </c>
      <c r="F229" s="73" t="s">
        <v>292</v>
      </c>
      <c r="G229" s="74" t="s">
        <v>292</v>
      </c>
      <c r="H229" s="74" t="s">
        <v>292</v>
      </c>
      <c r="I229" s="75" t="s">
        <v>292</v>
      </c>
      <c r="J229" s="76"/>
      <c r="K229" s="78"/>
      <c r="L229" s="78"/>
      <c r="M229" s="78"/>
      <c r="N229" s="14"/>
      <c r="O229" s="16" t="s">
        <v>1033</v>
      </c>
      <c r="P229" s="37"/>
    </row>
    <row r="230" spans="1:16" ht="35.15" customHeight="1" thickBot="1">
      <c r="A230" s="17" t="s">
        <v>77</v>
      </c>
      <c r="B230" s="21">
        <f>IF(AND($O$2&gt;=100000, $O$2&lt;200000),IF(E230&gt;=1,+DCOUNT($E$16:E230,1,$N$1:$N$2)-1+$O$2,0),"ERROR")</f>
        <v>0</v>
      </c>
      <c r="C230" s="28">
        <v>465</v>
      </c>
      <c r="D230" s="21" t="s">
        <v>10</v>
      </c>
      <c r="E230" s="51">
        <v>0</v>
      </c>
      <c r="F230" s="73" t="s">
        <v>293</v>
      </c>
      <c r="G230" s="74" t="s">
        <v>293</v>
      </c>
      <c r="H230" s="74" t="s">
        <v>293</v>
      </c>
      <c r="I230" s="75" t="s">
        <v>293</v>
      </c>
      <c r="J230" s="76"/>
      <c r="K230" s="78"/>
      <c r="L230" s="78"/>
      <c r="M230" s="78"/>
      <c r="N230" s="14"/>
      <c r="O230" s="16" t="s">
        <v>65</v>
      </c>
      <c r="P230" s="37"/>
    </row>
    <row r="231" spans="1:16" ht="35.15" customHeight="1" thickBot="1">
      <c r="A231" s="17" t="s">
        <v>77</v>
      </c>
      <c r="B231" s="21">
        <f>IF(AND($O$2&gt;=100000, $O$2&lt;200000),IF(E231&gt;=1,+DCOUNT($E$16:E231,1,$N$1:$N$2)-1+$O$2,0),"ERROR")</f>
        <v>0</v>
      </c>
      <c r="C231" s="28">
        <v>468</v>
      </c>
      <c r="D231" s="21" t="s">
        <v>8</v>
      </c>
      <c r="E231" s="51">
        <v>0</v>
      </c>
      <c r="F231" s="73" t="s">
        <v>294</v>
      </c>
      <c r="G231" s="74" t="s">
        <v>294</v>
      </c>
      <c r="H231" s="74" t="s">
        <v>294</v>
      </c>
      <c r="I231" s="75" t="s">
        <v>294</v>
      </c>
      <c r="J231" s="76"/>
      <c r="K231" s="78"/>
      <c r="L231" s="78"/>
      <c r="M231" s="78"/>
      <c r="N231" s="14"/>
      <c r="O231" s="16" t="s">
        <v>1034</v>
      </c>
      <c r="P231" s="37"/>
    </row>
    <row r="232" spans="1:16" ht="35.15" customHeight="1" thickBot="1">
      <c r="A232" s="17" t="s">
        <v>77</v>
      </c>
      <c r="B232" s="21">
        <f>IF(AND($O$2&gt;=100000, $O$2&lt;200000),IF(E232&gt;=1,+DCOUNT($E$16:E232,1,$N$1:$N$2)-1+$O$2,0),"ERROR")</f>
        <v>0</v>
      </c>
      <c r="C232" s="28">
        <v>473</v>
      </c>
      <c r="D232" s="21" t="s">
        <v>8</v>
      </c>
      <c r="E232" s="51">
        <v>0</v>
      </c>
      <c r="F232" s="73" t="s">
        <v>295</v>
      </c>
      <c r="G232" s="74" t="s">
        <v>295</v>
      </c>
      <c r="H232" s="74" t="s">
        <v>295</v>
      </c>
      <c r="I232" s="75" t="s">
        <v>295</v>
      </c>
      <c r="J232" s="76"/>
      <c r="K232" s="78"/>
      <c r="L232" s="78"/>
      <c r="M232" s="78"/>
      <c r="N232" s="14"/>
      <c r="O232" s="16" t="s">
        <v>1034</v>
      </c>
      <c r="P232" s="37"/>
    </row>
    <row r="233" spans="1:16" ht="35.15" customHeight="1" thickBot="1">
      <c r="A233" s="17" t="s">
        <v>77</v>
      </c>
      <c r="B233" s="21">
        <f>IF(AND($O$2&gt;=100000, $O$2&lt;200000),IF(E233&gt;=1,+DCOUNT($E$16:E233,1,$N$1:$N$2)-1+$O$2,0),"ERROR")</f>
        <v>0</v>
      </c>
      <c r="C233" s="28">
        <v>474</v>
      </c>
      <c r="D233" s="21" t="s">
        <v>12</v>
      </c>
      <c r="E233" s="51">
        <v>0</v>
      </c>
      <c r="F233" s="73" t="s">
        <v>296</v>
      </c>
      <c r="G233" s="74" t="s">
        <v>296</v>
      </c>
      <c r="H233" s="74" t="s">
        <v>296</v>
      </c>
      <c r="I233" s="75" t="s">
        <v>296</v>
      </c>
      <c r="J233" s="76"/>
      <c r="K233" s="78"/>
      <c r="L233" s="78"/>
      <c r="M233" s="78"/>
      <c r="N233" s="14"/>
      <c r="O233" s="16" t="s">
        <v>1035</v>
      </c>
      <c r="P233" s="37"/>
    </row>
    <row r="234" spans="1:16" ht="35.15" customHeight="1" thickBot="1">
      <c r="A234" s="17" t="s">
        <v>77</v>
      </c>
      <c r="B234" s="21">
        <f>IF(AND($O$2&gt;=100000, $O$2&lt;200000),IF(E234&gt;=1,+DCOUNT($E$16:E234,1,$N$1:$N$2)-1+$O$2,0),"ERROR")</f>
        <v>0</v>
      </c>
      <c r="C234" s="28">
        <v>475</v>
      </c>
      <c r="D234" s="21" t="s">
        <v>12</v>
      </c>
      <c r="E234" s="51">
        <v>0</v>
      </c>
      <c r="F234" s="73" t="s">
        <v>297</v>
      </c>
      <c r="G234" s="74" t="s">
        <v>297</v>
      </c>
      <c r="H234" s="74" t="s">
        <v>297</v>
      </c>
      <c r="I234" s="75" t="s">
        <v>297</v>
      </c>
      <c r="J234" s="76"/>
      <c r="K234" s="78"/>
      <c r="L234" s="78"/>
      <c r="M234" s="78"/>
      <c r="N234" s="14"/>
      <c r="O234" s="16" t="s">
        <v>65</v>
      </c>
      <c r="P234" s="37"/>
    </row>
    <row r="235" spans="1:16" ht="35.15" customHeight="1" thickBot="1">
      <c r="A235" s="17" t="s">
        <v>77</v>
      </c>
      <c r="B235" s="21">
        <f>IF(AND($O$2&gt;=100000, $O$2&lt;200000),IF(E235&gt;=1,+DCOUNT($E$16:E235,1,$N$1:$N$2)-1+$O$2,0),"ERROR")</f>
        <v>0</v>
      </c>
      <c r="C235" s="28">
        <v>476</v>
      </c>
      <c r="D235" s="21" t="s">
        <v>12</v>
      </c>
      <c r="E235" s="51">
        <v>0</v>
      </c>
      <c r="F235" s="73" t="s">
        <v>298</v>
      </c>
      <c r="G235" s="74" t="s">
        <v>298</v>
      </c>
      <c r="H235" s="74" t="s">
        <v>298</v>
      </c>
      <c r="I235" s="75" t="s">
        <v>298</v>
      </c>
      <c r="J235" s="76"/>
      <c r="K235" s="78"/>
      <c r="L235" s="78"/>
      <c r="M235" s="78"/>
      <c r="N235" s="14"/>
      <c r="O235" s="16" t="s">
        <v>1035</v>
      </c>
      <c r="P235" s="37"/>
    </row>
    <row r="236" spans="1:16" ht="35.15" customHeight="1" thickBot="1">
      <c r="A236" s="17" t="s">
        <v>77</v>
      </c>
      <c r="B236" s="21">
        <f>IF(AND($O$2&gt;=100000, $O$2&lt;200000),IF(E236&gt;=1,+DCOUNT($E$16:E236,1,$N$1:$N$2)-1+$O$2,0),"ERROR")</f>
        <v>0</v>
      </c>
      <c r="C236" s="28">
        <v>480</v>
      </c>
      <c r="D236" s="21" t="s">
        <v>13</v>
      </c>
      <c r="E236" s="51">
        <v>0</v>
      </c>
      <c r="F236" s="73" t="s">
        <v>51</v>
      </c>
      <c r="G236" s="74" t="s">
        <v>51</v>
      </c>
      <c r="H236" s="74" t="s">
        <v>51</v>
      </c>
      <c r="I236" s="75" t="s">
        <v>51</v>
      </c>
      <c r="J236" s="76" t="s">
        <v>1275</v>
      </c>
      <c r="K236" s="78"/>
      <c r="L236" s="78"/>
      <c r="M236" s="78"/>
      <c r="N236" s="14"/>
      <c r="O236" s="16" t="s">
        <v>65</v>
      </c>
      <c r="P236" s="37"/>
    </row>
    <row r="237" spans="1:16" ht="35.15" customHeight="1" thickBot="1">
      <c r="A237" s="17" t="s">
        <v>77</v>
      </c>
      <c r="B237" s="21">
        <f>IF(AND($O$2&gt;=100000, $O$2&lt;200000),IF(E237&gt;=1,+DCOUNT($E$16:E237,1,$N$1:$N$2)-1+$O$2,0),"ERROR")</f>
        <v>0</v>
      </c>
      <c r="C237" s="28">
        <v>483</v>
      </c>
      <c r="D237" s="21" t="s">
        <v>8</v>
      </c>
      <c r="E237" s="51">
        <v>0</v>
      </c>
      <c r="F237" s="73" t="s">
        <v>299</v>
      </c>
      <c r="G237" s="74" t="s">
        <v>299</v>
      </c>
      <c r="H237" s="74" t="s">
        <v>299</v>
      </c>
      <c r="I237" s="75" t="s">
        <v>299</v>
      </c>
      <c r="J237" s="76" t="s">
        <v>977</v>
      </c>
      <c r="K237" s="78"/>
      <c r="L237" s="78"/>
      <c r="M237" s="78"/>
      <c r="N237" s="14"/>
      <c r="O237" s="16" t="s">
        <v>65</v>
      </c>
      <c r="P237" s="37"/>
    </row>
    <row r="238" spans="1:16" ht="35.15" customHeight="1" thickBot="1">
      <c r="A238" s="65" t="s">
        <v>77</v>
      </c>
      <c r="B238" s="63">
        <f>IF(AND($O$2&gt;=100000, $O$2&lt;200000),IF(E238&gt;=1,+DCOUNT($E$16:E238,1,$N$1:$N$2)-1+$O$2,0),"ERROR")</f>
        <v>0</v>
      </c>
      <c r="C238" s="64">
        <v>491</v>
      </c>
      <c r="D238" s="63" t="s">
        <v>8</v>
      </c>
      <c r="E238" s="66">
        <v>0</v>
      </c>
      <c r="F238" s="87" t="s">
        <v>300</v>
      </c>
      <c r="G238" s="88" t="s">
        <v>300</v>
      </c>
      <c r="H238" s="88" t="s">
        <v>300</v>
      </c>
      <c r="I238" s="89" t="s">
        <v>300</v>
      </c>
      <c r="J238" s="76" t="s">
        <v>1276</v>
      </c>
      <c r="K238" s="78"/>
      <c r="L238" s="78"/>
      <c r="M238" s="78"/>
      <c r="N238" s="14"/>
      <c r="O238" s="16" t="s">
        <v>65</v>
      </c>
      <c r="P238" s="37"/>
    </row>
    <row r="239" spans="1:16" ht="35.15" customHeight="1" thickBot="1">
      <c r="A239" s="17" t="s">
        <v>77</v>
      </c>
      <c r="B239" s="21">
        <f>IF(AND($O$2&gt;=100000, $O$2&lt;200000),IF(E239&gt;=1,+DCOUNT($E$16:E239,1,$N$1:$N$2)-1+$O$2,0),"ERROR")</f>
        <v>0</v>
      </c>
      <c r="C239" s="28">
        <v>492</v>
      </c>
      <c r="D239" s="21" t="s">
        <v>8</v>
      </c>
      <c r="E239" s="51">
        <v>0</v>
      </c>
      <c r="F239" s="73" t="s">
        <v>847</v>
      </c>
      <c r="G239" s="74" t="s">
        <v>301</v>
      </c>
      <c r="H239" s="74" t="s">
        <v>301</v>
      </c>
      <c r="I239" s="75" t="s">
        <v>301</v>
      </c>
      <c r="J239" s="76" t="s">
        <v>977</v>
      </c>
      <c r="K239" s="78"/>
      <c r="L239" s="78"/>
      <c r="M239" s="78"/>
      <c r="N239" s="14"/>
      <c r="O239" s="16" t="s">
        <v>65</v>
      </c>
      <c r="P239" s="37"/>
    </row>
    <row r="240" spans="1:16" ht="35.15" customHeight="1" thickBot="1">
      <c r="A240" s="17" t="s">
        <v>77</v>
      </c>
      <c r="B240" s="21">
        <f>IF(AND($O$2&gt;=100000, $O$2&lt;200000),IF(E240&gt;=1,+DCOUNT($E$16:E240,1,$N$1:$N$2)-1+$O$2,0),"ERROR")</f>
        <v>0</v>
      </c>
      <c r="C240" s="28">
        <v>493</v>
      </c>
      <c r="D240" s="21" t="s">
        <v>8</v>
      </c>
      <c r="E240" s="51">
        <v>0</v>
      </c>
      <c r="F240" s="73" t="s">
        <v>848</v>
      </c>
      <c r="G240" s="74" t="s">
        <v>301</v>
      </c>
      <c r="H240" s="74" t="s">
        <v>301</v>
      </c>
      <c r="I240" s="75" t="s">
        <v>301</v>
      </c>
      <c r="J240" s="76" t="s">
        <v>977</v>
      </c>
      <c r="K240" s="78"/>
      <c r="L240" s="78"/>
      <c r="M240" s="78"/>
      <c r="N240" s="14"/>
      <c r="O240" s="16" t="s">
        <v>65</v>
      </c>
      <c r="P240" s="37"/>
    </row>
    <row r="241" spans="1:16" ht="35.15" customHeight="1" thickBot="1">
      <c r="A241" s="17" t="s">
        <v>77</v>
      </c>
      <c r="B241" s="21">
        <f>IF(AND($O$2&gt;=100000, $O$2&lt;200000),IF(E241&gt;=1,+DCOUNT($E$16:E241,1,$N$1:$N$2)-1+$O$2,0),"ERROR")</f>
        <v>0</v>
      </c>
      <c r="C241" s="28">
        <v>495</v>
      </c>
      <c r="D241" s="21" t="s">
        <v>8</v>
      </c>
      <c r="E241" s="51">
        <v>0</v>
      </c>
      <c r="F241" s="73" t="s">
        <v>301</v>
      </c>
      <c r="G241" s="74" t="s">
        <v>301</v>
      </c>
      <c r="H241" s="74" t="s">
        <v>301</v>
      </c>
      <c r="I241" s="75" t="s">
        <v>301</v>
      </c>
      <c r="J241" s="76"/>
      <c r="K241" s="78"/>
      <c r="L241" s="78"/>
      <c r="M241" s="78"/>
      <c r="N241" s="14"/>
      <c r="O241" s="16" t="s">
        <v>1036</v>
      </c>
      <c r="P241" s="37"/>
    </row>
    <row r="242" spans="1:16" ht="35.15" customHeight="1" thickBot="1">
      <c r="A242" s="17" t="s">
        <v>77</v>
      </c>
      <c r="B242" s="21">
        <f>IF(AND($O$2&gt;=100000, $O$2&lt;200000),IF(E242&gt;=1,+DCOUNT($E$16:E242,1,$N$1:$N$2)-1+$O$2,0),"ERROR")</f>
        <v>0</v>
      </c>
      <c r="C242" s="28">
        <v>497</v>
      </c>
      <c r="D242" s="21" t="s">
        <v>8</v>
      </c>
      <c r="E242" s="51">
        <v>0</v>
      </c>
      <c r="F242" s="73" t="s">
        <v>302</v>
      </c>
      <c r="G242" s="74" t="s">
        <v>302</v>
      </c>
      <c r="H242" s="74" t="s">
        <v>302</v>
      </c>
      <c r="I242" s="75" t="s">
        <v>302</v>
      </c>
      <c r="J242" s="76" t="s">
        <v>977</v>
      </c>
      <c r="K242" s="78"/>
      <c r="L242" s="78"/>
      <c r="M242" s="78"/>
      <c r="N242" s="14"/>
      <c r="O242" s="16" t="s">
        <v>65</v>
      </c>
      <c r="P242" s="37"/>
    </row>
    <row r="243" spans="1:16" ht="35.15" customHeight="1" thickBot="1">
      <c r="A243" s="17" t="s">
        <v>77</v>
      </c>
      <c r="B243" s="21">
        <f>IF(AND($O$2&gt;=100000, $O$2&lt;200000),IF(E243&gt;=1,+DCOUNT($E$16:E243,1,$N$1:$N$2)-1+$O$2,0),"ERROR")</f>
        <v>0</v>
      </c>
      <c r="C243" s="28">
        <v>498</v>
      </c>
      <c r="D243" s="21" t="s">
        <v>14</v>
      </c>
      <c r="E243" s="51">
        <v>0</v>
      </c>
      <c r="F243" s="73" t="s">
        <v>303</v>
      </c>
      <c r="G243" s="74" t="s">
        <v>303</v>
      </c>
      <c r="H243" s="74" t="s">
        <v>303</v>
      </c>
      <c r="I243" s="75" t="s">
        <v>303</v>
      </c>
      <c r="J243" s="76" t="s">
        <v>977</v>
      </c>
      <c r="K243" s="78"/>
      <c r="L243" s="78"/>
      <c r="M243" s="78"/>
      <c r="N243" s="14"/>
      <c r="O243" s="16" t="s">
        <v>65</v>
      </c>
      <c r="P243" s="37"/>
    </row>
    <row r="244" spans="1:16" ht="35.15" customHeight="1" thickBot="1">
      <c r="A244" s="17" t="s">
        <v>77</v>
      </c>
      <c r="B244" s="21">
        <f>IF(AND($O$2&gt;=100000, $O$2&lt;200000),IF(E244&gt;=1,+DCOUNT($E$16:E244,1,$N$1:$N$2)-1+$O$2,0),"ERROR")</f>
        <v>0</v>
      </c>
      <c r="C244" s="28">
        <v>499</v>
      </c>
      <c r="D244" s="21" t="s">
        <v>14</v>
      </c>
      <c r="E244" s="51">
        <v>0</v>
      </c>
      <c r="F244" s="73" t="s">
        <v>304</v>
      </c>
      <c r="G244" s="74" t="s">
        <v>304</v>
      </c>
      <c r="H244" s="74" t="s">
        <v>304</v>
      </c>
      <c r="I244" s="75" t="s">
        <v>304</v>
      </c>
      <c r="J244" s="76" t="s">
        <v>977</v>
      </c>
      <c r="K244" s="78"/>
      <c r="L244" s="78"/>
      <c r="M244" s="78"/>
      <c r="N244" s="14"/>
      <c r="O244" s="16" t="s">
        <v>65</v>
      </c>
      <c r="P244" s="37"/>
    </row>
    <row r="245" spans="1:16" ht="35.15" customHeight="1" thickBot="1">
      <c r="A245" s="17" t="s">
        <v>77</v>
      </c>
      <c r="B245" s="21">
        <f>IF(AND($O$2&gt;=100000, $O$2&lt;200000),IF(E245&gt;=1,+DCOUNT($E$16:E245,1,$N$1:$N$2)-1+$O$2,0),"ERROR")</f>
        <v>0</v>
      </c>
      <c r="C245" s="28">
        <v>501</v>
      </c>
      <c r="D245" s="21" t="s">
        <v>8</v>
      </c>
      <c r="E245" s="51">
        <v>0</v>
      </c>
      <c r="F245" s="73" t="s">
        <v>305</v>
      </c>
      <c r="G245" s="74" t="s">
        <v>305</v>
      </c>
      <c r="H245" s="74" t="s">
        <v>305</v>
      </c>
      <c r="I245" s="75" t="s">
        <v>305</v>
      </c>
      <c r="J245" s="76"/>
      <c r="K245" s="78"/>
      <c r="L245" s="78"/>
      <c r="M245" s="78"/>
      <c r="N245" s="14"/>
      <c r="O245" s="16" t="s">
        <v>1037</v>
      </c>
      <c r="P245" s="37"/>
    </row>
    <row r="246" spans="1:16" ht="35.15" customHeight="1" thickBot="1">
      <c r="A246" s="17" t="s">
        <v>77</v>
      </c>
      <c r="B246" s="21">
        <f>IF(AND($O$2&gt;=100000, $O$2&lt;200000),IF(E246&gt;=1,+DCOUNT($E$16:E246,1,$N$1:$N$2)-1+$O$2,0),"ERROR")</f>
        <v>0</v>
      </c>
      <c r="C246" s="28">
        <v>507</v>
      </c>
      <c r="D246" s="21" t="s">
        <v>8</v>
      </c>
      <c r="E246" s="51">
        <v>0</v>
      </c>
      <c r="F246" s="73" t="s">
        <v>306</v>
      </c>
      <c r="G246" s="74" t="s">
        <v>306</v>
      </c>
      <c r="H246" s="74" t="s">
        <v>306</v>
      </c>
      <c r="I246" s="75" t="s">
        <v>306</v>
      </c>
      <c r="J246" s="76"/>
      <c r="K246" s="78"/>
      <c r="L246" s="78"/>
      <c r="M246" s="78"/>
      <c r="N246" s="14"/>
      <c r="O246" s="16" t="s">
        <v>1038</v>
      </c>
      <c r="P246" s="37"/>
    </row>
    <row r="247" spans="1:16" ht="35.15" customHeight="1" thickBot="1">
      <c r="A247" s="17" t="s">
        <v>77</v>
      </c>
      <c r="B247" s="21">
        <f>IF(AND($O$2&gt;=100000, $O$2&lt;200000),IF(E247&gt;=1,+DCOUNT($E$16:E247,1,$N$1:$N$2)-1+$O$2,0),"ERROR")</f>
        <v>0</v>
      </c>
      <c r="C247" s="28">
        <v>508</v>
      </c>
      <c r="D247" s="21" t="s">
        <v>8</v>
      </c>
      <c r="E247" s="51">
        <v>0</v>
      </c>
      <c r="F247" s="73" t="s">
        <v>307</v>
      </c>
      <c r="G247" s="74" t="s">
        <v>307</v>
      </c>
      <c r="H247" s="74" t="s">
        <v>307</v>
      </c>
      <c r="I247" s="75" t="s">
        <v>307</v>
      </c>
      <c r="J247" s="76"/>
      <c r="K247" s="78"/>
      <c r="L247" s="78"/>
      <c r="M247" s="78"/>
      <c r="N247" s="14"/>
      <c r="O247" s="16" t="s">
        <v>1038</v>
      </c>
      <c r="P247" s="37"/>
    </row>
    <row r="248" spans="1:16" ht="35.15" customHeight="1" thickBot="1">
      <c r="A248" s="17" t="s">
        <v>77</v>
      </c>
      <c r="B248" s="21">
        <f>IF(AND($O$2&gt;=100000, $O$2&lt;200000),IF(E248&gt;=1,+DCOUNT($E$16:E248,1,$N$1:$N$2)-1+$O$2,0),"ERROR")</f>
        <v>0</v>
      </c>
      <c r="C248" s="28">
        <v>509</v>
      </c>
      <c r="D248" s="21" t="s">
        <v>8</v>
      </c>
      <c r="E248" s="51">
        <v>0</v>
      </c>
      <c r="F248" s="73" t="s">
        <v>308</v>
      </c>
      <c r="G248" s="74" t="s">
        <v>308</v>
      </c>
      <c r="H248" s="74" t="s">
        <v>308</v>
      </c>
      <c r="I248" s="75" t="s">
        <v>308</v>
      </c>
      <c r="J248" s="76"/>
      <c r="K248" s="78"/>
      <c r="L248" s="78"/>
      <c r="M248" s="78"/>
      <c r="N248" s="14"/>
      <c r="O248" s="16" t="s">
        <v>1038</v>
      </c>
      <c r="P248" s="37"/>
    </row>
    <row r="249" spans="1:16" ht="35.15" customHeight="1" thickBot="1">
      <c r="A249" s="17" t="s">
        <v>77</v>
      </c>
      <c r="B249" s="21">
        <f>IF(AND($O$2&gt;=100000, $O$2&lt;200000),IF(E249&gt;=1,+DCOUNT($E$16:E249,1,$N$1:$N$2)-1+$O$2,0),"ERROR")</f>
        <v>0</v>
      </c>
      <c r="C249" s="28">
        <v>510</v>
      </c>
      <c r="D249" s="21" t="s">
        <v>8</v>
      </c>
      <c r="E249" s="51">
        <v>0</v>
      </c>
      <c r="F249" s="73" t="s">
        <v>309</v>
      </c>
      <c r="G249" s="74" t="s">
        <v>309</v>
      </c>
      <c r="H249" s="74" t="s">
        <v>309</v>
      </c>
      <c r="I249" s="75" t="s">
        <v>309</v>
      </c>
      <c r="J249" s="76"/>
      <c r="K249" s="78"/>
      <c r="L249" s="78"/>
      <c r="M249" s="78"/>
      <c r="N249" s="14"/>
      <c r="O249" s="16" t="s">
        <v>1039</v>
      </c>
      <c r="P249" s="37"/>
    </row>
    <row r="250" spans="1:16" ht="35.15" customHeight="1" thickBot="1">
      <c r="A250" s="17" t="s">
        <v>77</v>
      </c>
      <c r="B250" s="21">
        <f>IF(AND($O$2&gt;=100000, $O$2&lt;200000),IF(E250&gt;=1,+DCOUNT($E$16:E250,1,$N$1:$N$2)-1+$O$2,0),"ERROR")</f>
        <v>0</v>
      </c>
      <c r="C250" s="28">
        <v>511</v>
      </c>
      <c r="D250" s="21" t="s">
        <v>8</v>
      </c>
      <c r="E250" s="51">
        <v>0</v>
      </c>
      <c r="F250" s="73" t="s">
        <v>310</v>
      </c>
      <c r="G250" s="74" t="s">
        <v>310</v>
      </c>
      <c r="H250" s="74" t="s">
        <v>310</v>
      </c>
      <c r="I250" s="75" t="s">
        <v>310</v>
      </c>
      <c r="J250" s="76" t="s">
        <v>1277</v>
      </c>
      <c r="K250" s="78"/>
      <c r="L250" s="78"/>
      <c r="M250" s="78"/>
      <c r="N250" s="14"/>
      <c r="O250" s="16" t="s">
        <v>944</v>
      </c>
      <c r="P250" s="37"/>
    </row>
    <row r="251" spans="1:16" ht="35.15" customHeight="1" thickBot="1">
      <c r="A251" s="17" t="s">
        <v>77</v>
      </c>
      <c r="B251" s="21">
        <f>IF(AND($O$2&gt;=100000, $O$2&lt;200000),IF(E251&gt;=1,+DCOUNT($E$16:E251,1,$N$1:$N$2)-1+$O$2,0),"ERROR")</f>
        <v>0</v>
      </c>
      <c r="C251" s="28">
        <v>512</v>
      </c>
      <c r="D251" s="21" t="s">
        <v>8</v>
      </c>
      <c r="E251" s="51">
        <v>0</v>
      </c>
      <c r="F251" s="73" t="s">
        <v>311</v>
      </c>
      <c r="G251" s="74" t="s">
        <v>311</v>
      </c>
      <c r="H251" s="74" t="s">
        <v>311</v>
      </c>
      <c r="I251" s="75" t="s">
        <v>311</v>
      </c>
      <c r="J251" s="76" t="s">
        <v>1277</v>
      </c>
      <c r="K251" s="78"/>
      <c r="L251" s="78"/>
      <c r="M251" s="78"/>
      <c r="N251" s="14"/>
      <c r="O251" s="16" t="s">
        <v>65</v>
      </c>
      <c r="P251" s="37"/>
    </row>
    <row r="252" spans="1:16" ht="35.15" customHeight="1" thickBot="1">
      <c r="A252" s="17" t="s">
        <v>77</v>
      </c>
      <c r="B252" s="21">
        <f>IF(AND($O$2&gt;=100000, $O$2&lt;200000),IF(E252&gt;=1,+DCOUNT($E$16:E252,1,$N$1:$N$2)-1+$O$2,0),"ERROR")</f>
        <v>0</v>
      </c>
      <c r="C252" s="28">
        <v>514</v>
      </c>
      <c r="D252" s="21" t="s">
        <v>8</v>
      </c>
      <c r="E252" s="51">
        <v>0</v>
      </c>
      <c r="F252" s="73" t="s">
        <v>312</v>
      </c>
      <c r="G252" s="74" t="s">
        <v>312</v>
      </c>
      <c r="H252" s="74" t="s">
        <v>312</v>
      </c>
      <c r="I252" s="75" t="s">
        <v>312</v>
      </c>
      <c r="J252" s="76"/>
      <c r="K252" s="78"/>
      <c r="L252" s="78"/>
      <c r="M252" s="78"/>
      <c r="N252" s="14"/>
      <c r="O252" s="16" t="s">
        <v>1038</v>
      </c>
      <c r="P252" s="37"/>
    </row>
    <row r="253" spans="1:16" ht="35.15" customHeight="1" thickBot="1">
      <c r="A253" s="17" t="s">
        <v>77</v>
      </c>
      <c r="B253" s="21">
        <f>IF(AND($O$2&gt;=100000, $O$2&lt;200000),IF(E253&gt;=1,+DCOUNT($E$16:E253,1,$N$1:$N$2)-1+$O$2,0),"ERROR")</f>
        <v>0</v>
      </c>
      <c r="C253" s="28">
        <v>515</v>
      </c>
      <c r="D253" s="21" t="s">
        <v>8</v>
      </c>
      <c r="E253" s="51">
        <v>0</v>
      </c>
      <c r="F253" s="73" t="s">
        <v>313</v>
      </c>
      <c r="G253" s="74" t="s">
        <v>313</v>
      </c>
      <c r="H253" s="74" t="s">
        <v>313</v>
      </c>
      <c r="I253" s="75" t="s">
        <v>313</v>
      </c>
      <c r="J253" s="76"/>
      <c r="K253" s="78"/>
      <c r="L253" s="78"/>
      <c r="M253" s="78"/>
      <c r="N253" s="14"/>
      <c r="O253" s="16" t="s">
        <v>65</v>
      </c>
      <c r="P253" s="37"/>
    </row>
    <row r="254" spans="1:16" ht="35.15" customHeight="1" thickBot="1">
      <c r="A254" s="17" t="s">
        <v>77</v>
      </c>
      <c r="B254" s="21">
        <f>IF(AND($O$2&gt;=100000, $O$2&lt;200000),IF(E254&gt;=1,+DCOUNT($E$16:E254,1,$N$1:$N$2)-1+$O$2,0),"ERROR")</f>
        <v>0</v>
      </c>
      <c r="C254" s="28">
        <v>516</v>
      </c>
      <c r="D254" s="21" t="s">
        <v>8</v>
      </c>
      <c r="E254" s="51">
        <v>0</v>
      </c>
      <c r="F254" s="73" t="s">
        <v>314</v>
      </c>
      <c r="G254" s="74" t="s">
        <v>314</v>
      </c>
      <c r="H254" s="74" t="s">
        <v>314</v>
      </c>
      <c r="I254" s="75" t="s">
        <v>314</v>
      </c>
      <c r="J254" s="76"/>
      <c r="K254" s="78"/>
      <c r="L254" s="78"/>
      <c r="M254" s="78"/>
      <c r="N254" s="14"/>
      <c r="O254" s="16" t="s">
        <v>65</v>
      </c>
      <c r="P254" s="37"/>
    </row>
    <row r="255" spans="1:16" ht="35.15" customHeight="1" thickBot="1">
      <c r="A255" s="17" t="s">
        <v>77</v>
      </c>
      <c r="B255" s="21">
        <f>IF(AND($O$2&gt;=100000, $O$2&lt;200000),IF(E255&gt;=1,+DCOUNT($E$16:E255,1,$N$1:$N$2)-1+$O$2,0),"ERROR")</f>
        <v>0</v>
      </c>
      <c r="C255" s="28">
        <v>517</v>
      </c>
      <c r="D255" s="21" t="s">
        <v>8</v>
      </c>
      <c r="E255" s="51">
        <v>0</v>
      </c>
      <c r="F255" s="73" t="s">
        <v>315</v>
      </c>
      <c r="G255" s="74" t="s">
        <v>315</v>
      </c>
      <c r="H255" s="74" t="s">
        <v>315</v>
      </c>
      <c r="I255" s="75" t="s">
        <v>315</v>
      </c>
      <c r="J255" s="76"/>
      <c r="K255" s="78"/>
      <c r="L255" s="78"/>
      <c r="M255" s="78"/>
      <c r="N255" s="14"/>
      <c r="O255" s="16" t="s">
        <v>1038</v>
      </c>
      <c r="P255" s="37"/>
    </row>
    <row r="256" spans="1:16" ht="35.15" customHeight="1" thickBot="1">
      <c r="A256" s="17" t="s">
        <v>77</v>
      </c>
      <c r="B256" s="21">
        <f>IF(AND($O$2&gt;=100000, $O$2&lt;200000),IF(E256&gt;=1,+DCOUNT($E$16:E256,1,$N$1:$N$2)-1+$O$2,0),"ERROR")</f>
        <v>0</v>
      </c>
      <c r="C256" s="28">
        <v>518</v>
      </c>
      <c r="D256" s="21" t="s">
        <v>8</v>
      </c>
      <c r="E256" s="51">
        <v>0</v>
      </c>
      <c r="F256" s="73" t="s">
        <v>316</v>
      </c>
      <c r="G256" s="74" t="s">
        <v>316</v>
      </c>
      <c r="H256" s="74" t="s">
        <v>316</v>
      </c>
      <c r="I256" s="75" t="s">
        <v>316</v>
      </c>
      <c r="J256" s="76"/>
      <c r="K256" s="78"/>
      <c r="L256" s="78"/>
      <c r="M256" s="78"/>
      <c r="N256" s="14"/>
      <c r="O256" s="16" t="s">
        <v>1038</v>
      </c>
      <c r="P256" s="37"/>
    </row>
    <row r="257" spans="1:16" ht="35.15" customHeight="1" thickBot="1">
      <c r="A257" s="17" t="s">
        <v>77</v>
      </c>
      <c r="B257" s="21">
        <f>IF(AND($O$2&gt;=100000, $O$2&lt;200000),IF(E257&gt;=1,+DCOUNT($E$16:E257,1,$N$1:$N$2)-1+$O$2,0),"ERROR")</f>
        <v>0</v>
      </c>
      <c r="C257" s="28">
        <v>519</v>
      </c>
      <c r="D257" s="21" t="s">
        <v>8</v>
      </c>
      <c r="E257" s="51">
        <v>0</v>
      </c>
      <c r="F257" s="73" t="s">
        <v>317</v>
      </c>
      <c r="G257" s="74" t="s">
        <v>317</v>
      </c>
      <c r="H257" s="74" t="s">
        <v>317</v>
      </c>
      <c r="I257" s="75" t="s">
        <v>317</v>
      </c>
      <c r="J257" s="76"/>
      <c r="K257" s="78"/>
      <c r="L257" s="78"/>
      <c r="M257" s="78"/>
      <c r="N257" s="14"/>
      <c r="O257" s="16" t="s">
        <v>1038</v>
      </c>
      <c r="P257" s="37"/>
    </row>
    <row r="258" spans="1:16" ht="35.15" customHeight="1" thickBot="1">
      <c r="A258" s="65" t="s">
        <v>77</v>
      </c>
      <c r="B258" s="63">
        <f>IF(AND($O$2&gt;=100000, $O$2&lt;200000),IF(E258&gt;=1,+DCOUNT($E$16:E258,1,$N$1:$N$2)-1+$O$2,0),"ERROR")</f>
        <v>0</v>
      </c>
      <c r="C258" s="64">
        <v>520</v>
      </c>
      <c r="D258" s="63" t="s">
        <v>13</v>
      </c>
      <c r="E258" s="66">
        <v>0</v>
      </c>
      <c r="F258" s="87" t="s">
        <v>52</v>
      </c>
      <c r="G258" s="88" t="s">
        <v>52</v>
      </c>
      <c r="H258" s="88" t="s">
        <v>52</v>
      </c>
      <c r="I258" s="89" t="s">
        <v>52</v>
      </c>
      <c r="J258" s="76" t="s">
        <v>1285</v>
      </c>
      <c r="K258" s="78"/>
      <c r="L258" s="78"/>
      <c r="M258" s="78"/>
      <c r="N258" s="14"/>
      <c r="O258" s="16" t="s">
        <v>65</v>
      </c>
      <c r="P258" s="37"/>
    </row>
    <row r="259" spans="1:16" ht="35.15" customHeight="1" thickBot="1">
      <c r="A259" s="17" t="s">
        <v>77</v>
      </c>
      <c r="B259" s="21">
        <f>IF(AND($O$2&gt;=100000, $O$2&lt;200000),IF(E259&gt;=1,+DCOUNT($E$16:E259,1,$N$1:$N$2)-1+$O$2,0),"ERROR")</f>
        <v>0</v>
      </c>
      <c r="C259" s="28">
        <v>521</v>
      </c>
      <c r="D259" s="21" t="s">
        <v>8</v>
      </c>
      <c r="E259" s="51">
        <v>0</v>
      </c>
      <c r="F259" s="73" t="s">
        <v>318</v>
      </c>
      <c r="G259" s="74" t="s">
        <v>318</v>
      </c>
      <c r="H259" s="74" t="s">
        <v>318</v>
      </c>
      <c r="I259" s="75" t="s">
        <v>318</v>
      </c>
      <c r="J259" s="76"/>
      <c r="K259" s="78"/>
      <c r="L259" s="78"/>
      <c r="M259" s="78"/>
      <c r="N259" s="14"/>
      <c r="O259" s="16" t="s">
        <v>1037</v>
      </c>
      <c r="P259" s="37"/>
    </row>
    <row r="260" spans="1:16" ht="35.15" customHeight="1" thickBot="1">
      <c r="A260" s="17" t="s">
        <v>77</v>
      </c>
      <c r="B260" s="21">
        <f>IF(AND($O$2&gt;=100000, $O$2&lt;200000),IF(E260&gt;=1,+DCOUNT($E$16:E260,1,$N$1:$N$2)-1+$O$2,0),"ERROR")</f>
        <v>0</v>
      </c>
      <c r="C260" s="28">
        <v>522</v>
      </c>
      <c r="D260" s="21" t="s">
        <v>8</v>
      </c>
      <c r="E260" s="51">
        <v>0</v>
      </c>
      <c r="F260" s="73" t="s">
        <v>319</v>
      </c>
      <c r="G260" s="74" t="s">
        <v>319</v>
      </c>
      <c r="H260" s="74" t="s">
        <v>319</v>
      </c>
      <c r="I260" s="75" t="s">
        <v>319</v>
      </c>
      <c r="J260" s="76" t="s">
        <v>1277</v>
      </c>
      <c r="K260" s="78"/>
      <c r="L260" s="78"/>
      <c r="M260" s="78"/>
      <c r="N260" s="14"/>
      <c r="O260" s="16" t="s">
        <v>944</v>
      </c>
      <c r="P260" s="37"/>
    </row>
    <row r="261" spans="1:16" ht="35.15" customHeight="1" thickBot="1">
      <c r="A261" s="17" t="s">
        <v>77</v>
      </c>
      <c r="B261" s="21">
        <f>IF(AND($O$2&gt;=100000, $O$2&lt;200000),IF(E261&gt;=1,+DCOUNT($E$16:E261,1,$N$1:$N$2)-1+$O$2,0),"ERROR")</f>
        <v>0</v>
      </c>
      <c r="C261" s="28">
        <v>524</v>
      </c>
      <c r="D261" s="21" t="s">
        <v>8</v>
      </c>
      <c r="E261" s="51">
        <v>0</v>
      </c>
      <c r="F261" s="73" t="s">
        <v>320</v>
      </c>
      <c r="G261" s="74" t="s">
        <v>320</v>
      </c>
      <c r="H261" s="74" t="s">
        <v>320</v>
      </c>
      <c r="I261" s="75" t="s">
        <v>320</v>
      </c>
      <c r="J261" s="76"/>
      <c r="K261" s="78"/>
      <c r="L261" s="78"/>
      <c r="M261" s="78"/>
      <c r="N261" s="14"/>
      <c r="O261" s="16" t="s">
        <v>1040</v>
      </c>
      <c r="P261" s="37"/>
    </row>
    <row r="262" spans="1:16" ht="35.15" customHeight="1" thickBot="1">
      <c r="A262" s="17" t="s">
        <v>77</v>
      </c>
      <c r="B262" s="21">
        <f>IF(AND($O$2&gt;=100000, $O$2&lt;200000),IF(E262&gt;=1,+DCOUNT($E$16:E262,1,$N$1:$N$2)-1+$O$2,0),"ERROR")</f>
        <v>0</v>
      </c>
      <c r="C262" s="28">
        <v>525</v>
      </c>
      <c r="D262" s="21" t="s">
        <v>8</v>
      </c>
      <c r="E262" s="51">
        <v>0</v>
      </c>
      <c r="F262" s="73" t="s">
        <v>321</v>
      </c>
      <c r="G262" s="74" t="s">
        <v>321</v>
      </c>
      <c r="H262" s="74" t="s">
        <v>321</v>
      </c>
      <c r="I262" s="75" t="s">
        <v>321</v>
      </c>
      <c r="J262" s="76"/>
      <c r="K262" s="78"/>
      <c r="L262" s="78"/>
      <c r="M262" s="78"/>
      <c r="N262" s="14"/>
      <c r="O262" s="16" t="s">
        <v>1038</v>
      </c>
      <c r="P262" s="37"/>
    </row>
    <row r="263" spans="1:16" ht="35.15" customHeight="1" thickBot="1">
      <c r="A263" s="17" t="s">
        <v>77</v>
      </c>
      <c r="B263" s="21">
        <f>IF(AND($O$2&gt;=100000, $O$2&lt;200000),IF(E263&gt;=1,+DCOUNT($E$16:E263,1,$N$1:$N$2)-1+$O$2,0),"ERROR")</f>
        <v>0</v>
      </c>
      <c r="C263" s="28">
        <v>526</v>
      </c>
      <c r="D263" s="21" t="s">
        <v>8</v>
      </c>
      <c r="E263" s="51">
        <v>0</v>
      </c>
      <c r="F263" s="73" t="s">
        <v>322</v>
      </c>
      <c r="G263" s="74" t="s">
        <v>322</v>
      </c>
      <c r="H263" s="74" t="s">
        <v>322</v>
      </c>
      <c r="I263" s="75" t="s">
        <v>322</v>
      </c>
      <c r="J263" s="76"/>
      <c r="K263" s="78"/>
      <c r="L263" s="78"/>
      <c r="M263" s="78"/>
      <c r="N263" s="14"/>
      <c r="O263" s="16" t="s">
        <v>65</v>
      </c>
      <c r="P263" s="37"/>
    </row>
    <row r="264" spans="1:16" ht="35.15" customHeight="1" thickBot="1">
      <c r="A264" s="17" t="s">
        <v>77</v>
      </c>
      <c r="B264" s="21">
        <f>IF(AND($O$2&gt;=100000, $O$2&lt;200000),IF(E264&gt;=1,+DCOUNT($E$16:E264,1,$N$1:$N$2)-1+$O$2,0),"ERROR")</f>
        <v>0</v>
      </c>
      <c r="C264" s="28">
        <v>527</v>
      </c>
      <c r="D264" s="21" t="s">
        <v>8</v>
      </c>
      <c r="E264" s="51">
        <v>0</v>
      </c>
      <c r="F264" s="73" t="s">
        <v>323</v>
      </c>
      <c r="G264" s="74" t="s">
        <v>323</v>
      </c>
      <c r="H264" s="74" t="s">
        <v>323</v>
      </c>
      <c r="I264" s="75" t="s">
        <v>323</v>
      </c>
      <c r="J264" s="76"/>
      <c r="K264" s="78"/>
      <c r="L264" s="78"/>
      <c r="M264" s="78"/>
      <c r="N264" s="14"/>
      <c r="O264" s="16" t="s">
        <v>1037</v>
      </c>
      <c r="P264" s="37"/>
    </row>
    <row r="265" spans="1:16" ht="35.15" customHeight="1" thickBot="1">
      <c r="A265" s="17" t="s">
        <v>77</v>
      </c>
      <c r="B265" s="21">
        <f>IF(AND($O$2&gt;=100000, $O$2&lt;200000),IF(E265&gt;=1,+DCOUNT($E$16:E265,1,$N$1:$N$2)-1+$O$2,0),"ERROR")</f>
        <v>0</v>
      </c>
      <c r="C265" s="28">
        <v>528</v>
      </c>
      <c r="D265" s="21" t="s">
        <v>8</v>
      </c>
      <c r="E265" s="51">
        <v>0</v>
      </c>
      <c r="F265" s="73" t="s">
        <v>324</v>
      </c>
      <c r="G265" s="74" t="s">
        <v>324</v>
      </c>
      <c r="H265" s="74" t="s">
        <v>324</v>
      </c>
      <c r="I265" s="75" t="s">
        <v>324</v>
      </c>
      <c r="J265" s="76"/>
      <c r="K265" s="78"/>
      <c r="L265" s="78"/>
      <c r="M265" s="78"/>
      <c r="N265" s="14"/>
      <c r="O265" s="16" t="s">
        <v>65</v>
      </c>
      <c r="P265" s="37"/>
    </row>
    <row r="266" spans="1:16" ht="35.15" customHeight="1" thickBot="1">
      <c r="A266" s="17" t="s">
        <v>77</v>
      </c>
      <c r="B266" s="21">
        <f>IF(AND($O$2&gt;=100000, $O$2&lt;200000),IF(E266&gt;=1,+DCOUNT($E$16:E266,1,$N$1:$N$2)-1+$O$2,0),"ERROR")</f>
        <v>0</v>
      </c>
      <c r="C266" s="28">
        <v>531</v>
      </c>
      <c r="D266" s="21" t="s">
        <v>8</v>
      </c>
      <c r="E266" s="51">
        <v>0</v>
      </c>
      <c r="F266" s="73" t="s">
        <v>325</v>
      </c>
      <c r="G266" s="74" t="s">
        <v>325</v>
      </c>
      <c r="H266" s="74" t="s">
        <v>325</v>
      </c>
      <c r="I266" s="75" t="s">
        <v>325</v>
      </c>
      <c r="J266" s="76"/>
      <c r="K266" s="78"/>
      <c r="L266" s="78"/>
      <c r="M266" s="78"/>
      <c r="N266" s="14"/>
      <c r="O266" s="16" t="s">
        <v>65</v>
      </c>
      <c r="P266" s="37"/>
    </row>
    <row r="267" spans="1:16" ht="35.15" customHeight="1" thickBot="1">
      <c r="A267" s="17" t="s">
        <v>77</v>
      </c>
      <c r="B267" s="21">
        <f>IF(AND($O$2&gt;=100000, $O$2&lt;200000),IF(E267&gt;=1,+DCOUNT($E$16:E267,1,$N$1:$N$2)-1+$O$2,0),"ERROR")</f>
        <v>0</v>
      </c>
      <c r="C267" s="28">
        <v>532</v>
      </c>
      <c r="D267" s="21" t="s">
        <v>8</v>
      </c>
      <c r="E267" s="51">
        <v>0</v>
      </c>
      <c r="F267" s="73" t="s">
        <v>326</v>
      </c>
      <c r="G267" s="74" t="s">
        <v>326</v>
      </c>
      <c r="H267" s="74" t="s">
        <v>326</v>
      </c>
      <c r="I267" s="75" t="s">
        <v>326</v>
      </c>
      <c r="J267" s="76" t="s">
        <v>977</v>
      </c>
      <c r="K267" s="78"/>
      <c r="L267" s="78"/>
      <c r="M267" s="78"/>
      <c r="N267" s="14"/>
      <c r="O267" s="16" t="s">
        <v>1041</v>
      </c>
      <c r="P267" s="37"/>
    </row>
    <row r="268" spans="1:16" ht="35.15" customHeight="1" thickBot="1">
      <c r="A268" s="17" t="s">
        <v>77</v>
      </c>
      <c r="B268" s="21">
        <f>IF(AND($O$2&gt;=100000, $O$2&lt;200000),IF(E268&gt;=1,+DCOUNT($E$16:E268,1,$N$1:$N$2)-1+$O$2,0),"ERROR")</f>
        <v>0</v>
      </c>
      <c r="C268" s="28">
        <v>533</v>
      </c>
      <c r="D268" s="21" t="s">
        <v>21</v>
      </c>
      <c r="E268" s="51">
        <v>0</v>
      </c>
      <c r="F268" s="73" t="s">
        <v>327</v>
      </c>
      <c r="G268" s="74" t="s">
        <v>327</v>
      </c>
      <c r="H268" s="74" t="s">
        <v>327</v>
      </c>
      <c r="I268" s="75" t="s">
        <v>327</v>
      </c>
      <c r="J268" s="76"/>
      <c r="K268" s="78"/>
      <c r="L268" s="78"/>
      <c r="M268" s="78"/>
      <c r="N268" s="14"/>
      <c r="O268" s="16" t="s">
        <v>65</v>
      </c>
      <c r="P268" s="37"/>
    </row>
    <row r="269" spans="1:16" ht="35.15" customHeight="1" thickBot="1">
      <c r="A269" s="17" t="s">
        <v>77</v>
      </c>
      <c r="B269" s="21">
        <f>IF(AND($O$2&gt;=100000, $O$2&lt;200000),IF(E269&gt;=1,+DCOUNT($E$16:E269,1,$N$1:$N$2)-1+$O$2,0),"ERROR")</f>
        <v>0</v>
      </c>
      <c r="C269" s="28">
        <v>534</v>
      </c>
      <c r="D269" s="21" t="s">
        <v>11</v>
      </c>
      <c r="E269" s="51">
        <v>0</v>
      </c>
      <c r="F269" s="73" t="s">
        <v>328</v>
      </c>
      <c r="G269" s="74" t="s">
        <v>328</v>
      </c>
      <c r="H269" s="74" t="s">
        <v>328</v>
      </c>
      <c r="I269" s="75" t="s">
        <v>328</v>
      </c>
      <c r="J269" s="76"/>
      <c r="K269" s="78"/>
      <c r="L269" s="78"/>
      <c r="M269" s="78"/>
      <c r="N269" s="14"/>
      <c r="O269" s="16" t="s">
        <v>65</v>
      </c>
      <c r="P269" s="37"/>
    </row>
    <row r="270" spans="1:16" ht="35.15" customHeight="1" thickBot="1">
      <c r="A270" s="17" t="s">
        <v>77</v>
      </c>
      <c r="B270" s="21">
        <f>IF(AND($O$2&gt;=100000, $O$2&lt;200000),IF(E270&gt;=1,+DCOUNT($E$16:E270,1,$N$1:$N$2)-1+$O$2,0),"ERROR")</f>
        <v>0</v>
      </c>
      <c r="C270" s="28">
        <v>535</v>
      </c>
      <c r="D270" s="21" t="s">
        <v>11</v>
      </c>
      <c r="E270" s="51">
        <v>0</v>
      </c>
      <c r="F270" s="73" t="s">
        <v>329</v>
      </c>
      <c r="G270" s="74" t="s">
        <v>329</v>
      </c>
      <c r="H270" s="74" t="s">
        <v>329</v>
      </c>
      <c r="I270" s="75" t="s">
        <v>329</v>
      </c>
      <c r="J270" s="76" t="s">
        <v>977</v>
      </c>
      <c r="K270" s="78"/>
      <c r="L270" s="78"/>
      <c r="M270" s="78"/>
      <c r="N270" s="14"/>
      <c r="O270" s="16" t="s">
        <v>1005</v>
      </c>
      <c r="P270" s="37"/>
    </row>
    <row r="271" spans="1:16" ht="35.15" customHeight="1" thickBot="1">
      <c r="A271" s="17" t="s">
        <v>77</v>
      </c>
      <c r="B271" s="21">
        <f>IF(AND($O$2&gt;=100000, $O$2&lt;200000),IF(E271&gt;=1,+DCOUNT($E$16:E271,1,$N$1:$N$2)-1+$O$2,0),"ERROR")</f>
        <v>0</v>
      </c>
      <c r="C271" s="28">
        <v>536</v>
      </c>
      <c r="D271" s="21" t="s">
        <v>8</v>
      </c>
      <c r="E271" s="51">
        <v>0</v>
      </c>
      <c r="F271" s="73" t="s">
        <v>330</v>
      </c>
      <c r="G271" s="74" t="s">
        <v>330</v>
      </c>
      <c r="H271" s="74" t="s">
        <v>330</v>
      </c>
      <c r="I271" s="75" t="s">
        <v>330</v>
      </c>
      <c r="J271" s="76"/>
      <c r="K271" s="78"/>
      <c r="L271" s="78"/>
      <c r="M271" s="78"/>
      <c r="N271" s="14"/>
      <c r="O271" s="16" t="s">
        <v>1042</v>
      </c>
      <c r="P271" s="37"/>
    </row>
    <row r="272" spans="1:16" ht="35.15" customHeight="1" thickBot="1">
      <c r="A272" s="17" t="s">
        <v>77</v>
      </c>
      <c r="B272" s="21">
        <f>IF(AND($O$2&gt;=100000, $O$2&lt;200000),IF(E272&gt;=1,+DCOUNT($E$16:E272,1,$N$1:$N$2)-1+$O$2,0),"ERROR")</f>
        <v>0</v>
      </c>
      <c r="C272" s="28">
        <v>537</v>
      </c>
      <c r="D272" s="21" t="s">
        <v>15</v>
      </c>
      <c r="E272" s="51">
        <v>0</v>
      </c>
      <c r="F272" s="73" t="s">
        <v>331</v>
      </c>
      <c r="G272" s="74" t="s">
        <v>331</v>
      </c>
      <c r="H272" s="74" t="s">
        <v>331</v>
      </c>
      <c r="I272" s="75" t="s">
        <v>331</v>
      </c>
      <c r="J272" s="76" t="s">
        <v>977</v>
      </c>
      <c r="K272" s="78"/>
      <c r="L272" s="78"/>
      <c r="M272" s="78"/>
      <c r="N272" s="14"/>
      <c r="O272" s="16" t="s">
        <v>1043</v>
      </c>
      <c r="P272" s="37"/>
    </row>
    <row r="273" spans="1:16" ht="35.15" customHeight="1" thickBot="1">
      <c r="A273" s="17" t="s">
        <v>77</v>
      </c>
      <c r="B273" s="21">
        <f>IF(AND($O$2&gt;=100000, $O$2&lt;200000),IF(E273&gt;=1,+DCOUNT($E$16:E273,1,$N$1:$N$2)-1+$O$2,0),"ERROR")</f>
        <v>0</v>
      </c>
      <c r="C273" s="28">
        <v>538</v>
      </c>
      <c r="D273" s="21" t="s">
        <v>8</v>
      </c>
      <c r="E273" s="51">
        <v>0</v>
      </c>
      <c r="F273" s="73" t="s">
        <v>332</v>
      </c>
      <c r="G273" s="74" t="s">
        <v>332</v>
      </c>
      <c r="H273" s="74" t="s">
        <v>332</v>
      </c>
      <c r="I273" s="75" t="s">
        <v>332</v>
      </c>
      <c r="J273" s="76"/>
      <c r="K273" s="78"/>
      <c r="L273" s="78"/>
      <c r="M273" s="78"/>
      <c r="N273" s="14"/>
      <c r="O273" s="16" t="s">
        <v>65</v>
      </c>
      <c r="P273" s="37"/>
    </row>
    <row r="274" spans="1:16" ht="35.15" customHeight="1" thickBot="1">
      <c r="A274" s="17" t="s">
        <v>77</v>
      </c>
      <c r="B274" s="21">
        <f>IF(AND($O$2&gt;=100000, $O$2&lt;200000),IF(E274&gt;=1,+DCOUNT($E$16:E274,1,$N$1:$N$2)-1+$O$2,0),"ERROR")</f>
        <v>0</v>
      </c>
      <c r="C274" s="28">
        <v>539</v>
      </c>
      <c r="D274" s="21" t="s">
        <v>8</v>
      </c>
      <c r="E274" s="51">
        <v>0</v>
      </c>
      <c r="F274" s="73" t="s">
        <v>333</v>
      </c>
      <c r="G274" s="74" t="s">
        <v>333</v>
      </c>
      <c r="H274" s="74" t="s">
        <v>333</v>
      </c>
      <c r="I274" s="75" t="s">
        <v>333</v>
      </c>
      <c r="J274" s="76"/>
      <c r="K274" s="78"/>
      <c r="L274" s="78"/>
      <c r="M274" s="78"/>
      <c r="N274" s="14"/>
      <c r="O274" s="16" t="s">
        <v>1038</v>
      </c>
      <c r="P274" s="37"/>
    </row>
    <row r="275" spans="1:16" ht="35.15" customHeight="1" thickBot="1">
      <c r="A275" s="17" t="s">
        <v>77</v>
      </c>
      <c r="B275" s="21">
        <f>IF(AND($O$2&gt;=100000, $O$2&lt;200000),IF(E275&gt;=1,+DCOUNT($E$16:E275,1,$N$1:$N$2)-1+$O$2,0),"ERROR")</f>
        <v>0</v>
      </c>
      <c r="C275" s="28">
        <v>543</v>
      </c>
      <c r="D275" s="21" t="s">
        <v>8</v>
      </c>
      <c r="E275" s="51">
        <v>0</v>
      </c>
      <c r="F275" s="73" t="s">
        <v>334</v>
      </c>
      <c r="G275" s="74" t="s">
        <v>334</v>
      </c>
      <c r="H275" s="74" t="s">
        <v>334</v>
      </c>
      <c r="I275" s="75" t="s">
        <v>334</v>
      </c>
      <c r="J275" s="76"/>
      <c r="K275" s="78"/>
      <c r="L275" s="78"/>
      <c r="M275" s="78"/>
      <c r="N275" s="14"/>
      <c r="O275" s="16" t="s">
        <v>944</v>
      </c>
      <c r="P275" s="37"/>
    </row>
    <row r="276" spans="1:16" ht="35.15" customHeight="1" thickBot="1">
      <c r="A276" s="17" t="s">
        <v>77</v>
      </c>
      <c r="B276" s="21">
        <f>IF(AND($O$2&gt;=100000, $O$2&lt;200000),IF(E276&gt;=1,+DCOUNT($E$16:E276,1,$N$1:$N$2)-1+$O$2,0),"ERROR")</f>
        <v>0</v>
      </c>
      <c r="C276" s="28">
        <v>544</v>
      </c>
      <c r="D276" s="21" t="s">
        <v>8</v>
      </c>
      <c r="E276" s="51">
        <v>0</v>
      </c>
      <c r="F276" s="73" t="s">
        <v>335</v>
      </c>
      <c r="G276" s="74" t="s">
        <v>335</v>
      </c>
      <c r="H276" s="74" t="s">
        <v>335</v>
      </c>
      <c r="I276" s="75" t="s">
        <v>335</v>
      </c>
      <c r="J276" s="76"/>
      <c r="K276" s="78"/>
      <c r="L276" s="78"/>
      <c r="M276" s="78"/>
      <c r="N276" s="14"/>
      <c r="O276" s="16" t="s">
        <v>1044</v>
      </c>
      <c r="P276" s="37"/>
    </row>
    <row r="277" spans="1:16" ht="35.15" customHeight="1" thickBot="1">
      <c r="A277" s="17" t="s">
        <v>77</v>
      </c>
      <c r="B277" s="21">
        <f>IF(AND($O$2&gt;=100000, $O$2&lt;200000),IF(E277&gt;=1,+DCOUNT($E$16:E277,1,$N$1:$N$2)-1+$O$2,0),"ERROR")</f>
        <v>0</v>
      </c>
      <c r="C277" s="28">
        <v>545</v>
      </c>
      <c r="D277" s="21" t="s">
        <v>8</v>
      </c>
      <c r="E277" s="51">
        <v>0</v>
      </c>
      <c r="F277" s="73" t="s">
        <v>336</v>
      </c>
      <c r="G277" s="74" t="s">
        <v>336</v>
      </c>
      <c r="H277" s="74" t="s">
        <v>336</v>
      </c>
      <c r="I277" s="75" t="s">
        <v>336</v>
      </c>
      <c r="J277" s="76"/>
      <c r="K277" s="78"/>
      <c r="L277" s="78"/>
      <c r="M277" s="78"/>
      <c r="N277" s="14"/>
      <c r="O277" s="16" t="s">
        <v>1038</v>
      </c>
      <c r="P277" s="37"/>
    </row>
    <row r="278" spans="1:16" ht="35.15" customHeight="1" thickBot="1">
      <c r="A278" s="17" t="s">
        <v>77</v>
      </c>
      <c r="B278" s="21">
        <f>IF(AND($O$2&gt;=100000, $O$2&lt;200000),IF(E278&gt;=1,+DCOUNT($E$16:E278,1,$N$1:$N$2)-1+$O$2,0),"ERROR")</f>
        <v>0</v>
      </c>
      <c r="C278" s="28">
        <v>546</v>
      </c>
      <c r="D278" s="21" t="s">
        <v>8</v>
      </c>
      <c r="E278" s="51">
        <v>0</v>
      </c>
      <c r="F278" s="73" t="s">
        <v>337</v>
      </c>
      <c r="G278" s="74" t="s">
        <v>337</v>
      </c>
      <c r="H278" s="74" t="s">
        <v>337</v>
      </c>
      <c r="I278" s="75" t="s">
        <v>337</v>
      </c>
      <c r="J278" s="76"/>
      <c r="K278" s="78"/>
      <c r="L278" s="78"/>
      <c r="M278" s="78"/>
      <c r="N278" s="14"/>
      <c r="O278" s="16" t="s">
        <v>1037</v>
      </c>
      <c r="P278" s="37"/>
    </row>
    <row r="279" spans="1:16" ht="35.15" customHeight="1" thickBot="1">
      <c r="A279" s="17" t="s">
        <v>77</v>
      </c>
      <c r="B279" s="21">
        <f>IF(AND($O$2&gt;=100000, $O$2&lt;200000),IF(E279&gt;=1,+DCOUNT($E$16:E279,1,$N$1:$N$2)-1+$O$2,0),"ERROR")</f>
        <v>0</v>
      </c>
      <c r="C279" s="28">
        <v>547</v>
      </c>
      <c r="D279" s="21" t="s">
        <v>8</v>
      </c>
      <c r="E279" s="51">
        <v>0</v>
      </c>
      <c r="F279" s="73" t="s">
        <v>338</v>
      </c>
      <c r="G279" s="74" t="s">
        <v>338</v>
      </c>
      <c r="H279" s="74" t="s">
        <v>338</v>
      </c>
      <c r="I279" s="75" t="s">
        <v>338</v>
      </c>
      <c r="J279" s="76"/>
      <c r="K279" s="78"/>
      <c r="L279" s="78"/>
      <c r="M279" s="78"/>
      <c r="N279" s="14"/>
      <c r="O279" s="16" t="s">
        <v>1038</v>
      </c>
      <c r="P279" s="37"/>
    </row>
    <row r="280" spans="1:16" ht="35.15" customHeight="1" thickBot="1">
      <c r="A280" s="17" t="s">
        <v>77</v>
      </c>
      <c r="B280" s="21">
        <f>IF(AND($O$2&gt;=100000, $O$2&lt;200000),IF(E280&gt;=1,+DCOUNT($E$16:E280,1,$N$1:$N$2)-1+$O$2,0),"ERROR")</f>
        <v>0</v>
      </c>
      <c r="C280" s="28">
        <v>548</v>
      </c>
      <c r="D280" s="21" t="s">
        <v>8</v>
      </c>
      <c r="E280" s="51">
        <v>0</v>
      </c>
      <c r="F280" s="73" t="s">
        <v>339</v>
      </c>
      <c r="G280" s="74" t="s">
        <v>339</v>
      </c>
      <c r="H280" s="74" t="s">
        <v>339</v>
      </c>
      <c r="I280" s="75" t="s">
        <v>339</v>
      </c>
      <c r="J280" s="76"/>
      <c r="K280" s="78"/>
      <c r="L280" s="78"/>
      <c r="M280" s="78"/>
      <c r="N280" s="14"/>
      <c r="O280" s="16" t="s">
        <v>1038</v>
      </c>
      <c r="P280" s="37"/>
    </row>
    <row r="281" spans="1:16" ht="35.15" customHeight="1" thickBot="1">
      <c r="A281" s="67" t="s">
        <v>77</v>
      </c>
      <c r="B281" s="68">
        <f>IF(AND($O$2&gt;=100000, $O$2&lt;200000),IF(E281&gt;=1,+DCOUNT($E$16:E281,1,$N$1:$N$2)-1+$O$2,0),"ERROR")</f>
        <v>0</v>
      </c>
      <c r="C281" s="69">
        <v>549</v>
      </c>
      <c r="D281" s="68" t="s">
        <v>13</v>
      </c>
      <c r="E281" s="70">
        <v>0</v>
      </c>
      <c r="F281" s="79" t="s">
        <v>340</v>
      </c>
      <c r="G281" s="80" t="s">
        <v>340</v>
      </c>
      <c r="H281" s="80" t="s">
        <v>340</v>
      </c>
      <c r="I281" s="81" t="s">
        <v>340</v>
      </c>
      <c r="J281" s="211" t="s">
        <v>1282</v>
      </c>
      <c r="K281" s="213"/>
      <c r="L281" s="213"/>
      <c r="M281" s="213"/>
      <c r="N281" s="14"/>
      <c r="O281" s="16" t="s">
        <v>65</v>
      </c>
      <c r="P281" s="37"/>
    </row>
    <row r="282" spans="1:16" ht="35.15" customHeight="1" thickBot="1">
      <c r="A282" s="17" t="s">
        <v>77</v>
      </c>
      <c r="B282" s="21">
        <f>IF(AND($O$2&gt;=100000, $O$2&lt;200000),IF(E282&gt;=1,+DCOUNT($E$16:E282,1,$N$1:$N$2)-1+$O$2,0),"ERROR")</f>
        <v>0</v>
      </c>
      <c r="C282" s="28">
        <v>557</v>
      </c>
      <c r="D282" s="21" t="s">
        <v>8</v>
      </c>
      <c r="E282" s="51">
        <v>0</v>
      </c>
      <c r="F282" s="73" t="s">
        <v>341</v>
      </c>
      <c r="G282" s="74" t="s">
        <v>341</v>
      </c>
      <c r="H282" s="74" t="s">
        <v>341</v>
      </c>
      <c r="I282" s="75" t="s">
        <v>341</v>
      </c>
      <c r="J282" s="76"/>
      <c r="K282" s="78"/>
      <c r="L282" s="78"/>
      <c r="M282" s="78"/>
      <c r="N282" s="14"/>
      <c r="O282" s="16" t="s">
        <v>65</v>
      </c>
      <c r="P282" s="37"/>
    </row>
    <row r="283" spans="1:16" ht="35.15" customHeight="1" thickBot="1">
      <c r="A283" s="17" t="s">
        <v>77</v>
      </c>
      <c r="B283" s="21">
        <f>IF(AND($O$2&gt;=100000, $O$2&lt;200000),IF(E283&gt;=1,+DCOUNT($E$16:E283,1,$N$1:$N$2)-1+$O$2,0),"ERROR")</f>
        <v>0</v>
      </c>
      <c r="C283" s="28">
        <v>558</v>
      </c>
      <c r="D283" s="21" t="s">
        <v>8</v>
      </c>
      <c r="E283" s="51">
        <v>0</v>
      </c>
      <c r="F283" s="73" t="s">
        <v>342</v>
      </c>
      <c r="G283" s="74" t="s">
        <v>342</v>
      </c>
      <c r="H283" s="74" t="s">
        <v>342</v>
      </c>
      <c r="I283" s="75" t="s">
        <v>342</v>
      </c>
      <c r="J283" s="76"/>
      <c r="K283" s="78"/>
      <c r="L283" s="78"/>
      <c r="M283" s="78"/>
      <c r="N283" s="14"/>
      <c r="O283" s="16" t="s">
        <v>1045</v>
      </c>
      <c r="P283" s="37"/>
    </row>
    <row r="284" spans="1:16" ht="35.15" customHeight="1" thickBot="1">
      <c r="A284" s="17" t="s">
        <v>77</v>
      </c>
      <c r="B284" s="21">
        <f>IF(AND($O$2&gt;=100000, $O$2&lt;200000),IF(E284&gt;=1,+DCOUNT($E$16:E284,1,$N$1:$N$2)-1+$O$2,0),"ERROR")</f>
        <v>0</v>
      </c>
      <c r="C284" s="28">
        <v>560</v>
      </c>
      <c r="D284" s="21" t="s">
        <v>8</v>
      </c>
      <c r="E284" s="51">
        <v>0</v>
      </c>
      <c r="F284" s="73" t="s">
        <v>343</v>
      </c>
      <c r="G284" s="74" t="s">
        <v>343</v>
      </c>
      <c r="H284" s="74" t="s">
        <v>343</v>
      </c>
      <c r="I284" s="75" t="s">
        <v>343</v>
      </c>
      <c r="J284" s="76"/>
      <c r="K284" s="78"/>
      <c r="L284" s="78"/>
      <c r="M284" s="78"/>
      <c r="N284" s="14"/>
      <c r="O284" s="16" t="s">
        <v>65</v>
      </c>
      <c r="P284" s="37"/>
    </row>
    <row r="285" spans="1:16" ht="35.15" customHeight="1" thickBot="1">
      <c r="A285" s="17" t="s">
        <v>77</v>
      </c>
      <c r="B285" s="21">
        <f>IF(AND($O$2&gt;=100000, $O$2&lt;200000),IF(E285&gt;=1,+DCOUNT($E$16:E285,1,$N$1:$N$2)-1+$O$2,0),"ERROR")</f>
        <v>0</v>
      </c>
      <c r="C285" s="28">
        <v>562</v>
      </c>
      <c r="D285" s="21" t="s">
        <v>14</v>
      </c>
      <c r="E285" s="51">
        <v>0</v>
      </c>
      <c r="F285" s="73" t="s">
        <v>344</v>
      </c>
      <c r="G285" s="74" t="s">
        <v>344</v>
      </c>
      <c r="H285" s="74" t="s">
        <v>344</v>
      </c>
      <c r="I285" s="75" t="s">
        <v>344</v>
      </c>
      <c r="J285" s="76"/>
      <c r="K285" s="78"/>
      <c r="L285" s="78"/>
      <c r="M285" s="78"/>
      <c r="N285" s="14"/>
      <c r="O285" s="16" t="s">
        <v>1039</v>
      </c>
      <c r="P285" s="37"/>
    </row>
    <row r="286" spans="1:16" ht="35.15" customHeight="1" thickBot="1">
      <c r="A286" s="17" t="s">
        <v>77</v>
      </c>
      <c r="B286" s="21">
        <f>IF(AND($O$2&gt;=100000, $O$2&lt;200000),IF(E286&gt;=1,+DCOUNT($E$16:E286,1,$N$1:$N$2)-1+$O$2,0),"ERROR")</f>
        <v>0</v>
      </c>
      <c r="C286" s="28">
        <v>563</v>
      </c>
      <c r="D286" s="21" t="s">
        <v>8</v>
      </c>
      <c r="E286" s="51">
        <v>0</v>
      </c>
      <c r="F286" s="73" t="s">
        <v>345</v>
      </c>
      <c r="G286" s="74" t="s">
        <v>345</v>
      </c>
      <c r="H286" s="74" t="s">
        <v>345</v>
      </c>
      <c r="I286" s="75" t="s">
        <v>345</v>
      </c>
      <c r="J286" s="76"/>
      <c r="K286" s="78"/>
      <c r="L286" s="78"/>
      <c r="M286" s="78"/>
      <c r="N286" s="14"/>
      <c r="O286" s="16" t="s">
        <v>1046</v>
      </c>
      <c r="P286" s="37"/>
    </row>
    <row r="287" spans="1:16" ht="35.15" customHeight="1" thickBot="1">
      <c r="A287" s="17" t="s">
        <v>77</v>
      </c>
      <c r="B287" s="21">
        <f>IF(AND($O$2&gt;=100000, $O$2&lt;200000),IF(E287&gt;=1,+DCOUNT($E$16:E287,1,$N$1:$N$2)-1+$O$2,0),"ERROR")</f>
        <v>0</v>
      </c>
      <c r="C287" s="28">
        <v>564</v>
      </c>
      <c r="D287" s="21" t="s">
        <v>8</v>
      </c>
      <c r="E287" s="51">
        <v>0</v>
      </c>
      <c r="F287" s="73" t="s">
        <v>346</v>
      </c>
      <c r="G287" s="74" t="s">
        <v>346</v>
      </c>
      <c r="H287" s="74" t="s">
        <v>346</v>
      </c>
      <c r="I287" s="75" t="s">
        <v>346</v>
      </c>
      <c r="J287" s="76"/>
      <c r="K287" s="78"/>
      <c r="L287" s="78"/>
      <c r="M287" s="78"/>
      <c r="N287" s="14"/>
      <c r="O287" s="16" t="s">
        <v>65</v>
      </c>
      <c r="P287" s="37"/>
    </row>
    <row r="288" spans="1:16" ht="35.15" customHeight="1" thickBot="1">
      <c r="A288" s="17" t="s">
        <v>77</v>
      </c>
      <c r="B288" s="21">
        <f>IF(AND($O$2&gt;=100000, $O$2&lt;200000),IF(E288&gt;=1,+DCOUNT($E$16:E288,1,$N$1:$N$2)-1+$O$2,0),"ERROR")</f>
        <v>0</v>
      </c>
      <c r="C288" s="28">
        <v>565</v>
      </c>
      <c r="D288" s="21" t="s">
        <v>42</v>
      </c>
      <c r="E288" s="51">
        <v>0</v>
      </c>
      <c r="F288" s="73" t="s">
        <v>347</v>
      </c>
      <c r="G288" s="74" t="s">
        <v>347</v>
      </c>
      <c r="H288" s="74" t="s">
        <v>347</v>
      </c>
      <c r="I288" s="75" t="s">
        <v>347</v>
      </c>
      <c r="J288" s="76" t="s">
        <v>1283</v>
      </c>
      <c r="K288" s="78"/>
      <c r="L288" s="78"/>
      <c r="M288" s="78"/>
      <c r="N288" s="14"/>
      <c r="O288" s="16" t="s">
        <v>1047</v>
      </c>
      <c r="P288" s="37"/>
    </row>
    <row r="289" spans="1:16" ht="35.15" customHeight="1" thickBot="1">
      <c r="A289" s="17" t="s">
        <v>77</v>
      </c>
      <c r="B289" s="21">
        <f>IF(AND($O$2&gt;=100000, $O$2&lt;200000),IF(E289&gt;=1,+DCOUNT($E$16:E289,1,$N$1:$N$2)-1+$O$2,0),"ERROR")</f>
        <v>0</v>
      </c>
      <c r="C289" s="28">
        <v>566</v>
      </c>
      <c r="D289" s="21" t="s">
        <v>11</v>
      </c>
      <c r="E289" s="51">
        <v>0</v>
      </c>
      <c r="F289" s="73" t="s">
        <v>348</v>
      </c>
      <c r="G289" s="74" t="s">
        <v>348</v>
      </c>
      <c r="H289" s="74" t="s">
        <v>348</v>
      </c>
      <c r="I289" s="75" t="s">
        <v>348</v>
      </c>
      <c r="J289" s="76" t="s">
        <v>1265</v>
      </c>
      <c r="K289" s="78"/>
      <c r="L289" s="78"/>
      <c r="M289" s="78"/>
      <c r="N289" s="14"/>
      <c r="O289" s="16" t="s">
        <v>65</v>
      </c>
      <c r="P289" s="37"/>
    </row>
    <row r="290" spans="1:16" ht="35.15" customHeight="1" thickBot="1">
      <c r="A290" s="17" t="s">
        <v>77</v>
      </c>
      <c r="B290" s="21">
        <f>IF(AND($O$2&gt;=100000, $O$2&lt;200000),IF(E290&gt;=1,+DCOUNT($E$16:E290,1,$N$1:$N$2)-1+$O$2,0),"ERROR")</f>
        <v>0</v>
      </c>
      <c r="C290" s="28">
        <v>567</v>
      </c>
      <c r="D290" s="21" t="s">
        <v>8</v>
      </c>
      <c r="E290" s="51">
        <v>0</v>
      </c>
      <c r="F290" s="73" t="s">
        <v>349</v>
      </c>
      <c r="G290" s="74" t="s">
        <v>349</v>
      </c>
      <c r="H290" s="74" t="s">
        <v>349</v>
      </c>
      <c r="I290" s="75" t="s">
        <v>349</v>
      </c>
      <c r="J290" s="76"/>
      <c r="K290" s="78"/>
      <c r="L290" s="78"/>
      <c r="M290" s="78"/>
      <c r="N290" s="14"/>
      <c r="O290" s="16" t="s">
        <v>1038</v>
      </c>
      <c r="P290" s="37"/>
    </row>
    <row r="291" spans="1:16" ht="35.15" customHeight="1" thickBot="1">
      <c r="A291" s="17" t="s">
        <v>77</v>
      </c>
      <c r="B291" s="21">
        <f>IF(AND($O$2&gt;=100000, $O$2&lt;200000),IF(E291&gt;=1,+DCOUNT($E$16:E291,1,$N$1:$N$2)-1+$O$2,0),"ERROR")</f>
        <v>0</v>
      </c>
      <c r="C291" s="28">
        <v>568</v>
      </c>
      <c r="D291" s="21" t="s">
        <v>8</v>
      </c>
      <c r="E291" s="51">
        <v>0</v>
      </c>
      <c r="F291" s="73" t="s">
        <v>350</v>
      </c>
      <c r="G291" s="74" t="s">
        <v>350</v>
      </c>
      <c r="H291" s="74" t="s">
        <v>350</v>
      </c>
      <c r="I291" s="75" t="s">
        <v>350</v>
      </c>
      <c r="J291" s="76"/>
      <c r="K291" s="78"/>
      <c r="L291" s="78"/>
      <c r="M291" s="78"/>
      <c r="N291" s="14"/>
      <c r="O291" s="16" t="s">
        <v>1022</v>
      </c>
      <c r="P291" s="37"/>
    </row>
    <row r="292" spans="1:16" ht="35.15" customHeight="1" thickBot="1">
      <c r="A292" s="17" t="s">
        <v>77</v>
      </c>
      <c r="B292" s="21">
        <f>IF(AND($O$2&gt;=100000, $O$2&lt;200000),IF(E292&gt;=1,+DCOUNT($E$16:E292,1,$N$1:$N$2)-1+$O$2,0),"ERROR")</f>
        <v>0</v>
      </c>
      <c r="C292" s="28">
        <v>569</v>
      </c>
      <c r="D292" s="21" t="s">
        <v>8</v>
      </c>
      <c r="E292" s="51">
        <v>0</v>
      </c>
      <c r="F292" s="73" t="s">
        <v>351</v>
      </c>
      <c r="G292" s="74" t="s">
        <v>351</v>
      </c>
      <c r="H292" s="74" t="s">
        <v>351</v>
      </c>
      <c r="I292" s="75" t="s">
        <v>351</v>
      </c>
      <c r="J292" s="76" t="s">
        <v>1277</v>
      </c>
      <c r="K292" s="78"/>
      <c r="L292" s="78"/>
      <c r="M292" s="78"/>
      <c r="N292" s="14"/>
      <c r="O292" s="16" t="s">
        <v>65</v>
      </c>
      <c r="P292" s="37"/>
    </row>
    <row r="293" spans="1:16" ht="35.15" customHeight="1" thickBot="1">
      <c r="A293" s="17" t="s">
        <v>77</v>
      </c>
      <c r="B293" s="21">
        <f>IF(AND($O$2&gt;=100000, $O$2&lt;200000),IF(E293&gt;=1,+DCOUNT($E$16:E293,1,$N$1:$N$2)-1+$O$2,0),"ERROR")</f>
        <v>0</v>
      </c>
      <c r="C293" s="28">
        <v>570</v>
      </c>
      <c r="D293" s="21" t="s">
        <v>8</v>
      </c>
      <c r="E293" s="51">
        <v>0</v>
      </c>
      <c r="F293" s="73" t="s">
        <v>352</v>
      </c>
      <c r="G293" s="74" t="s">
        <v>352</v>
      </c>
      <c r="H293" s="74" t="s">
        <v>352</v>
      </c>
      <c r="I293" s="75" t="s">
        <v>352</v>
      </c>
      <c r="J293" s="76" t="s">
        <v>1277</v>
      </c>
      <c r="K293" s="78"/>
      <c r="L293" s="78"/>
      <c r="M293" s="78"/>
      <c r="N293" s="14"/>
      <c r="O293" s="16" t="s">
        <v>65</v>
      </c>
      <c r="P293" s="37"/>
    </row>
    <row r="294" spans="1:16" ht="35.15" customHeight="1" thickBot="1">
      <c r="A294" s="17" t="s">
        <v>77</v>
      </c>
      <c r="B294" s="21">
        <f>IF(AND($O$2&gt;=100000, $O$2&lt;200000),IF(E294&gt;=1,+DCOUNT($E$16:E294,1,$N$1:$N$2)-1+$O$2,0),"ERROR")</f>
        <v>0</v>
      </c>
      <c r="C294" s="28">
        <v>571</v>
      </c>
      <c r="D294" s="21" t="s">
        <v>8</v>
      </c>
      <c r="E294" s="51">
        <v>0</v>
      </c>
      <c r="F294" s="73" t="s">
        <v>353</v>
      </c>
      <c r="G294" s="74" t="s">
        <v>353</v>
      </c>
      <c r="H294" s="74" t="s">
        <v>353</v>
      </c>
      <c r="I294" s="75" t="s">
        <v>353</v>
      </c>
      <c r="J294" s="76"/>
      <c r="K294" s="78"/>
      <c r="L294" s="78"/>
      <c r="M294" s="78"/>
      <c r="N294" s="14"/>
      <c r="O294" s="16" t="s">
        <v>1048</v>
      </c>
      <c r="P294" s="37"/>
    </row>
    <row r="295" spans="1:16" ht="35.15" customHeight="1" thickBot="1">
      <c r="A295" s="17" t="s">
        <v>77</v>
      </c>
      <c r="B295" s="21">
        <f>IF(AND($O$2&gt;=100000, $O$2&lt;200000),IF(E295&gt;=1,+DCOUNT($E$16:E295,1,$N$1:$N$2)-1+$O$2,0),"ERROR")</f>
        <v>0</v>
      </c>
      <c r="C295" s="28">
        <v>572</v>
      </c>
      <c r="D295" s="21" t="s">
        <v>8</v>
      </c>
      <c r="E295" s="51">
        <v>0</v>
      </c>
      <c r="F295" s="73" t="s">
        <v>354</v>
      </c>
      <c r="G295" s="74" t="s">
        <v>354</v>
      </c>
      <c r="H295" s="74" t="s">
        <v>354</v>
      </c>
      <c r="I295" s="75" t="s">
        <v>354</v>
      </c>
      <c r="J295" s="76"/>
      <c r="K295" s="78"/>
      <c r="L295" s="78"/>
      <c r="M295" s="78"/>
      <c r="N295" s="14"/>
      <c r="O295" s="16" t="s">
        <v>1049</v>
      </c>
      <c r="P295" s="37"/>
    </row>
    <row r="296" spans="1:16" ht="35.15" customHeight="1" thickBot="1">
      <c r="A296" s="17" t="s">
        <v>77</v>
      </c>
      <c r="B296" s="21">
        <f>IF(AND($O$2&gt;=100000, $O$2&lt;200000),IF(E296&gt;=1,+DCOUNT($E$16:E296,1,$N$1:$N$2)-1+$O$2,0),"ERROR")</f>
        <v>0</v>
      </c>
      <c r="C296" s="28">
        <v>573</v>
      </c>
      <c r="D296" s="21" t="s">
        <v>8</v>
      </c>
      <c r="E296" s="51">
        <v>0</v>
      </c>
      <c r="F296" s="73" t="s">
        <v>355</v>
      </c>
      <c r="G296" s="74" t="s">
        <v>355</v>
      </c>
      <c r="H296" s="74" t="s">
        <v>355</v>
      </c>
      <c r="I296" s="75" t="s">
        <v>355</v>
      </c>
      <c r="J296" s="76"/>
      <c r="K296" s="78"/>
      <c r="L296" s="78"/>
      <c r="M296" s="78"/>
      <c r="N296" s="14"/>
      <c r="O296" s="16" t="s">
        <v>1050</v>
      </c>
      <c r="P296" s="37"/>
    </row>
    <row r="297" spans="1:16" ht="35.15" customHeight="1" thickBot="1">
      <c r="A297" s="17" t="s">
        <v>77</v>
      </c>
      <c r="B297" s="21">
        <f>IF(AND($O$2&gt;=100000, $O$2&lt;200000),IF(E297&gt;=1,+DCOUNT($E$16:E297,1,$N$1:$N$2)-1+$O$2,0),"ERROR")</f>
        <v>0</v>
      </c>
      <c r="C297" s="28">
        <v>574</v>
      </c>
      <c r="D297" s="21" t="s">
        <v>8</v>
      </c>
      <c r="E297" s="51">
        <v>0</v>
      </c>
      <c r="F297" s="73" t="s">
        <v>357</v>
      </c>
      <c r="G297" s="74" t="s">
        <v>357</v>
      </c>
      <c r="H297" s="74" t="s">
        <v>357</v>
      </c>
      <c r="I297" s="75" t="s">
        <v>357</v>
      </c>
      <c r="J297" s="76"/>
      <c r="K297" s="78"/>
      <c r="L297" s="78"/>
      <c r="M297" s="78"/>
      <c r="N297" s="14"/>
      <c r="O297" s="16" t="s">
        <v>211</v>
      </c>
      <c r="P297" s="37"/>
    </row>
    <row r="298" spans="1:16" ht="35.15" customHeight="1" thickBot="1">
      <c r="A298" s="17" t="s">
        <v>77</v>
      </c>
      <c r="B298" s="21">
        <f>IF(AND($O$2&gt;=100000, $O$2&lt;200000),IF(E298&gt;=1,+DCOUNT($E$16:E298,1,$N$1:$N$2)-1+$O$2,0),"ERROR")</f>
        <v>0</v>
      </c>
      <c r="C298" s="28">
        <v>575</v>
      </c>
      <c r="D298" s="21" t="s">
        <v>8</v>
      </c>
      <c r="E298" s="51">
        <v>0</v>
      </c>
      <c r="F298" s="73" t="s">
        <v>358</v>
      </c>
      <c r="G298" s="74" t="s">
        <v>358</v>
      </c>
      <c r="H298" s="74" t="s">
        <v>358</v>
      </c>
      <c r="I298" s="75" t="s">
        <v>358</v>
      </c>
      <c r="J298" s="76"/>
      <c r="K298" s="78"/>
      <c r="L298" s="78"/>
      <c r="M298" s="78"/>
      <c r="N298" s="14"/>
      <c r="O298" s="16" t="s">
        <v>356</v>
      </c>
      <c r="P298" s="37"/>
    </row>
    <row r="299" spans="1:16" ht="35.15" customHeight="1" thickBot="1">
      <c r="A299" s="17" t="s">
        <v>77</v>
      </c>
      <c r="B299" s="21">
        <f>IF(AND($O$2&gt;=100000, $O$2&lt;200000),IF(E299&gt;=1,+DCOUNT($E$16:E299,1,$N$1:$N$2)-1+$O$2,0),"ERROR")</f>
        <v>0</v>
      </c>
      <c r="C299" s="28">
        <v>576</v>
      </c>
      <c r="D299" s="21" t="s">
        <v>8</v>
      </c>
      <c r="E299" s="51">
        <v>0</v>
      </c>
      <c r="F299" s="73" t="s">
        <v>359</v>
      </c>
      <c r="G299" s="74" t="s">
        <v>359</v>
      </c>
      <c r="H299" s="74" t="s">
        <v>359</v>
      </c>
      <c r="I299" s="75" t="s">
        <v>359</v>
      </c>
      <c r="J299" s="76"/>
      <c r="K299" s="78"/>
      <c r="L299" s="78"/>
      <c r="M299" s="78"/>
      <c r="N299" s="14"/>
      <c r="O299" s="16" t="s">
        <v>211</v>
      </c>
      <c r="P299" s="37"/>
    </row>
    <row r="300" spans="1:16" ht="35.15" customHeight="1" thickBot="1">
      <c r="A300" s="17" t="s">
        <v>77</v>
      </c>
      <c r="B300" s="21">
        <f>IF(AND($O$2&gt;=100000, $O$2&lt;200000),IF(E300&gt;=1,+DCOUNT($E$16:E300,1,$N$1:$N$2)-1+$O$2,0),"ERROR")</f>
        <v>0</v>
      </c>
      <c r="C300" s="28">
        <v>577</v>
      </c>
      <c r="D300" s="21" t="s">
        <v>8</v>
      </c>
      <c r="E300" s="51">
        <v>0</v>
      </c>
      <c r="F300" s="73" t="s">
        <v>360</v>
      </c>
      <c r="G300" s="74" t="s">
        <v>360</v>
      </c>
      <c r="H300" s="74" t="s">
        <v>360</v>
      </c>
      <c r="I300" s="75" t="s">
        <v>360</v>
      </c>
      <c r="J300" s="76" t="s">
        <v>1277</v>
      </c>
      <c r="K300" s="78"/>
      <c r="L300" s="78"/>
      <c r="M300" s="78"/>
      <c r="N300" s="14"/>
      <c r="O300" s="16" t="s">
        <v>65</v>
      </c>
      <c r="P300" s="37"/>
    </row>
    <row r="301" spans="1:16" ht="35.15" customHeight="1" thickBot="1">
      <c r="A301" s="17" t="s">
        <v>77</v>
      </c>
      <c r="B301" s="21">
        <f>IF(AND($O$2&gt;=100000, $O$2&lt;200000),IF(E301&gt;=1,+DCOUNT($E$16:E301,1,$N$1:$N$2)-1+$O$2,0),"ERROR")</f>
        <v>0</v>
      </c>
      <c r="C301" s="28">
        <v>578</v>
      </c>
      <c r="D301" s="21" t="s">
        <v>8</v>
      </c>
      <c r="E301" s="51">
        <v>0</v>
      </c>
      <c r="F301" s="73" t="s">
        <v>361</v>
      </c>
      <c r="G301" s="74" t="s">
        <v>361</v>
      </c>
      <c r="H301" s="74" t="s">
        <v>361</v>
      </c>
      <c r="I301" s="75" t="s">
        <v>361</v>
      </c>
      <c r="J301" s="76" t="s">
        <v>1277</v>
      </c>
      <c r="K301" s="78"/>
      <c r="L301" s="78"/>
      <c r="M301" s="78"/>
      <c r="N301" s="14"/>
      <c r="O301" s="16" t="s">
        <v>65</v>
      </c>
      <c r="P301" s="37"/>
    </row>
    <row r="302" spans="1:16" ht="35.15" customHeight="1" thickBot="1">
      <c r="A302" s="17" t="s">
        <v>77</v>
      </c>
      <c r="B302" s="21">
        <f>IF(AND($O$2&gt;=100000, $O$2&lt;200000),IF(E302&gt;=1,+DCOUNT($E$16:E302,1,$N$1:$N$2)-1+$O$2,0),"ERROR")</f>
        <v>0</v>
      </c>
      <c r="C302" s="28">
        <v>579</v>
      </c>
      <c r="D302" s="21" t="s">
        <v>8</v>
      </c>
      <c r="E302" s="51">
        <v>0</v>
      </c>
      <c r="F302" s="73" t="s">
        <v>362</v>
      </c>
      <c r="G302" s="74" t="s">
        <v>362</v>
      </c>
      <c r="H302" s="74" t="s">
        <v>362</v>
      </c>
      <c r="I302" s="75" t="s">
        <v>362</v>
      </c>
      <c r="J302" s="76" t="s">
        <v>1277</v>
      </c>
      <c r="K302" s="78"/>
      <c r="L302" s="78"/>
      <c r="M302" s="78"/>
      <c r="N302" s="14"/>
      <c r="O302" s="16" t="s">
        <v>65</v>
      </c>
      <c r="P302" s="37"/>
    </row>
    <row r="303" spans="1:16" ht="35.15" customHeight="1" thickBot="1">
      <c r="A303" s="17" t="s">
        <v>77</v>
      </c>
      <c r="B303" s="21">
        <f>IF(AND($O$2&gt;=100000, $O$2&lt;200000),IF(E303&gt;=1,+DCOUNT($E$16:E303,1,$N$1:$N$2)-1+$O$2,0),"ERROR")</f>
        <v>0</v>
      </c>
      <c r="C303" s="28">
        <v>580</v>
      </c>
      <c r="D303" s="21" t="s">
        <v>8</v>
      </c>
      <c r="E303" s="51">
        <v>0</v>
      </c>
      <c r="F303" s="73" t="s">
        <v>363</v>
      </c>
      <c r="G303" s="74" t="s">
        <v>363</v>
      </c>
      <c r="H303" s="74" t="s">
        <v>363</v>
      </c>
      <c r="I303" s="75" t="s">
        <v>363</v>
      </c>
      <c r="J303" s="76" t="s">
        <v>1277</v>
      </c>
      <c r="K303" s="78"/>
      <c r="L303" s="78"/>
      <c r="M303" s="78"/>
      <c r="N303" s="14"/>
      <c r="O303" s="16" t="s">
        <v>65</v>
      </c>
      <c r="P303" s="37"/>
    </row>
    <row r="304" spans="1:16" ht="35.15" customHeight="1" thickBot="1">
      <c r="A304" s="17" t="s">
        <v>77</v>
      </c>
      <c r="B304" s="21">
        <f>IF(AND($O$2&gt;=100000, $O$2&lt;200000),IF(E304&gt;=1,+DCOUNT($E$16:E304,1,$N$1:$N$2)-1+$O$2,0),"ERROR")</f>
        <v>0</v>
      </c>
      <c r="C304" s="28">
        <v>581</v>
      </c>
      <c r="D304" s="21" t="s">
        <v>13</v>
      </c>
      <c r="E304" s="51">
        <v>0</v>
      </c>
      <c r="F304" s="73" t="s">
        <v>849</v>
      </c>
      <c r="G304" s="74" t="s">
        <v>364</v>
      </c>
      <c r="H304" s="74" t="s">
        <v>364</v>
      </c>
      <c r="I304" s="75" t="s">
        <v>364</v>
      </c>
      <c r="J304" s="76" t="s">
        <v>1280</v>
      </c>
      <c r="K304" s="78"/>
      <c r="L304" s="78"/>
      <c r="M304" s="78"/>
      <c r="N304" s="14"/>
      <c r="O304" s="16" t="s">
        <v>1279</v>
      </c>
      <c r="P304" s="37"/>
    </row>
    <row r="305" spans="1:16" ht="35.15" customHeight="1" thickBot="1">
      <c r="A305" s="17" t="s">
        <v>77</v>
      </c>
      <c r="B305" s="21">
        <f>IF(AND($O$2&gt;=100000, $O$2&lt;200000),IF(E305&gt;=1,+DCOUNT($E$16:E305,1,$N$1:$N$2)-1+$O$2,0),"ERROR")</f>
        <v>0</v>
      </c>
      <c r="C305" s="28">
        <v>586</v>
      </c>
      <c r="D305" s="21" t="s">
        <v>8</v>
      </c>
      <c r="E305" s="51">
        <v>0</v>
      </c>
      <c r="F305" s="73" t="s">
        <v>364</v>
      </c>
      <c r="G305" s="74" t="s">
        <v>364</v>
      </c>
      <c r="H305" s="74" t="s">
        <v>364</v>
      </c>
      <c r="I305" s="75" t="s">
        <v>364</v>
      </c>
      <c r="J305" s="76"/>
      <c r="K305" s="78"/>
      <c r="L305" s="78"/>
      <c r="M305" s="78"/>
      <c r="N305" s="14"/>
      <c r="O305" s="16" t="s">
        <v>1051</v>
      </c>
      <c r="P305" s="37"/>
    </row>
    <row r="306" spans="1:16" ht="35.15" customHeight="1" thickBot="1">
      <c r="A306" s="17" t="s">
        <v>77</v>
      </c>
      <c r="B306" s="21">
        <f>IF(AND($O$2&gt;=100000, $O$2&lt;200000),IF(E306&gt;=1,+DCOUNT($E$16:E306,1,$N$1:$N$2)-1+$O$2,0),"ERROR")</f>
        <v>0</v>
      </c>
      <c r="C306" s="28">
        <v>587</v>
      </c>
      <c r="D306" s="21" t="s">
        <v>8</v>
      </c>
      <c r="E306" s="51">
        <v>0</v>
      </c>
      <c r="F306" s="73" t="s">
        <v>365</v>
      </c>
      <c r="G306" s="74" t="s">
        <v>365</v>
      </c>
      <c r="H306" s="74" t="s">
        <v>365</v>
      </c>
      <c r="I306" s="75" t="s">
        <v>365</v>
      </c>
      <c r="J306" s="76"/>
      <c r="K306" s="78"/>
      <c r="L306" s="78"/>
      <c r="M306" s="78"/>
      <c r="N306" s="14"/>
      <c r="O306" s="16" t="s">
        <v>1052</v>
      </c>
      <c r="P306" s="37"/>
    </row>
    <row r="307" spans="1:16" ht="53.35" customHeight="1" thickBot="1">
      <c r="A307" s="17" t="s">
        <v>77</v>
      </c>
      <c r="B307" s="21">
        <f>IF(AND($O$2&gt;=100000, $O$2&lt;200000),IF(E307&gt;=1,+DCOUNT($E$16:E307,1,$N$1:$N$2)-1+$O$2,0),"ERROR")</f>
        <v>0</v>
      </c>
      <c r="C307" s="28">
        <v>588</v>
      </c>
      <c r="D307" s="21" t="s">
        <v>8</v>
      </c>
      <c r="E307" s="51">
        <v>0</v>
      </c>
      <c r="F307" s="73" t="s">
        <v>366</v>
      </c>
      <c r="G307" s="74" t="s">
        <v>366</v>
      </c>
      <c r="H307" s="74" t="s">
        <v>366</v>
      </c>
      <c r="I307" s="75" t="s">
        <v>366</v>
      </c>
      <c r="J307" s="76"/>
      <c r="K307" s="78"/>
      <c r="L307" s="78"/>
      <c r="M307" s="78"/>
      <c r="N307" s="14"/>
      <c r="O307" s="16" t="s">
        <v>1053</v>
      </c>
      <c r="P307" s="37"/>
    </row>
    <row r="308" spans="1:16" ht="55.55" customHeight="1" thickBot="1">
      <c r="A308" s="17" t="s">
        <v>77</v>
      </c>
      <c r="B308" s="21">
        <f>IF(AND($O$2&gt;=100000, $O$2&lt;200000),IF(E308&gt;=1,+DCOUNT($E$16:E308,1,$N$1:$N$2)-1+$O$2,0),"ERROR")</f>
        <v>0</v>
      </c>
      <c r="C308" s="28">
        <v>589</v>
      </c>
      <c r="D308" s="21" t="s">
        <v>8</v>
      </c>
      <c r="E308" s="51">
        <v>0</v>
      </c>
      <c r="F308" s="73" t="s">
        <v>367</v>
      </c>
      <c r="G308" s="74" t="s">
        <v>367</v>
      </c>
      <c r="H308" s="74" t="s">
        <v>367</v>
      </c>
      <c r="I308" s="75" t="s">
        <v>367</v>
      </c>
      <c r="J308" s="76"/>
      <c r="K308" s="78"/>
      <c r="L308" s="78"/>
      <c r="M308" s="78"/>
      <c r="N308" s="14"/>
      <c r="O308" s="16" t="s">
        <v>1054</v>
      </c>
      <c r="P308" s="37"/>
    </row>
    <row r="309" spans="1:16" ht="35.15" customHeight="1" thickBot="1">
      <c r="A309" s="17" t="s">
        <v>77</v>
      </c>
      <c r="B309" s="21">
        <f>IF(AND($O$2&gt;=100000, $O$2&lt;200000),IF(E309&gt;=1,+DCOUNT($E$16:E309,1,$N$1:$N$2)-1+$O$2,0),"ERROR")</f>
        <v>0</v>
      </c>
      <c r="C309" s="28">
        <v>591</v>
      </c>
      <c r="D309" s="21" t="s">
        <v>8</v>
      </c>
      <c r="E309" s="51">
        <v>0</v>
      </c>
      <c r="F309" s="73" t="s">
        <v>368</v>
      </c>
      <c r="G309" s="74" t="s">
        <v>368</v>
      </c>
      <c r="H309" s="74" t="s">
        <v>368</v>
      </c>
      <c r="I309" s="75" t="s">
        <v>368</v>
      </c>
      <c r="J309" s="76"/>
      <c r="K309" s="78"/>
      <c r="L309" s="78"/>
      <c r="M309" s="78"/>
      <c r="N309" s="14"/>
      <c r="O309" s="16" t="s">
        <v>1010</v>
      </c>
      <c r="P309" s="37"/>
    </row>
    <row r="310" spans="1:16" ht="35.15" customHeight="1" thickBot="1">
      <c r="A310" s="17" t="s">
        <v>77</v>
      </c>
      <c r="B310" s="21">
        <f>IF(AND($O$2&gt;=100000, $O$2&lt;200000),IF(E310&gt;=1,+DCOUNT($E$16:E310,1,$N$1:$N$2)-1+$O$2,0),"ERROR")</f>
        <v>0</v>
      </c>
      <c r="C310" s="28">
        <v>592</v>
      </c>
      <c r="D310" s="21" t="s">
        <v>14</v>
      </c>
      <c r="E310" s="51">
        <v>0</v>
      </c>
      <c r="F310" s="73" t="s">
        <v>369</v>
      </c>
      <c r="G310" s="74" t="s">
        <v>369</v>
      </c>
      <c r="H310" s="74" t="s">
        <v>369</v>
      </c>
      <c r="I310" s="75" t="s">
        <v>369</v>
      </c>
      <c r="J310" s="76"/>
      <c r="K310" s="78"/>
      <c r="L310" s="78"/>
      <c r="M310" s="78"/>
      <c r="N310" s="14"/>
      <c r="O310" s="16" t="s">
        <v>1039</v>
      </c>
      <c r="P310" s="37"/>
    </row>
    <row r="311" spans="1:16" ht="35.15" customHeight="1" thickBot="1">
      <c r="A311" s="17" t="s">
        <v>77</v>
      </c>
      <c r="B311" s="21">
        <f>IF(AND($O$2&gt;=100000, $O$2&lt;200000),IF(E311&gt;=1,+DCOUNT($E$16:E311,1,$N$1:$N$2)-1+$O$2,0),"ERROR")</f>
        <v>0</v>
      </c>
      <c r="C311" s="28">
        <v>593</v>
      </c>
      <c r="D311" s="21" t="s">
        <v>14</v>
      </c>
      <c r="E311" s="51">
        <v>0</v>
      </c>
      <c r="F311" s="73" t="s">
        <v>370</v>
      </c>
      <c r="G311" s="74" t="s">
        <v>370</v>
      </c>
      <c r="H311" s="74" t="s">
        <v>370</v>
      </c>
      <c r="I311" s="75" t="s">
        <v>370</v>
      </c>
      <c r="J311" s="76"/>
      <c r="K311" s="78"/>
      <c r="L311" s="78"/>
      <c r="M311" s="78"/>
      <c r="N311" s="14"/>
      <c r="O311" s="16" t="s">
        <v>1039</v>
      </c>
      <c r="P311" s="37"/>
    </row>
    <row r="312" spans="1:16" ht="35.15" customHeight="1" thickBot="1">
      <c r="A312" s="17" t="s">
        <v>77</v>
      </c>
      <c r="B312" s="21">
        <f>IF(AND($O$2&gt;=100000, $O$2&lt;200000),IF(E312&gt;=1,+DCOUNT($E$16:E312,1,$N$1:$N$2)-1+$O$2,0),"ERROR")</f>
        <v>0</v>
      </c>
      <c r="C312" s="28">
        <v>594</v>
      </c>
      <c r="D312" s="21" t="s">
        <v>14</v>
      </c>
      <c r="E312" s="51">
        <v>0</v>
      </c>
      <c r="F312" s="73" t="s">
        <v>371</v>
      </c>
      <c r="G312" s="74" t="s">
        <v>371</v>
      </c>
      <c r="H312" s="74" t="s">
        <v>371</v>
      </c>
      <c r="I312" s="75" t="s">
        <v>371</v>
      </c>
      <c r="J312" s="76"/>
      <c r="K312" s="78"/>
      <c r="L312" s="78"/>
      <c r="M312" s="78"/>
      <c r="N312" s="14"/>
      <c r="O312" s="16" t="s">
        <v>1055</v>
      </c>
      <c r="P312" s="37"/>
    </row>
    <row r="313" spans="1:16" ht="35.15" customHeight="1" thickBot="1">
      <c r="A313" s="17" t="s">
        <v>77</v>
      </c>
      <c r="B313" s="21">
        <f>IF(AND($O$2&gt;=100000, $O$2&lt;200000),IF(E313&gt;=1,+DCOUNT($E$16:E313,1,$N$1:$N$2)-1+$O$2,0),"ERROR")</f>
        <v>0</v>
      </c>
      <c r="C313" s="28">
        <v>595</v>
      </c>
      <c r="D313" s="21" t="s">
        <v>14</v>
      </c>
      <c r="E313" s="51">
        <v>0</v>
      </c>
      <c r="F313" s="73" t="s">
        <v>372</v>
      </c>
      <c r="G313" s="74" t="s">
        <v>372</v>
      </c>
      <c r="H313" s="74" t="s">
        <v>372</v>
      </c>
      <c r="I313" s="75" t="s">
        <v>372</v>
      </c>
      <c r="J313" s="76"/>
      <c r="K313" s="78"/>
      <c r="L313" s="78"/>
      <c r="M313" s="78"/>
      <c r="N313" s="14"/>
      <c r="O313" s="16" t="s">
        <v>1056</v>
      </c>
      <c r="P313" s="37"/>
    </row>
    <row r="314" spans="1:16" ht="35.15" customHeight="1" thickBot="1">
      <c r="A314" s="17" t="s">
        <v>77</v>
      </c>
      <c r="B314" s="21">
        <f>IF(AND($O$2&gt;=100000, $O$2&lt;200000),IF(E314&gt;=1,+DCOUNT($E$16:E314,1,$N$1:$N$2)-1+$O$2,0),"ERROR")</f>
        <v>0</v>
      </c>
      <c r="C314" s="28">
        <v>596</v>
      </c>
      <c r="D314" s="21" t="s">
        <v>14</v>
      </c>
      <c r="E314" s="51">
        <v>0</v>
      </c>
      <c r="F314" s="73" t="s">
        <v>373</v>
      </c>
      <c r="G314" s="74" t="s">
        <v>373</v>
      </c>
      <c r="H314" s="74" t="s">
        <v>373</v>
      </c>
      <c r="I314" s="75" t="s">
        <v>373</v>
      </c>
      <c r="J314" s="76"/>
      <c r="K314" s="78"/>
      <c r="L314" s="78"/>
      <c r="M314" s="78"/>
      <c r="N314" s="14"/>
      <c r="O314" s="16" t="s">
        <v>1055</v>
      </c>
      <c r="P314" s="37"/>
    </row>
    <row r="315" spans="1:16" ht="35.15" customHeight="1" thickBot="1">
      <c r="A315" s="17" t="s">
        <v>77</v>
      </c>
      <c r="B315" s="21">
        <f>IF(AND($O$2&gt;=100000, $O$2&lt;200000),IF(E315&gt;=1,+DCOUNT($E$16:E315,1,$N$1:$N$2)-1+$O$2,0),"ERROR")</f>
        <v>0</v>
      </c>
      <c r="C315" s="28">
        <v>597</v>
      </c>
      <c r="D315" s="21" t="s">
        <v>8</v>
      </c>
      <c r="E315" s="51">
        <v>0</v>
      </c>
      <c r="F315" s="73" t="s">
        <v>374</v>
      </c>
      <c r="G315" s="74" t="s">
        <v>374</v>
      </c>
      <c r="H315" s="74" t="s">
        <v>374</v>
      </c>
      <c r="I315" s="75" t="s">
        <v>374</v>
      </c>
      <c r="J315" s="76"/>
      <c r="K315" s="78"/>
      <c r="L315" s="78"/>
      <c r="M315" s="78"/>
      <c r="N315" s="14"/>
      <c r="O315" s="16" t="s">
        <v>1057</v>
      </c>
      <c r="P315" s="37"/>
    </row>
    <row r="316" spans="1:16" ht="35.15" customHeight="1" thickBot="1">
      <c r="A316" s="17" t="s">
        <v>77</v>
      </c>
      <c r="B316" s="21">
        <f>IF(AND($O$2&gt;=100000, $O$2&lt;200000),IF(E316&gt;=1,+DCOUNT($E$16:E316,1,$N$1:$N$2)-1+$O$2,0),"ERROR")</f>
        <v>0</v>
      </c>
      <c r="C316" s="28">
        <v>598</v>
      </c>
      <c r="D316" s="21" t="s">
        <v>8</v>
      </c>
      <c r="E316" s="51">
        <v>0</v>
      </c>
      <c r="F316" s="73" t="s">
        <v>375</v>
      </c>
      <c r="G316" s="74" t="s">
        <v>375</v>
      </c>
      <c r="H316" s="74" t="s">
        <v>375</v>
      </c>
      <c r="I316" s="75" t="s">
        <v>375</v>
      </c>
      <c r="J316" s="76"/>
      <c r="K316" s="78"/>
      <c r="L316" s="78"/>
      <c r="M316" s="78"/>
      <c r="N316" s="14"/>
      <c r="O316" s="16" t="s">
        <v>1058</v>
      </c>
      <c r="P316" s="37"/>
    </row>
    <row r="317" spans="1:16" ht="35.15" customHeight="1" thickBot="1">
      <c r="A317" s="17" t="s">
        <v>77</v>
      </c>
      <c r="B317" s="21">
        <f>IF(AND($O$2&gt;=100000, $O$2&lt;200000),IF(E317&gt;=1,+DCOUNT($E$16:E317,1,$N$1:$N$2)-1+$O$2,0),"ERROR")</f>
        <v>0</v>
      </c>
      <c r="C317" s="28">
        <v>599</v>
      </c>
      <c r="D317" s="21" t="s">
        <v>8</v>
      </c>
      <c r="E317" s="51">
        <v>0</v>
      </c>
      <c r="F317" s="73" t="s">
        <v>376</v>
      </c>
      <c r="G317" s="74" t="s">
        <v>376</v>
      </c>
      <c r="H317" s="74" t="s">
        <v>376</v>
      </c>
      <c r="I317" s="75" t="s">
        <v>376</v>
      </c>
      <c r="J317" s="76"/>
      <c r="K317" s="78"/>
      <c r="L317" s="78"/>
      <c r="M317" s="78"/>
      <c r="N317" s="14"/>
      <c r="O317" s="16" t="s">
        <v>1059</v>
      </c>
      <c r="P317" s="37"/>
    </row>
    <row r="318" spans="1:16" ht="35.15" customHeight="1" thickBot="1">
      <c r="A318" s="17" t="s">
        <v>77</v>
      </c>
      <c r="B318" s="21">
        <f>IF(AND($O$2&gt;=100000, $O$2&lt;200000),IF(E318&gt;=1,+DCOUNT($E$16:E318,1,$N$1:$N$2)-1+$O$2,0),"ERROR")</f>
        <v>0</v>
      </c>
      <c r="C318" s="28">
        <v>602</v>
      </c>
      <c r="D318" s="21" t="s">
        <v>62</v>
      </c>
      <c r="E318" s="51">
        <v>0</v>
      </c>
      <c r="F318" s="73" t="s">
        <v>377</v>
      </c>
      <c r="G318" s="74" t="s">
        <v>377</v>
      </c>
      <c r="H318" s="74" t="s">
        <v>377</v>
      </c>
      <c r="I318" s="75" t="s">
        <v>377</v>
      </c>
      <c r="J318" s="76"/>
      <c r="K318" s="78"/>
      <c r="L318" s="78"/>
      <c r="M318" s="78"/>
      <c r="N318" s="14"/>
      <c r="O318" s="16" t="s">
        <v>1060</v>
      </c>
      <c r="P318" s="37"/>
    </row>
    <row r="319" spans="1:16" ht="35.15" customHeight="1" thickBot="1">
      <c r="A319" s="17" t="s">
        <v>77</v>
      </c>
      <c r="B319" s="21">
        <f>IF(AND($O$2&gt;=100000, $O$2&lt;200000),IF(E319&gt;=1,+DCOUNT($E$16:E319,1,$N$1:$N$2)-1+$O$2,0),"ERROR")</f>
        <v>0</v>
      </c>
      <c r="C319" s="28">
        <v>605</v>
      </c>
      <c r="D319" s="21" t="s">
        <v>10</v>
      </c>
      <c r="E319" s="51">
        <v>0</v>
      </c>
      <c r="F319" s="73" t="s">
        <v>851</v>
      </c>
      <c r="G319" s="74" t="s">
        <v>378</v>
      </c>
      <c r="H319" s="74" t="s">
        <v>378</v>
      </c>
      <c r="I319" s="75" t="s">
        <v>378</v>
      </c>
      <c r="J319" s="76"/>
      <c r="K319" s="78"/>
      <c r="L319" s="78"/>
      <c r="M319" s="78"/>
      <c r="N319" s="14"/>
      <c r="O319" s="16" t="s">
        <v>850</v>
      </c>
      <c r="P319" s="37"/>
    </row>
    <row r="320" spans="1:16" ht="35.15" customHeight="1" thickBot="1">
      <c r="A320" s="17" t="s">
        <v>77</v>
      </c>
      <c r="B320" s="21">
        <f>IF(AND($O$2&gt;=100000, $O$2&lt;200000),IF(E320&gt;=1,+DCOUNT($E$16:E320,1,$N$1:$N$2)-1+$O$2,0),"ERROR")</f>
        <v>0</v>
      </c>
      <c r="C320" s="28">
        <v>606</v>
      </c>
      <c r="D320" s="21" t="s">
        <v>8</v>
      </c>
      <c r="E320" s="51">
        <v>0</v>
      </c>
      <c r="F320" s="73" t="s">
        <v>378</v>
      </c>
      <c r="G320" s="74" t="s">
        <v>378</v>
      </c>
      <c r="H320" s="74" t="s">
        <v>378</v>
      </c>
      <c r="I320" s="75" t="s">
        <v>378</v>
      </c>
      <c r="J320" s="76"/>
      <c r="K320" s="78"/>
      <c r="L320" s="78"/>
      <c r="M320" s="78"/>
      <c r="N320" s="14"/>
      <c r="O320" s="16" t="s">
        <v>65</v>
      </c>
      <c r="P320" s="37"/>
    </row>
    <row r="321" spans="1:16" ht="35.15" customHeight="1" thickBot="1">
      <c r="A321" s="17" t="s">
        <v>77</v>
      </c>
      <c r="B321" s="21">
        <f>IF(AND($O$2&gt;=100000, $O$2&lt;200000),IF(E321&gt;=1,+DCOUNT($E$16:E321,1,$N$1:$N$2)-1+$O$2,0),"ERROR")</f>
        <v>0</v>
      </c>
      <c r="C321" s="28">
        <v>607</v>
      </c>
      <c r="D321" s="21" t="s">
        <v>8</v>
      </c>
      <c r="E321" s="51">
        <v>0</v>
      </c>
      <c r="F321" s="73" t="s">
        <v>852</v>
      </c>
      <c r="G321" s="74" t="s">
        <v>379</v>
      </c>
      <c r="H321" s="74" t="s">
        <v>379</v>
      </c>
      <c r="I321" s="75" t="s">
        <v>379</v>
      </c>
      <c r="J321" s="76"/>
      <c r="K321" s="78"/>
      <c r="L321" s="78"/>
      <c r="M321" s="78"/>
      <c r="N321" s="14"/>
      <c r="O321" s="16" t="s">
        <v>73</v>
      </c>
      <c r="P321" s="37"/>
    </row>
    <row r="322" spans="1:16" ht="35.15" customHeight="1" thickBot="1">
      <c r="A322" s="17" t="s">
        <v>77</v>
      </c>
      <c r="B322" s="21">
        <f>IF(AND($O$2&gt;=100000, $O$2&lt;200000),IF(E322&gt;=1,+DCOUNT($E$16:E322,1,$N$1:$N$2)-1+$O$2,0),"ERROR")</f>
        <v>0</v>
      </c>
      <c r="C322" s="28">
        <v>608</v>
      </c>
      <c r="D322" s="21" t="s">
        <v>11</v>
      </c>
      <c r="E322" s="51">
        <v>0</v>
      </c>
      <c r="F322" s="73" t="s">
        <v>379</v>
      </c>
      <c r="G322" s="74" t="s">
        <v>379</v>
      </c>
      <c r="H322" s="74" t="s">
        <v>379</v>
      </c>
      <c r="I322" s="75" t="s">
        <v>379</v>
      </c>
      <c r="J322" s="76" t="s">
        <v>1062</v>
      </c>
      <c r="K322" s="78"/>
      <c r="L322" s="78"/>
      <c r="M322" s="78"/>
      <c r="N322" s="14"/>
      <c r="O322" s="16" t="s">
        <v>1061</v>
      </c>
      <c r="P322" s="37"/>
    </row>
    <row r="323" spans="1:16" ht="35.15" customHeight="1" thickBot="1">
      <c r="A323" s="17" t="s">
        <v>77</v>
      </c>
      <c r="B323" s="21">
        <f>IF(AND($O$2&gt;=100000, $O$2&lt;200000),IF(E323&gt;=1,+DCOUNT($E$16:E323,1,$N$1:$N$2)-1+$O$2,0),"ERROR")</f>
        <v>0</v>
      </c>
      <c r="C323" s="28">
        <v>609</v>
      </c>
      <c r="D323" s="21" t="s">
        <v>8</v>
      </c>
      <c r="E323" s="51">
        <v>0</v>
      </c>
      <c r="F323" s="73" t="s">
        <v>380</v>
      </c>
      <c r="G323" s="74" t="s">
        <v>380</v>
      </c>
      <c r="H323" s="74" t="s">
        <v>380</v>
      </c>
      <c r="I323" s="75" t="s">
        <v>380</v>
      </c>
      <c r="J323" s="76"/>
      <c r="K323" s="78"/>
      <c r="L323" s="78"/>
      <c r="M323" s="78"/>
      <c r="N323" s="14"/>
      <c r="O323" s="16" t="s">
        <v>1022</v>
      </c>
      <c r="P323" s="37"/>
    </row>
    <row r="324" spans="1:16" ht="35.15" customHeight="1" thickBot="1">
      <c r="A324" s="17" t="s">
        <v>77</v>
      </c>
      <c r="B324" s="21">
        <f>IF(AND($O$2&gt;=100000, $O$2&lt;200000),IF(E324&gt;=1,+DCOUNT($E$16:E324,1,$N$1:$N$2)-1+$O$2,0),"ERROR")</f>
        <v>0</v>
      </c>
      <c r="C324" s="28">
        <v>610</v>
      </c>
      <c r="D324" s="21" t="s">
        <v>8</v>
      </c>
      <c r="E324" s="51">
        <v>0</v>
      </c>
      <c r="F324" s="73" t="s">
        <v>381</v>
      </c>
      <c r="G324" s="74" t="s">
        <v>381</v>
      </c>
      <c r="H324" s="74" t="s">
        <v>381</v>
      </c>
      <c r="I324" s="75" t="s">
        <v>381</v>
      </c>
      <c r="J324" s="76"/>
      <c r="K324" s="78"/>
      <c r="L324" s="78"/>
      <c r="M324" s="78"/>
      <c r="N324" s="14"/>
      <c r="O324" s="16" t="s">
        <v>1063</v>
      </c>
      <c r="P324" s="37"/>
    </row>
    <row r="325" spans="1:16" ht="54" customHeight="1" thickBot="1">
      <c r="A325" s="17" t="s">
        <v>77</v>
      </c>
      <c r="B325" s="21">
        <f>IF(AND($O$2&gt;=100000, $O$2&lt;200000),IF(E325&gt;=1,+DCOUNT($E$16:E325,1,$N$1:$N$2)-1+$O$2,0),"ERROR")</f>
        <v>0</v>
      </c>
      <c r="C325" s="28">
        <v>613</v>
      </c>
      <c r="D325" s="21" t="s">
        <v>19</v>
      </c>
      <c r="E325" s="51">
        <v>0</v>
      </c>
      <c r="F325" s="73" t="s">
        <v>853</v>
      </c>
      <c r="G325" s="74" t="s">
        <v>382</v>
      </c>
      <c r="H325" s="74" t="s">
        <v>382</v>
      </c>
      <c r="I325" s="75" t="s">
        <v>382</v>
      </c>
      <c r="J325" s="76"/>
      <c r="K325" s="78"/>
      <c r="L325" s="78"/>
      <c r="M325" s="78"/>
      <c r="N325" s="14"/>
      <c r="O325" s="16" t="s">
        <v>854</v>
      </c>
      <c r="P325" s="37"/>
    </row>
    <row r="326" spans="1:16" ht="54.7" customHeight="1" thickBot="1">
      <c r="A326" s="17" t="s">
        <v>77</v>
      </c>
      <c r="B326" s="21">
        <f>IF(AND($O$2&gt;=100000, $O$2&lt;200000),IF(E326&gt;=1,+DCOUNT($E$16:E326,1,$N$1:$N$2)-1+$O$2,0),"ERROR")</f>
        <v>0</v>
      </c>
      <c r="C326" s="28">
        <v>615</v>
      </c>
      <c r="D326" s="21" t="s">
        <v>8</v>
      </c>
      <c r="E326" s="51">
        <v>0</v>
      </c>
      <c r="F326" s="73" t="s">
        <v>382</v>
      </c>
      <c r="G326" s="74" t="s">
        <v>382</v>
      </c>
      <c r="H326" s="74" t="s">
        <v>382</v>
      </c>
      <c r="I326" s="75" t="s">
        <v>382</v>
      </c>
      <c r="J326" s="76"/>
      <c r="K326" s="78"/>
      <c r="L326" s="78"/>
      <c r="M326" s="78"/>
      <c r="N326" s="14"/>
      <c r="O326" s="16" t="s">
        <v>1064</v>
      </c>
      <c r="P326" s="37"/>
    </row>
    <row r="327" spans="1:16" ht="35.15" customHeight="1" thickBot="1">
      <c r="A327" s="17" t="s">
        <v>77</v>
      </c>
      <c r="B327" s="21">
        <f>IF(AND($O$2&gt;=100000, $O$2&lt;200000),IF(E327&gt;=1,+DCOUNT($E$16:E327,1,$N$1:$N$2)-1+$O$2,0),"ERROR")</f>
        <v>0</v>
      </c>
      <c r="C327" s="28">
        <v>616</v>
      </c>
      <c r="D327" s="21" t="s">
        <v>8</v>
      </c>
      <c r="E327" s="51">
        <v>0</v>
      </c>
      <c r="F327" s="73" t="s">
        <v>856</v>
      </c>
      <c r="G327" s="74" t="s">
        <v>383</v>
      </c>
      <c r="H327" s="74" t="s">
        <v>383</v>
      </c>
      <c r="I327" s="75" t="s">
        <v>383</v>
      </c>
      <c r="J327" s="76"/>
      <c r="K327" s="78"/>
      <c r="L327" s="78"/>
      <c r="M327" s="78"/>
      <c r="N327" s="14"/>
      <c r="O327" s="16" t="s">
        <v>855</v>
      </c>
      <c r="P327" s="37"/>
    </row>
    <row r="328" spans="1:16" ht="57.1" customHeight="1" thickBot="1">
      <c r="A328" s="17" t="s">
        <v>77</v>
      </c>
      <c r="B328" s="21">
        <f>IF(AND($O$2&gt;=100000, $O$2&lt;200000),IF(E328&gt;=1,+DCOUNT($E$16:E328,1,$N$1:$N$2)-1+$O$2,0),"ERROR")</f>
        <v>0</v>
      </c>
      <c r="C328" s="28">
        <v>618</v>
      </c>
      <c r="D328" s="21" t="s">
        <v>8</v>
      </c>
      <c r="E328" s="51">
        <v>0</v>
      </c>
      <c r="F328" s="73" t="s">
        <v>383</v>
      </c>
      <c r="G328" s="74" t="s">
        <v>383</v>
      </c>
      <c r="H328" s="74" t="s">
        <v>383</v>
      </c>
      <c r="I328" s="75" t="s">
        <v>383</v>
      </c>
      <c r="J328" s="76"/>
      <c r="K328" s="78"/>
      <c r="L328" s="78"/>
      <c r="M328" s="78"/>
      <c r="N328" s="14"/>
      <c r="O328" s="16" t="s">
        <v>1065</v>
      </c>
      <c r="P328" s="37"/>
    </row>
    <row r="329" spans="1:16" ht="57.75" customHeight="1" thickBot="1">
      <c r="A329" s="17" t="s">
        <v>77</v>
      </c>
      <c r="B329" s="21">
        <f>IF(AND($O$2&gt;=100000, $O$2&lt;200000),IF(E329&gt;=1,+DCOUNT($E$16:E329,1,$N$1:$N$2)-1+$O$2,0),"ERROR")</f>
        <v>0</v>
      </c>
      <c r="C329" s="28">
        <v>619</v>
      </c>
      <c r="D329" s="21" t="s">
        <v>11</v>
      </c>
      <c r="E329" s="51">
        <v>0</v>
      </c>
      <c r="F329" s="73" t="s">
        <v>384</v>
      </c>
      <c r="G329" s="74" t="s">
        <v>384</v>
      </c>
      <c r="H329" s="74" t="s">
        <v>384</v>
      </c>
      <c r="I329" s="75" t="s">
        <v>384</v>
      </c>
      <c r="J329" s="76"/>
      <c r="K329" s="78"/>
      <c r="L329" s="78"/>
      <c r="M329" s="78"/>
      <c r="N329" s="14"/>
      <c r="O329" s="16" t="s">
        <v>1066</v>
      </c>
      <c r="P329" s="37"/>
    </row>
    <row r="330" spans="1:16" ht="35.15" customHeight="1" thickBot="1">
      <c r="A330" s="17" t="s">
        <v>77</v>
      </c>
      <c r="B330" s="21">
        <f>IF(AND($O$2&gt;=100000, $O$2&lt;200000),IF(E330&gt;=1,+DCOUNT($E$16:E330,1,$N$1:$N$2)-1+$O$2,0),"ERROR")</f>
        <v>0</v>
      </c>
      <c r="C330" s="28">
        <v>620</v>
      </c>
      <c r="D330" s="21" t="s">
        <v>8</v>
      </c>
      <c r="E330" s="51">
        <v>0</v>
      </c>
      <c r="F330" s="73" t="s">
        <v>385</v>
      </c>
      <c r="G330" s="74" t="s">
        <v>385</v>
      </c>
      <c r="H330" s="74" t="s">
        <v>385</v>
      </c>
      <c r="I330" s="75" t="s">
        <v>385</v>
      </c>
      <c r="J330" s="76"/>
      <c r="K330" s="78"/>
      <c r="L330" s="78"/>
      <c r="M330" s="78"/>
      <c r="N330" s="14"/>
      <c r="O330" s="16" t="s">
        <v>1064</v>
      </c>
      <c r="P330" s="37"/>
    </row>
    <row r="331" spans="1:16" ht="35.15" customHeight="1" thickBot="1">
      <c r="A331" s="17" t="s">
        <v>77</v>
      </c>
      <c r="B331" s="21">
        <f>IF(AND($O$2&gt;=100000, $O$2&lt;200000),IF(E331&gt;=1,+DCOUNT($E$16:E331,1,$N$1:$N$2)-1+$O$2,0),"ERROR")</f>
        <v>0</v>
      </c>
      <c r="C331" s="28">
        <v>621</v>
      </c>
      <c r="D331" s="21" t="s">
        <v>19</v>
      </c>
      <c r="E331" s="51">
        <v>0</v>
      </c>
      <c r="F331" s="73" t="s">
        <v>386</v>
      </c>
      <c r="G331" s="74" t="s">
        <v>386</v>
      </c>
      <c r="H331" s="74" t="s">
        <v>386</v>
      </c>
      <c r="I331" s="75" t="s">
        <v>386</v>
      </c>
      <c r="J331" s="76"/>
      <c r="K331" s="78"/>
      <c r="L331" s="78"/>
      <c r="M331" s="78"/>
      <c r="N331" s="14"/>
      <c r="O331" s="16" t="s">
        <v>1067</v>
      </c>
      <c r="P331" s="37"/>
    </row>
    <row r="332" spans="1:16" ht="35.15" customHeight="1" thickBot="1">
      <c r="A332" s="17" t="s">
        <v>77</v>
      </c>
      <c r="B332" s="21">
        <f>IF(AND($O$2&gt;=100000, $O$2&lt;200000),IF(E332&gt;=1,+DCOUNT($E$16:E332,1,$N$1:$N$2)-1+$O$2,0),"ERROR")</f>
        <v>0</v>
      </c>
      <c r="C332" s="28">
        <v>622</v>
      </c>
      <c r="D332" s="21" t="s">
        <v>8</v>
      </c>
      <c r="E332" s="51">
        <v>0</v>
      </c>
      <c r="F332" s="73" t="s">
        <v>387</v>
      </c>
      <c r="G332" s="74" t="s">
        <v>387</v>
      </c>
      <c r="H332" s="74" t="s">
        <v>387</v>
      </c>
      <c r="I332" s="75" t="s">
        <v>387</v>
      </c>
      <c r="J332" s="76"/>
      <c r="K332" s="78"/>
      <c r="L332" s="78"/>
      <c r="M332" s="78"/>
      <c r="N332" s="14"/>
      <c r="O332" s="16" t="s">
        <v>1064</v>
      </c>
      <c r="P332" s="37"/>
    </row>
    <row r="333" spans="1:16" ht="35.15" customHeight="1" thickBot="1">
      <c r="A333" s="17" t="s">
        <v>77</v>
      </c>
      <c r="B333" s="21">
        <f>IF(AND($O$2&gt;=100000, $O$2&lt;200000),IF(E333&gt;=1,+DCOUNT($E$16:E333,1,$N$1:$N$2)-1+$O$2,0),"ERROR")</f>
        <v>0</v>
      </c>
      <c r="C333" s="28">
        <v>623</v>
      </c>
      <c r="D333" s="21" t="s">
        <v>8</v>
      </c>
      <c r="E333" s="51">
        <v>0</v>
      </c>
      <c r="F333" s="73" t="s">
        <v>388</v>
      </c>
      <c r="G333" s="74" t="s">
        <v>388</v>
      </c>
      <c r="H333" s="74" t="s">
        <v>388</v>
      </c>
      <c r="I333" s="75" t="s">
        <v>388</v>
      </c>
      <c r="J333" s="76"/>
      <c r="K333" s="78"/>
      <c r="L333" s="78"/>
      <c r="M333" s="78"/>
      <c r="N333" s="14"/>
      <c r="O333" s="16" t="s">
        <v>1068</v>
      </c>
      <c r="P333" s="37"/>
    </row>
    <row r="334" spans="1:16" ht="35.15" customHeight="1" thickBot="1">
      <c r="A334" s="17" t="s">
        <v>77</v>
      </c>
      <c r="B334" s="21">
        <f>IF(AND($O$2&gt;=100000, $O$2&lt;200000),IF(E334&gt;=1,+DCOUNT($E$16:E334,1,$N$1:$N$2)-1+$O$2,0),"ERROR")</f>
        <v>0</v>
      </c>
      <c r="C334" s="28">
        <v>627</v>
      </c>
      <c r="D334" s="21" t="s">
        <v>8</v>
      </c>
      <c r="E334" s="51">
        <v>0</v>
      </c>
      <c r="F334" s="73" t="s">
        <v>389</v>
      </c>
      <c r="G334" s="74" t="s">
        <v>389</v>
      </c>
      <c r="H334" s="74" t="s">
        <v>389</v>
      </c>
      <c r="I334" s="75" t="s">
        <v>389</v>
      </c>
      <c r="J334" s="76"/>
      <c r="K334" s="78"/>
      <c r="L334" s="78"/>
      <c r="M334" s="78"/>
      <c r="N334" s="14"/>
      <c r="O334" s="16" t="s">
        <v>1069</v>
      </c>
      <c r="P334" s="37"/>
    </row>
    <row r="335" spans="1:16" ht="35.15" customHeight="1" thickBot="1">
      <c r="A335" s="17" t="s">
        <v>77</v>
      </c>
      <c r="B335" s="21">
        <f>IF(AND($O$2&gt;=100000, $O$2&lt;200000),IF(E335&gt;=1,+DCOUNT($E$16:E335,1,$N$1:$N$2)-1+$O$2,0),"ERROR")</f>
        <v>0</v>
      </c>
      <c r="C335" s="28">
        <v>628</v>
      </c>
      <c r="D335" s="21" t="s">
        <v>8</v>
      </c>
      <c r="E335" s="51">
        <v>0</v>
      </c>
      <c r="F335" s="73" t="s">
        <v>390</v>
      </c>
      <c r="G335" s="74" t="s">
        <v>390</v>
      </c>
      <c r="H335" s="74" t="s">
        <v>390</v>
      </c>
      <c r="I335" s="75" t="s">
        <v>390</v>
      </c>
      <c r="J335" s="76"/>
      <c r="K335" s="78"/>
      <c r="L335" s="78"/>
      <c r="M335" s="78"/>
      <c r="N335" s="14"/>
      <c r="O335" s="16" t="s">
        <v>1069</v>
      </c>
      <c r="P335" s="37"/>
    </row>
    <row r="336" spans="1:16" ht="35.15" customHeight="1" thickBot="1">
      <c r="A336" s="17" t="s">
        <v>77</v>
      </c>
      <c r="B336" s="21">
        <f>IF(AND($O$2&gt;=100000, $O$2&lt;200000),IF(E336&gt;=1,+DCOUNT($E$16:E336,1,$N$1:$N$2)-1+$O$2,0),"ERROR")</f>
        <v>0</v>
      </c>
      <c r="C336" s="28">
        <v>629</v>
      </c>
      <c r="D336" s="21" t="s">
        <v>8</v>
      </c>
      <c r="E336" s="51">
        <v>0</v>
      </c>
      <c r="F336" s="73" t="s">
        <v>391</v>
      </c>
      <c r="G336" s="74" t="s">
        <v>391</v>
      </c>
      <c r="H336" s="74" t="s">
        <v>391</v>
      </c>
      <c r="I336" s="75" t="s">
        <v>391</v>
      </c>
      <c r="J336" s="76"/>
      <c r="K336" s="78"/>
      <c r="L336" s="78"/>
      <c r="M336" s="78"/>
      <c r="N336" s="14"/>
      <c r="O336" s="16" t="s">
        <v>1070</v>
      </c>
      <c r="P336" s="37"/>
    </row>
    <row r="337" spans="1:16" ht="35.15" customHeight="1" thickBot="1">
      <c r="A337" s="17" t="s">
        <v>77</v>
      </c>
      <c r="B337" s="21">
        <f>IF(AND($O$2&gt;=100000, $O$2&lt;200000),IF(E337&gt;=1,+DCOUNT($E$16:E337,1,$N$1:$N$2)-1+$O$2,0),"ERROR")</f>
        <v>0</v>
      </c>
      <c r="C337" s="28">
        <v>633</v>
      </c>
      <c r="D337" s="21" t="s">
        <v>8</v>
      </c>
      <c r="E337" s="51">
        <v>0</v>
      </c>
      <c r="F337" s="73" t="s">
        <v>392</v>
      </c>
      <c r="G337" s="74" t="s">
        <v>392</v>
      </c>
      <c r="H337" s="74" t="s">
        <v>392</v>
      </c>
      <c r="I337" s="75" t="s">
        <v>392</v>
      </c>
      <c r="J337" s="76"/>
      <c r="K337" s="78"/>
      <c r="L337" s="78"/>
      <c r="M337" s="78"/>
      <c r="N337" s="14"/>
      <c r="O337" s="16" t="s">
        <v>1071</v>
      </c>
      <c r="P337" s="37"/>
    </row>
    <row r="338" spans="1:16" ht="35.15" customHeight="1" thickBot="1">
      <c r="A338" s="17" t="s">
        <v>77</v>
      </c>
      <c r="B338" s="21">
        <f>IF(AND($O$2&gt;=100000, $O$2&lt;200000),IF(E338&gt;=1,+DCOUNT($E$16:E338,1,$N$1:$N$2)-1+$O$2,0),"ERROR")</f>
        <v>0</v>
      </c>
      <c r="C338" s="28">
        <v>634</v>
      </c>
      <c r="D338" s="21" t="s">
        <v>8</v>
      </c>
      <c r="E338" s="51">
        <v>0</v>
      </c>
      <c r="F338" s="73" t="s">
        <v>393</v>
      </c>
      <c r="G338" s="74" t="s">
        <v>393</v>
      </c>
      <c r="H338" s="74" t="s">
        <v>393</v>
      </c>
      <c r="I338" s="75" t="s">
        <v>393</v>
      </c>
      <c r="J338" s="76"/>
      <c r="K338" s="78"/>
      <c r="L338" s="78"/>
      <c r="M338" s="78"/>
      <c r="N338" s="14"/>
      <c r="O338" s="16" t="s">
        <v>1072</v>
      </c>
      <c r="P338" s="37"/>
    </row>
    <row r="339" spans="1:16" ht="35.15" customHeight="1" thickBot="1">
      <c r="A339" s="17" t="s">
        <v>77</v>
      </c>
      <c r="B339" s="21">
        <f>IF(AND($O$2&gt;=100000, $O$2&lt;200000),IF(E339&gt;=1,+DCOUNT($E$16:E339,1,$N$1:$N$2)-1+$O$2,0),"ERROR")</f>
        <v>0</v>
      </c>
      <c r="C339" s="28">
        <v>635</v>
      </c>
      <c r="D339" s="21" t="s">
        <v>8</v>
      </c>
      <c r="E339" s="51">
        <v>0</v>
      </c>
      <c r="F339" s="73" t="s">
        <v>394</v>
      </c>
      <c r="G339" s="74" t="s">
        <v>394</v>
      </c>
      <c r="H339" s="74" t="s">
        <v>394</v>
      </c>
      <c r="I339" s="75" t="s">
        <v>394</v>
      </c>
      <c r="J339" s="76"/>
      <c r="K339" s="78"/>
      <c r="L339" s="78"/>
      <c r="M339" s="78"/>
      <c r="N339" s="14"/>
      <c r="O339" s="16" t="s">
        <v>1073</v>
      </c>
      <c r="P339" s="37"/>
    </row>
    <row r="340" spans="1:16" ht="35.15" customHeight="1" thickBot="1">
      <c r="A340" s="17" t="s">
        <v>77</v>
      </c>
      <c r="B340" s="21">
        <f>IF(AND($O$2&gt;=100000, $O$2&lt;200000),IF(E340&gt;=1,+DCOUNT($E$16:E340,1,$N$1:$N$2)-1+$O$2,0),"ERROR")</f>
        <v>0</v>
      </c>
      <c r="C340" s="28">
        <v>636</v>
      </c>
      <c r="D340" s="21" t="s">
        <v>8</v>
      </c>
      <c r="E340" s="51">
        <v>0</v>
      </c>
      <c r="F340" s="73" t="s">
        <v>395</v>
      </c>
      <c r="G340" s="74" t="s">
        <v>395</v>
      </c>
      <c r="H340" s="74" t="s">
        <v>395</v>
      </c>
      <c r="I340" s="75" t="s">
        <v>395</v>
      </c>
      <c r="J340" s="76"/>
      <c r="K340" s="78"/>
      <c r="L340" s="78"/>
      <c r="M340" s="78"/>
      <c r="N340" s="14"/>
      <c r="O340" s="16" t="s">
        <v>1074</v>
      </c>
      <c r="P340" s="37"/>
    </row>
    <row r="341" spans="1:16" ht="35.15" customHeight="1" thickBot="1">
      <c r="A341" s="17" t="s">
        <v>77</v>
      </c>
      <c r="B341" s="21">
        <f>IF(AND($O$2&gt;=100000, $O$2&lt;200000),IF(E341&gt;=1,+DCOUNT($E$16:E341,1,$N$1:$N$2)-1+$O$2,0),"ERROR")</f>
        <v>0</v>
      </c>
      <c r="C341" s="28">
        <v>637</v>
      </c>
      <c r="D341" s="21" t="s">
        <v>8</v>
      </c>
      <c r="E341" s="51">
        <v>0</v>
      </c>
      <c r="F341" s="73" t="s">
        <v>396</v>
      </c>
      <c r="G341" s="74" t="s">
        <v>396</v>
      </c>
      <c r="H341" s="74" t="s">
        <v>396</v>
      </c>
      <c r="I341" s="75" t="s">
        <v>396</v>
      </c>
      <c r="J341" s="76"/>
      <c r="K341" s="78"/>
      <c r="L341" s="78"/>
      <c r="M341" s="78"/>
      <c r="N341" s="14"/>
      <c r="O341" s="16" t="s">
        <v>1075</v>
      </c>
      <c r="P341" s="37"/>
    </row>
    <row r="342" spans="1:16" ht="35.15" customHeight="1" thickBot="1">
      <c r="A342" s="17" t="s">
        <v>77</v>
      </c>
      <c r="B342" s="21">
        <f>IF(AND($O$2&gt;=100000, $O$2&lt;200000),IF(E342&gt;=1,+DCOUNT($E$16:E342,1,$N$1:$N$2)-1+$O$2,0),"ERROR")</f>
        <v>0</v>
      </c>
      <c r="C342" s="28">
        <v>638</v>
      </c>
      <c r="D342" s="21" t="s">
        <v>8</v>
      </c>
      <c r="E342" s="51">
        <v>0</v>
      </c>
      <c r="F342" s="73" t="s">
        <v>397</v>
      </c>
      <c r="G342" s="74" t="s">
        <v>397</v>
      </c>
      <c r="H342" s="74" t="s">
        <v>397</v>
      </c>
      <c r="I342" s="75" t="s">
        <v>397</v>
      </c>
      <c r="J342" s="76"/>
      <c r="K342" s="78"/>
      <c r="L342" s="78"/>
      <c r="M342" s="78"/>
      <c r="N342" s="14"/>
      <c r="O342" s="16" t="s">
        <v>1076</v>
      </c>
      <c r="P342" s="37"/>
    </row>
    <row r="343" spans="1:16" ht="35.15" customHeight="1" thickBot="1">
      <c r="A343" s="17" t="s">
        <v>77</v>
      </c>
      <c r="B343" s="21">
        <f>IF(AND($O$2&gt;=100000, $O$2&lt;200000),IF(E343&gt;=1,+DCOUNT($E$16:E343,1,$N$1:$N$2)-1+$O$2,0),"ERROR")</f>
        <v>0</v>
      </c>
      <c r="C343" s="28">
        <v>639</v>
      </c>
      <c r="D343" s="21" t="s">
        <v>8</v>
      </c>
      <c r="E343" s="51">
        <v>0</v>
      </c>
      <c r="F343" s="73" t="s">
        <v>398</v>
      </c>
      <c r="G343" s="74" t="s">
        <v>398</v>
      </c>
      <c r="H343" s="74" t="s">
        <v>398</v>
      </c>
      <c r="I343" s="75" t="s">
        <v>398</v>
      </c>
      <c r="J343" s="76"/>
      <c r="K343" s="78"/>
      <c r="L343" s="78"/>
      <c r="M343" s="78"/>
      <c r="N343" s="14"/>
      <c r="O343" s="16" t="s">
        <v>1064</v>
      </c>
      <c r="P343" s="37"/>
    </row>
    <row r="344" spans="1:16" ht="35.15" customHeight="1" thickBot="1">
      <c r="A344" s="17" t="s">
        <v>77</v>
      </c>
      <c r="B344" s="21">
        <f>IF(AND($O$2&gt;=100000, $O$2&lt;200000),IF(E344&gt;=1,+DCOUNT($E$16:E344,1,$N$1:$N$2)-1+$O$2,0),"ERROR")</f>
        <v>0</v>
      </c>
      <c r="C344" s="28">
        <v>640</v>
      </c>
      <c r="D344" s="21" t="s">
        <v>13</v>
      </c>
      <c r="E344" s="51">
        <v>0</v>
      </c>
      <c r="F344" s="73" t="s">
        <v>31</v>
      </c>
      <c r="G344" s="74" t="s">
        <v>31</v>
      </c>
      <c r="H344" s="74" t="s">
        <v>31</v>
      </c>
      <c r="I344" s="75" t="s">
        <v>31</v>
      </c>
      <c r="J344" s="76"/>
      <c r="K344" s="78"/>
      <c r="L344" s="78"/>
      <c r="M344" s="78"/>
      <c r="N344" s="14"/>
      <c r="O344" s="16" t="s">
        <v>1077</v>
      </c>
      <c r="P344" s="37"/>
    </row>
    <row r="345" spans="1:16" ht="35.15" customHeight="1" thickBot="1">
      <c r="A345" s="17" t="s">
        <v>77</v>
      </c>
      <c r="B345" s="21">
        <f>IF(AND($O$2&gt;=100000, $O$2&lt;200000),IF(E345&gt;=1,+DCOUNT($E$16:E345,1,$N$1:$N$2)-1+$O$2,0),"ERROR")</f>
        <v>0</v>
      </c>
      <c r="C345" s="28">
        <v>646</v>
      </c>
      <c r="D345" s="21" t="s">
        <v>8</v>
      </c>
      <c r="E345" s="51">
        <v>0</v>
      </c>
      <c r="F345" s="73" t="s">
        <v>858</v>
      </c>
      <c r="G345" s="74" t="s">
        <v>399</v>
      </c>
      <c r="H345" s="74" t="s">
        <v>399</v>
      </c>
      <c r="I345" s="75" t="s">
        <v>399</v>
      </c>
      <c r="J345" s="76"/>
      <c r="K345" s="78"/>
      <c r="L345" s="78"/>
      <c r="M345" s="78"/>
      <c r="N345" s="14"/>
      <c r="O345" s="16" t="s">
        <v>857</v>
      </c>
      <c r="P345" s="37"/>
    </row>
    <row r="346" spans="1:16" ht="35.15" customHeight="1" thickBot="1">
      <c r="A346" s="17" t="s">
        <v>77</v>
      </c>
      <c r="B346" s="21">
        <f>IF(AND($O$2&gt;=100000, $O$2&lt;200000),IF(E346&gt;=1,+DCOUNT($E$16:E346,1,$N$1:$N$2)-1+$O$2,0),"ERROR")</f>
        <v>0</v>
      </c>
      <c r="C346" s="28">
        <v>647</v>
      </c>
      <c r="D346" s="21" t="s">
        <v>8</v>
      </c>
      <c r="E346" s="51">
        <v>0</v>
      </c>
      <c r="F346" s="73" t="s">
        <v>399</v>
      </c>
      <c r="G346" s="74" t="s">
        <v>399</v>
      </c>
      <c r="H346" s="74" t="s">
        <v>399</v>
      </c>
      <c r="I346" s="75" t="s">
        <v>399</v>
      </c>
      <c r="J346" s="76"/>
      <c r="K346" s="78"/>
      <c r="L346" s="78"/>
      <c r="M346" s="78"/>
      <c r="N346" s="14"/>
      <c r="O346" s="16" t="s">
        <v>1078</v>
      </c>
      <c r="P346" s="37"/>
    </row>
    <row r="347" spans="1:16" ht="35.15" customHeight="1" thickBot="1">
      <c r="A347" s="17" t="s">
        <v>77</v>
      </c>
      <c r="B347" s="21">
        <f>IF(AND($O$2&gt;=100000, $O$2&lt;200000),IF(E347&gt;=1,+DCOUNT($E$16:E347,1,$N$1:$N$2)-1+$O$2,0),"ERROR")</f>
        <v>0</v>
      </c>
      <c r="C347" s="28">
        <v>649</v>
      </c>
      <c r="D347" s="21" t="s">
        <v>8</v>
      </c>
      <c r="E347" s="51">
        <v>0</v>
      </c>
      <c r="F347" s="73" t="s">
        <v>400</v>
      </c>
      <c r="G347" s="74" t="s">
        <v>400</v>
      </c>
      <c r="H347" s="74" t="s">
        <v>400</v>
      </c>
      <c r="I347" s="75" t="s">
        <v>400</v>
      </c>
      <c r="J347" s="76"/>
      <c r="K347" s="78"/>
      <c r="L347" s="78"/>
      <c r="M347" s="78"/>
      <c r="N347" s="14"/>
      <c r="O347" s="16" t="s">
        <v>1079</v>
      </c>
      <c r="P347" s="37"/>
    </row>
    <row r="348" spans="1:16" ht="35.15" customHeight="1" thickBot="1">
      <c r="A348" s="17" t="s">
        <v>77</v>
      </c>
      <c r="B348" s="21">
        <f>IF(AND($O$2&gt;=100000, $O$2&lt;200000),IF(E348&gt;=1,+DCOUNT($E$16:E348,1,$N$1:$N$2)-1+$O$2,0),"ERROR")</f>
        <v>0</v>
      </c>
      <c r="C348" s="28">
        <v>650</v>
      </c>
      <c r="D348" s="21" t="s">
        <v>13</v>
      </c>
      <c r="E348" s="51">
        <v>0</v>
      </c>
      <c r="F348" s="73" t="s">
        <v>401</v>
      </c>
      <c r="G348" s="74" t="s">
        <v>401</v>
      </c>
      <c r="H348" s="74" t="s">
        <v>401</v>
      </c>
      <c r="I348" s="75" t="s">
        <v>401</v>
      </c>
      <c r="J348" s="76"/>
      <c r="K348" s="78"/>
      <c r="L348" s="78"/>
      <c r="M348" s="78"/>
      <c r="N348" s="14"/>
      <c r="O348" s="16" t="s">
        <v>1080</v>
      </c>
      <c r="P348" s="37"/>
    </row>
    <row r="349" spans="1:16" ht="35.15" customHeight="1" thickBot="1">
      <c r="A349" s="17" t="s">
        <v>77</v>
      </c>
      <c r="B349" s="21">
        <f>IF(AND($O$2&gt;=100000, $O$2&lt;200000),IF(E349&gt;=1,+DCOUNT($E$16:E349,1,$N$1:$N$2)-1+$O$2,0),"ERROR")</f>
        <v>0</v>
      </c>
      <c r="C349" s="28">
        <v>652</v>
      </c>
      <c r="D349" s="21" t="s">
        <v>19</v>
      </c>
      <c r="E349" s="51">
        <v>0</v>
      </c>
      <c r="F349" s="73" t="s">
        <v>402</v>
      </c>
      <c r="G349" s="74" t="s">
        <v>402</v>
      </c>
      <c r="H349" s="74" t="s">
        <v>402</v>
      </c>
      <c r="I349" s="75" t="s">
        <v>402</v>
      </c>
      <c r="J349" s="76" t="s">
        <v>1278</v>
      </c>
      <c r="K349" s="78"/>
      <c r="L349" s="78"/>
      <c r="M349" s="78"/>
      <c r="N349" s="14"/>
      <c r="O349" s="16" t="s">
        <v>1081</v>
      </c>
      <c r="P349" s="37"/>
    </row>
    <row r="350" spans="1:16" ht="35.15" customHeight="1" thickBot="1">
      <c r="A350" s="17" t="s">
        <v>77</v>
      </c>
      <c r="B350" s="21">
        <f>IF(AND($O$2&gt;=100000, $O$2&lt;200000),IF(E350&gt;=1,+DCOUNT($E$16:E350,1,$N$1:$N$2)-1+$O$2,0),"ERROR")</f>
        <v>0</v>
      </c>
      <c r="C350" s="28">
        <v>656</v>
      </c>
      <c r="D350" s="21" t="s">
        <v>8</v>
      </c>
      <c r="E350" s="51">
        <v>0</v>
      </c>
      <c r="F350" s="73" t="s">
        <v>403</v>
      </c>
      <c r="G350" s="74" t="s">
        <v>403</v>
      </c>
      <c r="H350" s="74" t="s">
        <v>403</v>
      </c>
      <c r="I350" s="75" t="s">
        <v>403</v>
      </c>
      <c r="J350" s="76"/>
      <c r="K350" s="78"/>
      <c r="L350" s="78"/>
      <c r="M350" s="78"/>
      <c r="N350" s="14"/>
      <c r="O350" s="16" t="s">
        <v>1082</v>
      </c>
      <c r="P350" s="37"/>
    </row>
    <row r="351" spans="1:16" ht="35.15" customHeight="1" thickBot="1">
      <c r="A351" s="17" t="s">
        <v>77</v>
      </c>
      <c r="B351" s="21">
        <f>IF(AND($O$2&gt;=100000, $O$2&lt;200000),IF(E351&gt;=1,+DCOUNT($E$16:E351,1,$N$1:$N$2)-1+$O$2,0),"ERROR")</f>
        <v>0</v>
      </c>
      <c r="C351" s="28">
        <v>657</v>
      </c>
      <c r="D351" s="21" t="s">
        <v>10</v>
      </c>
      <c r="E351" s="51">
        <v>0</v>
      </c>
      <c r="F351" s="73" t="s">
        <v>1284</v>
      </c>
      <c r="G351" s="74" t="s">
        <v>404</v>
      </c>
      <c r="H351" s="74" t="s">
        <v>404</v>
      </c>
      <c r="I351" s="75" t="s">
        <v>404</v>
      </c>
      <c r="J351" s="76" t="s">
        <v>1083</v>
      </c>
      <c r="K351" s="78"/>
      <c r="L351" s="78"/>
      <c r="M351" s="78"/>
      <c r="N351" s="14"/>
      <c r="O351" s="16" t="s">
        <v>1082</v>
      </c>
      <c r="P351" s="37"/>
    </row>
    <row r="352" spans="1:16" ht="35.15" customHeight="1" thickBot="1">
      <c r="A352" s="17" t="s">
        <v>77</v>
      </c>
      <c r="B352" s="21">
        <f>IF(AND($O$2&gt;=100000, $O$2&lt;200000),IF(E352&gt;=1,+DCOUNT($E$16:E352,1,$N$1:$N$2)-1+$O$2,0),"ERROR")</f>
        <v>0</v>
      </c>
      <c r="C352" s="28">
        <v>659</v>
      </c>
      <c r="D352" s="21" t="s">
        <v>8</v>
      </c>
      <c r="E352" s="51">
        <v>0</v>
      </c>
      <c r="F352" s="73" t="s">
        <v>405</v>
      </c>
      <c r="G352" s="74" t="s">
        <v>405</v>
      </c>
      <c r="H352" s="74" t="s">
        <v>405</v>
      </c>
      <c r="I352" s="75" t="s">
        <v>405</v>
      </c>
      <c r="J352" s="76"/>
      <c r="K352" s="78"/>
      <c r="L352" s="78"/>
      <c r="M352" s="78"/>
      <c r="N352" s="14"/>
      <c r="O352" s="16" t="s">
        <v>1084</v>
      </c>
      <c r="P352" s="37"/>
    </row>
    <row r="353" spans="1:16" ht="35.15" customHeight="1" thickBot="1">
      <c r="A353" s="17" t="s">
        <v>77</v>
      </c>
      <c r="B353" s="21">
        <f>IF(AND($O$2&gt;=100000, $O$2&lt;200000),IF(E353&gt;=1,+DCOUNT($E$16:E353,1,$N$1:$N$2)-1+$O$2,0),"ERROR")</f>
        <v>0</v>
      </c>
      <c r="C353" s="28">
        <v>661</v>
      </c>
      <c r="D353" s="21" t="s">
        <v>8</v>
      </c>
      <c r="E353" s="51">
        <v>0</v>
      </c>
      <c r="F353" s="73" t="s">
        <v>406</v>
      </c>
      <c r="G353" s="74" t="s">
        <v>406</v>
      </c>
      <c r="H353" s="74" t="s">
        <v>406</v>
      </c>
      <c r="I353" s="75" t="s">
        <v>406</v>
      </c>
      <c r="J353" s="76"/>
      <c r="K353" s="78"/>
      <c r="L353" s="78"/>
      <c r="M353" s="78"/>
      <c r="N353" s="14"/>
      <c r="O353" s="16" t="s">
        <v>1085</v>
      </c>
      <c r="P353" s="37"/>
    </row>
    <row r="354" spans="1:16" ht="35.15" customHeight="1" thickBot="1">
      <c r="A354" s="17" t="s">
        <v>77</v>
      </c>
      <c r="B354" s="21">
        <f>IF(AND($O$2&gt;=100000, $O$2&lt;200000),IF(E354&gt;=1,+DCOUNT($E$16:E354,1,$N$1:$N$2)-1+$O$2,0),"ERROR")</f>
        <v>0</v>
      </c>
      <c r="C354" s="28">
        <v>663</v>
      </c>
      <c r="D354" s="21" t="s">
        <v>8</v>
      </c>
      <c r="E354" s="51">
        <v>0</v>
      </c>
      <c r="F354" s="73" t="s">
        <v>407</v>
      </c>
      <c r="G354" s="74" t="s">
        <v>407</v>
      </c>
      <c r="H354" s="74" t="s">
        <v>407</v>
      </c>
      <c r="I354" s="75" t="s">
        <v>407</v>
      </c>
      <c r="J354" s="76"/>
      <c r="K354" s="78"/>
      <c r="L354" s="78"/>
      <c r="M354" s="78"/>
      <c r="N354" s="14"/>
      <c r="O354" s="16" t="s">
        <v>1086</v>
      </c>
      <c r="P354" s="37"/>
    </row>
    <row r="355" spans="1:16" ht="35.15" customHeight="1" thickBot="1">
      <c r="A355" s="17" t="s">
        <v>77</v>
      </c>
      <c r="B355" s="21">
        <f>IF(AND($O$2&gt;=100000, $O$2&lt;200000),IF(E355&gt;=1,+DCOUNT($E$16:E355,1,$N$1:$N$2)-1+$O$2,0),"ERROR")</f>
        <v>0</v>
      </c>
      <c r="C355" s="28">
        <v>664</v>
      </c>
      <c r="D355" s="21" t="s">
        <v>8</v>
      </c>
      <c r="E355" s="51">
        <v>0</v>
      </c>
      <c r="F355" s="73" t="s">
        <v>408</v>
      </c>
      <c r="G355" s="74" t="s">
        <v>408</v>
      </c>
      <c r="H355" s="74" t="s">
        <v>408</v>
      </c>
      <c r="I355" s="75" t="s">
        <v>408</v>
      </c>
      <c r="J355" s="76"/>
      <c r="K355" s="78"/>
      <c r="L355" s="78"/>
      <c r="M355" s="78"/>
      <c r="N355" s="14"/>
      <c r="O355" s="16" t="s">
        <v>65</v>
      </c>
      <c r="P355" s="37"/>
    </row>
    <row r="356" spans="1:16" ht="35.15" customHeight="1" thickBot="1">
      <c r="A356" s="67" t="s">
        <v>77</v>
      </c>
      <c r="B356" s="68">
        <f>IF(AND($O$2&gt;=100000, $O$2&lt;200000),IF(E356&gt;=1,+DCOUNT($E$16:E356,1,$N$1:$N$2)-1+$O$2,0),"ERROR")</f>
        <v>0</v>
      </c>
      <c r="C356" s="69">
        <v>665</v>
      </c>
      <c r="D356" s="68" t="s">
        <v>8</v>
      </c>
      <c r="E356" s="70">
        <v>0</v>
      </c>
      <c r="F356" s="79" t="s">
        <v>409</v>
      </c>
      <c r="G356" s="80" t="s">
        <v>409</v>
      </c>
      <c r="H356" s="80" t="s">
        <v>409</v>
      </c>
      <c r="I356" s="81" t="s">
        <v>409</v>
      </c>
      <c r="J356" s="76" t="s">
        <v>1260</v>
      </c>
      <c r="K356" s="78"/>
      <c r="L356" s="78"/>
      <c r="M356" s="78"/>
      <c r="N356" s="14"/>
      <c r="O356" s="16" t="s">
        <v>1087</v>
      </c>
      <c r="P356" s="37"/>
    </row>
    <row r="357" spans="1:16" ht="35.15" customHeight="1" thickBot="1">
      <c r="A357" s="17" t="s">
        <v>77</v>
      </c>
      <c r="B357" s="21">
        <f>IF(AND($O$2&gt;=100000, $O$2&lt;200000),IF(E357&gt;=1,+DCOUNT($E$16:E357,1,$N$1:$N$2)-1+$O$2,0),"ERROR")</f>
        <v>0</v>
      </c>
      <c r="C357" s="28">
        <v>666</v>
      </c>
      <c r="D357" s="21" t="s">
        <v>8</v>
      </c>
      <c r="E357" s="51">
        <v>0</v>
      </c>
      <c r="F357" s="73" t="s">
        <v>410</v>
      </c>
      <c r="G357" s="74" t="s">
        <v>410</v>
      </c>
      <c r="H357" s="74" t="s">
        <v>410</v>
      </c>
      <c r="I357" s="75" t="s">
        <v>410</v>
      </c>
      <c r="J357" s="76"/>
      <c r="K357" s="78"/>
      <c r="L357" s="78"/>
      <c r="M357" s="78"/>
      <c r="N357" s="14"/>
      <c r="O357" s="16" t="s">
        <v>65</v>
      </c>
      <c r="P357" s="37"/>
    </row>
    <row r="358" spans="1:16" ht="53.35" customHeight="1" thickBot="1">
      <c r="A358" s="17" t="s">
        <v>77</v>
      </c>
      <c r="B358" s="21">
        <f>IF(AND($O$2&gt;=100000, $O$2&lt;200000),IF(E358&gt;=1,+DCOUNT($E$16:E358,1,$N$1:$N$2)-1+$O$2,0),"ERROR")</f>
        <v>0</v>
      </c>
      <c r="C358" s="28">
        <v>668</v>
      </c>
      <c r="D358" s="21" t="s">
        <v>8</v>
      </c>
      <c r="E358" s="51">
        <v>0</v>
      </c>
      <c r="F358" s="73" t="s">
        <v>411</v>
      </c>
      <c r="G358" s="74" t="s">
        <v>411</v>
      </c>
      <c r="H358" s="74" t="s">
        <v>411</v>
      </c>
      <c r="I358" s="75" t="s">
        <v>411</v>
      </c>
      <c r="J358" s="76"/>
      <c r="K358" s="78"/>
      <c r="L358" s="78"/>
      <c r="M358" s="78"/>
      <c r="N358" s="14"/>
      <c r="O358" s="16" t="s">
        <v>1088</v>
      </c>
      <c r="P358" s="37"/>
    </row>
    <row r="359" spans="1:16" ht="35.15" customHeight="1" thickBot="1">
      <c r="A359" s="67" t="s">
        <v>77</v>
      </c>
      <c r="B359" s="68">
        <f>IF(AND($O$2&gt;=100000, $O$2&lt;200000),IF(E359&gt;=1,+DCOUNT($E$16:E359,1,$N$1:$N$2)-1+$O$2,0),"ERROR")</f>
        <v>0</v>
      </c>
      <c r="C359" s="69">
        <v>670</v>
      </c>
      <c r="D359" s="68" t="s">
        <v>13</v>
      </c>
      <c r="E359" s="70">
        <v>0</v>
      </c>
      <c r="F359" s="79" t="s">
        <v>413</v>
      </c>
      <c r="G359" s="80" t="s">
        <v>413</v>
      </c>
      <c r="H359" s="80" t="s">
        <v>413</v>
      </c>
      <c r="I359" s="81" t="s">
        <v>413</v>
      </c>
      <c r="J359" s="76" t="s">
        <v>1260</v>
      </c>
      <c r="K359" s="78"/>
      <c r="L359" s="78"/>
      <c r="M359" s="78"/>
      <c r="N359" s="14"/>
      <c r="O359" s="16" t="s">
        <v>72</v>
      </c>
      <c r="P359" s="37"/>
    </row>
    <row r="360" spans="1:16" ht="35.15" customHeight="1" thickBot="1">
      <c r="A360" s="17" t="s">
        <v>77</v>
      </c>
      <c r="B360" s="21">
        <f>IF(AND($O$2&gt;=100000, $O$2&lt;200000),IF(E360&gt;=1,+DCOUNT($E$16:E360,1,$N$1:$N$2)-1+$O$2,0),"ERROR")</f>
        <v>0</v>
      </c>
      <c r="C360" s="28">
        <v>672</v>
      </c>
      <c r="D360" s="21" t="s">
        <v>11</v>
      </c>
      <c r="E360" s="51">
        <v>0</v>
      </c>
      <c r="F360" s="73" t="s">
        <v>859</v>
      </c>
      <c r="G360" s="74" t="s">
        <v>414</v>
      </c>
      <c r="H360" s="74" t="s">
        <v>414</v>
      </c>
      <c r="I360" s="75" t="s">
        <v>414</v>
      </c>
      <c r="J360" s="76"/>
      <c r="K360" s="78"/>
      <c r="L360" s="78"/>
      <c r="M360" s="78"/>
      <c r="N360" s="14"/>
      <c r="O360" s="16" t="s">
        <v>737</v>
      </c>
      <c r="P360" s="37"/>
    </row>
    <row r="361" spans="1:16" ht="35.15" customHeight="1" thickBot="1">
      <c r="A361" s="17" t="s">
        <v>77</v>
      </c>
      <c r="B361" s="21">
        <f>IF(AND($O$2&gt;=100000, $O$2&lt;200000),IF(E361&gt;=1,+DCOUNT($E$16:E361,1,$N$1:$N$2)-1+$O$2,0),"ERROR")</f>
        <v>0</v>
      </c>
      <c r="C361" s="28">
        <v>674</v>
      </c>
      <c r="D361" s="21" t="s">
        <v>8</v>
      </c>
      <c r="E361" s="51">
        <v>0</v>
      </c>
      <c r="F361" s="73" t="s">
        <v>415</v>
      </c>
      <c r="G361" s="74" t="s">
        <v>415</v>
      </c>
      <c r="H361" s="74" t="s">
        <v>415</v>
      </c>
      <c r="I361" s="75" t="s">
        <v>415</v>
      </c>
      <c r="J361" s="76"/>
      <c r="K361" s="78"/>
      <c r="L361" s="78"/>
      <c r="M361" s="78"/>
      <c r="N361" s="14"/>
      <c r="O361" s="16" t="s">
        <v>65</v>
      </c>
      <c r="P361" s="37"/>
    </row>
    <row r="362" spans="1:16" ht="35.15" customHeight="1" thickBot="1">
      <c r="A362" s="17" t="s">
        <v>77</v>
      </c>
      <c r="B362" s="21">
        <f>IF(AND($O$2&gt;=100000, $O$2&lt;200000),IF(E362&gt;=1,+DCOUNT($E$16:E362,1,$N$1:$N$2)-1+$O$2,0),"ERROR")</f>
        <v>0</v>
      </c>
      <c r="C362" s="28">
        <v>679</v>
      </c>
      <c r="D362" s="21" t="s">
        <v>8</v>
      </c>
      <c r="E362" s="51">
        <v>0</v>
      </c>
      <c r="F362" s="73" t="s">
        <v>860</v>
      </c>
      <c r="G362" s="74" t="s">
        <v>416</v>
      </c>
      <c r="H362" s="74" t="s">
        <v>416</v>
      </c>
      <c r="I362" s="75" t="s">
        <v>416</v>
      </c>
      <c r="J362" s="76"/>
      <c r="K362" s="78"/>
      <c r="L362" s="78"/>
      <c r="M362" s="78"/>
      <c r="N362" s="14"/>
      <c r="O362" s="16" t="s">
        <v>1089</v>
      </c>
      <c r="P362" s="37"/>
    </row>
    <row r="363" spans="1:16" ht="35.15" customHeight="1" thickBot="1">
      <c r="A363" s="17" t="s">
        <v>77</v>
      </c>
      <c r="B363" s="21">
        <f>IF(AND($O$2&gt;=100000, $O$2&lt;200000),IF(E363&gt;=1,+DCOUNT($E$16:E363,1,$N$1:$N$2)-1+$O$2,0),"ERROR")</f>
        <v>0</v>
      </c>
      <c r="C363" s="28">
        <v>681</v>
      </c>
      <c r="D363" s="21" t="s">
        <v>8</v>
      </c>
      <c r="E363" s="51">
        <v>0</v>
      </c>
      <c r="F363" s="73" t="s">
        <v>416</v>
      </c>
      <c r="G363" s="74" t="s">
        <v>416</v>
      </c>
      <c r="H363" s="74" t="s">
        <v>416</v>
      </c>
      <c r="I363" s="75" t="s">
        <v>416</v>
      </c>
      <c r="J363" s="76"/>
      <c r="K363" s="78"/>
      <c r="L363" s="78"/>
      <c r="M363" s="78"/>
      <c r="N363" s="14"/>
      <c r="O363" s="16" t="s">
        <v>1090</v>
      </c>
      <c r="P363" s="37"/>
    </row>
    <row r="364" spans="1:16" ht="35.15" customHeight="1" thickBot="1">
      <c r="A364" s="17" t="s">
        <v>77</v>
      </c>
      <c r="B364" s="21">
        <f>IF(AND($O$2&gt;=100000, $O$2&lt;200000),IF(E364&gt;=1,+DCOUNT($E$16:E364,1,$N$1:$N$2)-1+$O$2,0),"ERROR")</f>
        <v>0</v>
      </c>
      <c r="C364" s="28">
        <v>684</v>
      </c>
      <c r="D364" s="21" t="s">
        <v>8</v>
      </c>
      <c r="E364" s="51">
        <v>0</v>
      </c>
      <c r="F364" s="73" t="s">
        <v>417</v>
      </c>
      <c r="G364" s="74" t="s">
        <v>417</v>
      </c>
      <c r="H364" s="74" t="s">
        <v>417</v>
      </c>
      <c r="I364" s="75" t="s">
        <v>417</v>
      </c>
      <c r="J364" s="76"/>
      <c r="K364" s="78"/>
      <c r="L364" s="78"/>
      <c r="M364" s="78"/>
      <c r="N364" s="14"/>
      <c r="O364" s="16" t="s">
        <v>1091</v>
      </c>
      <c r="P364" s="37"/>
    </row>
    <row r="365" spans="1:16" ht="35.15" customHeight="1" thickBot="1">
      <c r="A365" s="17" t="s">
        <v>77</v>
      </c>
      <c r="B365" s="21">
        <f>IF(AND($O$2&gt;=100000, $O$2&lt;200000),IF(E365&gt;=1,+DCOUNT($E$16:E365,1,$N$1:$N$2)-1+$O$2,0),"ERROR")</f>
        <v>0</v>
      </c>
      <c r="C365" s="28">
        <v>685</v>
      </c>
      <c r="D365" s="21" t="s">
        <v>8</v>
      </c>
      <c r="E365" s="51">
        <v>0</v>
      </c>
      <c r="F365" s="73" t="s">
        <v>418</v>
      </c>
      <c r="G365" s="74" t="s">
        <v>418</v>
      </c>
      <c r="H365" s="74" t="s">
        <v>418</v>
      </c>
      <c r="I365" s="75" t="s">
        <v>418</v>
      </c>
      <c r="J365" s="76"/>
      <c r="K365" s="78"/>
      <c r="L365" s="78"/>
      <c r="M365" s="78"/>
      <c r="N365" s="14"/>
      <c r="O365" s="16" t="s">
        <v>1092</v>
      </c>
      <c r="P365" s="37"/>
    </row>
    <row r="366" spans="1:16" ht="35.15" customHeight="1" thickBot="1">
      <c r="A366" s="65" t="s">
        <v>77</v>
      </c>
      <c r="B366" s="63">
        <f>IF(AND($O$2&gt;=100000, $O$2&lt;200000),IF(E366&gt;=1,+DCOUNT($E$16:E366,1,$N$1:$N$2)-1+$O$2,0),"ERROR")</f>
        <v>0</v>
      </c>
      <c r="C366" s="64">
        <v>687</v>
      </c>
      <c r="D366" s="63" t="s">
        <v>10</v>
      </c>
      <c r="E366" s="66">
        <v>0</v>
      </c>
      <c r="F366" s="87" t="s">
        <v>419</v>
      </c>
      <c r="G366" s="88" t="s">
        <v>419</v>
      </c>
      <c r="H366" s="88" t="s">
        <v>419</v>
      </c>
      <c r="I366" s="89" t="s">
        <v>419</v>
      </c>
      <c r="J366" s="76" t="s">
        <v>1269</v>
      </c>
      <c r="K366" s="78"/>
      <c r="L366" s="78"/>
      <c r="M366" s="78"/>
      <c r="N366" s="14"/>
      <c r="O366" s="16" t="s">
        <v>1088</v>
      </c>
      <c r="P366" s="37"/>
    </row>
    <row r="367" spans="1:16" ht="35.15" customHeight="1" thickBot="1">
      <c r="A367" s="17" t="s">
        <v>77</v>
      </c>
      <c r="B367" s="21">
        <f>IF(AND($O$2&gt;=100000, $O$2&lt;200000),IF(E367&gt;=1,+DCOUNT($E$16:E367,1,$N$1:$N$2)-1+$O$2,0),"ERROR")</f>
        <v>0</v>
      </c>
      <c r="C367" s="28">
        <v>688</v>
      </c>
      <c r="D367" s="21" t="s">
        <v>8</v>
      </c>
      <c r="E367" s="51">
        <v>0</v>
      </c>
      <c r="F367" s="73" t="s">
        <v>420</v>
      </c>
      <c r="G367" s="74" t="s">
        <v>420</v>
      </c>
      <c r="H367" s="74" t="s">
        <v>420</v>
      </c>
      <c r="I367" s="75" t="s">
        <v>420</v>
      </c>
      <c r="J367" s="76"/>
      <c r="K367" s="78"/>
      <c r="L367" s="78"/>
      <c r="M367" s="78"/>
      <c r="N367" s="14"/>
      <c r="O367" s="16" t="s">
        <v>1093</v>
      </c>
      <c r="P367" s="37"/>
    </row>
    <row r="368" spans="1:16" ht="35.15" customHeight="1" thickBot="1">
      <c r="A368" s="65" t="s">
        <v>77</v>
      </c>
      <c r="B368" s="63">
        <f>IF(AND($O$2&gt;=100000, $O$2&lt;200000),IF(E368&gt;=1,+DCOUNT($E$16:E368,1,$N$1:$N$2)-1+$O$2,0),"ERROR")</f>
        <v>0</v>
      </c>
      <c r="C368" s="64">
        <v>689</v>
      </c>
      <c r="D368" s="63" t="s">
        <v>8</v>
      </c>
      <c r="E368" s="66">
        <v>0</v>
      </c>
      <c r="F368" s="87" t="s">
        <v>421</v>
      </c>
      <c r="G368" s="88" t="s">
        <v>421</v>
      </c>
      <c r="H368" s="88" t="s">
        <v>421</v>
      </c>
      <c r="I368" s="89" t="s">
        <v>421</v>
      </c>
      <c r="J368" s="76" t="s">
        <v>1286</v>
      </c>
      <c r="K368" s="78"/>
      <c r="L368" s="78"/>
      <c r="M368" s="78"/>
      <c r="N368" s="14"/>
      <c r="O368" s="16" t="s">
        <v>1094</v>
      </c>
      <c r="P368" s="37"/>
    </row>
    <row r="369" spans="1:16" ht="35.15" customHeight="1" thickBot="1">
      <c r="A369" s="65" t="s">
        <v>77</v>
      </c>
      <c r="B369" s="63">
        <f>IF(AND($O$2&gt;=100000, $O$2&lt;200000),IF(E369&gt;=1,+DCOUNT($E$16:E369,1,$N$1:$N$2)-1+$O$2,0),"ERROR")</f>
        <v>0</v>
      </c>
      <c r="C369" s="64">
        <v>690</v>
      </c>
      <c r="D369" s="63" t="s">
        <v>8</v>
      </c>
      <c r="E369" s="66">
        <v>0</v>
      </c>
      <c r="F369" s="87" t="s">
        <v>422</v>
      </c>
      <c r="G369" s="88" t="s">
        <v>422</v>
      </c>
      <c r="H369" s="88" t="s">
        <v>422</v>
      </c>
      <c r="I369" s="89" t="s">
        <v>422</v>
      </c>
      <c r="J369" s="76"/>
      <c r="K369" s="78"/>
      <c r="L369" s="78"/>
      <c r="M369" s="78"/>
      <c r="N369" s="14"/>
      <c r="O369" s="16" t="s">
        <v>1095</v>
      </c>
      <c r="P369" s="37"/>
    </row>
    <row r="370" spans="1:16" ht="35.15" customHeight="1" thickBot="1">
      <c r="A370" s="17" t="s">
        <v>77</v>
      </c>
      <c r="B370" s="21">
        <f>IF(AND($O$2&gt;=100000, $O$2&lt;200000),IF(E370&gt;=1,+DCOUNT($E$16:E370,1,$N$1:$N$2)-1+$O$2,0),"ERROR")</f>
        <v>0</v>
      </c>
      <c r="C370" s="28">
        <v>692</v>
      </c>
      <c r="D370" s="21" t="s">
        <v>8</v>
      </c>
      <c r="E370" s="51">
        <v>0</v>
      </c>
      <c r="F370" s="73" t="s">
        <v>423</v>
      </c>
      <c r="G370" s="74" t="s">
        <v>423</v>
      </c>
      <c r="H370" s="74" t="s">
        <v>423</v>
      </c>
      <c r="I370" s="75" t="s">
        <v>423</v>
      </c>
      <c r="J370" s="76"/>
      <c r="K370" s="78"/>
      <c r="L370" s="78"/>
      <c r="M370" s="78"/>
      <c r="N370" s="14"/>
      <c r="O370" s="16" t="s">
        <v>65</v>
      </c>
      <c r="P370" s="37"/>
    </row>
    <row r="371" spans="1:16" ht="35.15" customHeight="1" thickBot="1">
      <c r="A371" s="17" t="s">
        <v>77</v>
      </c>
      <c r="B371" s="21">
        <f>IF(AND($O$2&gt;=100000, $O$2&lt;200000),IF(E371&gt;=1,+DCOUNT($E$16:E371,1,$N$1:$N$2)-1+$O$2,0),"ERROR")</f>
        <v>0</v>
      </c>
      <c r="C371" s="28">
        <v>693</v>
      </c>
      <c r="D371" s="21" t="s">
        <v>8</v>
      </c>
      <c r="E371" s="51">
        <v>0</v>
      </c>
      <c r="F371" s="73" t="s">
        <v>424</v>
      </c>
      <c r="G371" s="74" t="s">
        <v>424</v>
      </c>
      <c r="H371" s="74" t="s">
        <v>424</v>
      </c>
      <c r="I371" s="75" t="s">
        <v>424</v>
      </c>
      <c r="J371" s="195"/>
      <c r="K371" s="196"/>
      <c r="L371" s="196"/>
      <c r="M371" s="196"/>
      <c r="N371" s="14"/>
      <c r="O371" s="16" t="s">
        <v>65</v>
      </c>
      <c r="P371" s="37"/>
    </row>
    <row r="372" spans="1:16" ht="35.15" customHeight="1" thickBot="1">
      <c r="A372" s="17" t="s">
        <v>77</v>
      </c>
      <c r="B372" s="21">
        <f>IF(AND($O$2&gt;=100000, $O$2&lt;200000),IF(E372&gt;=1,+DCOUNT($E$16:E372,1,$N$1:$N$2)-1+$O$2,0),"ERROR")</f>
        <v>0</v>
      </c>
      <c r="C372" s="28">
        <v>705</v>
      </c>
      <c r="D372" s="21" t="s">
        <v>17</v>
      </c>
      <c r="E372" s="51">
        <v>0</v>
      </c>
      <c r="F372" s="73" t="s">
        <v>425</v>
      </c>
      <c r="G372" s="74" t="s">
        <v>425</v>
      </c>
      <c r="H372" s="74" t="s">
        <v>425</v>
      </c>
      <c r="I372" s="75" t="s">
        <v>425</v>
      </c>
      <c r="J372" s="76"/>
      <c r="K372" s="78"/>
      <c r="L372" s="78"/>
      <c r="M372" s="78"/>
      <c r="N372" s="14"/>
      <c r="O372" s="16" t="s">
        <v>1096</v>
      </c>
      <c r="P372" s="37"/>
    </row>
    <row r="373" spans="1:16" ht="35.15" customHeight="1" thickBot="1">
      <c r="A373" s="17" t="s">
        <v>77</v>
      </c>
      <c r="B373" s="21">
        <f>IF(AND($O$2&gt;=100000, $O$2&lt;200000),IF(E373&gt;=1,+DCOUNT($E$16:E373,1,$N$1:$N$2)-1+$O$2,0),"ERROR")</f>
        <v>0</v>
      </c>
      <c r="C373" s="28">
        <v>707</v>
      </c>
      <c r="D373" s="21" t="s">
        <v>8</v>
      </c>
      <c r="E373" s="51">
        <v>0</v>
      </c>
      <c r="F373" s="73" t="s">
        <v>426</v>
      </c>
      <c r="G373" s="74" t="s">
        <v>426</v>
      </c>
      <c r="H373" s="74" t="s">
        <v>426</v>
      </c>
      <c r="I373" s="75" t="s">
        <v>426</v>
      </c>
      <c r="J373" s="76"/>
      <c r="K373" s="78"/>
      <c r="L373" s="78"/>
      <c r="M373" s="78"/>
      <c r="N373" s="14"/>
      <c r="O373" s="16" t="s">
        <v>1097</v>
      </c>
      <c r="P373" s="37"/>
    </row>
    <row r="374" spans="1:16" ht="35.15" customHeight="1" thickBot="1">
      <c r="A374" s="67" t="s">
        <v>77</v>
      </c>
      <c r="B374" s="68">
        <f>IF(AND($O$2&gt;=100000, $O$2&lt;200000),IF(E374&gt;=1,+DCOUNT($E$16:E374,1,$N$1:$N$2)-1+$O$2,0),"ERROR")</f>
        <v>0</v>
      </c>
      <c r="C374" s="69">
        <v>709</v>
      </c>
      <c r="D374" s="68" t="s">
        <v>8</v>
      </c>
      <c r="E374" s="70">
        <v>0</v>
      </c>
      <c r="F374" s="79" t="s">
        <v>427</v>
      </c>
      <c r="G374" s="80" t="s">
        <v>427</v>
      </c>
      <c r="H374" s="80" t="s">
        <v>427</v>
      </c>
      <c r="I374" s="81" t="s">
        <v>427</v>
      </c>
      <c r="J374" s="76" t="s">
        <v>1260</v>
      </c>
      <c r="K374" s="78"/>
      <c r="L374" s="78"/>
      <c r="M374" s="78"/>
      <c r="N374" s="14"/>
      <c r="O374" s="16" t="s">
        <v>65</v>
      </c>
      <c r="P374" s="37"/>
    </row>
    <row r="375" spans="1:16" ht="35.15" customHeight="1" thickBot="1">
      <c r="A375" s="17" t="s">
        <v>77</v>
      </c>
      <c r="B375" s="21">
        <f>IF(AND($O$2&gt;=100000, $O$2&lt;200000),IF(E375&gt;=1,+DCOUNT($E$16:E375,1,$N$1:$N$2)-1+$O$2,0),"ERROR")</f>
        <v>0</v>
      </c>
      <c r="C375" s="28">
        <v>710</v>
      </c>
      <c r="D375" s="21" t="s">
        <v>8</v>
      </c>
      <c r="E375" s="51">
        <v>0</v>
      </c>
      <c r="F375" s="73" t="s">
        <v>428</v>
      </c>
      <c r="G375" s="74" t="s">
        <v>428</v>
      </c>
      <c r="H375" s="74" t="s">
        <v>428</v>
      </c>
      <c r="I375" s="75" t="s">
        <v>428</v>
      </c>
      <c r="J375" s="76"/>
      <c r="K375" s="78"/>
      <c r="L375" s="78"/>
      <c r="M375" s="78"/>
      <c r="N375" s="14"/>
      <c r="O375" s="16" t="s">
        <v>65</v>
      </c>
      <c r="P375" s="37"/>
    </row>
    <row r="376" spans="1:16" ht="35.15" customHeight="1" thickBot="1">
      <c r="A376" s="17" t="s">
        <v>77</v>
      </c>
      <c r="B376" s="21">
        <f>IF(AND($O$2&gt;=100000, $O$2&lt;200000),IF(E376&gt;=1,+DCOUNT($E$16:E376,1,$N$1:$N$2)-1+$O$2,0),"ERROR")</f>
        <v>0</v>
      </c>
      <c r="C376" s="28">
        <v>712</v>
      </c>
      <c r="D376" s="21" t="s">
        <v>8</v>
      </c>
      <c r="E376" s="51">
        <v>0</v>
      </c>
      <c r="F376" s="73" t="s">
        <v>429</v>
      </c>
      <c r="G376" s="74" t="s">
        <v>429</v>
      </c>
      <c r="H376" s="74" t="s">
        <v>429</v>
      </c>
      <c r="I376" s="75" t="s">
        <v>429</v>
      </c>
      <c r="J376" s="76" t="s">
        <v>1287</v>
      </c>
      <c r="K376" s="78"/>
      <c r="L376" s="78"/>
      <c r="M376" s="78"/>
      <c r="N376" s="14"/>
      <c r="O376" s="16" t="s">
        <v>65</v>
      </c>
      <c r="P376" s="37"/>
    </row>
    <row r="377" spans="1:16" ht="35.15" customHeight="1" thickBot="1">
      <c r="A377" s="17" t="s">
        <v>77</v>
      </c>
      <c r="B377" s="21">
        <f>IF(AND($O$2&gt;=100000, $O$2&lt;200000),IF(E377&gt;=1,+DCOUNT($E$16:E377,1,$N$1:$N$2)-1+$O$2,0),"ERROR")</f>
        <v>0</v>
      </c>
      <c r="C377" s="28">
        <v>714</v>
      </c>
      <c r="D377" s="21" t="s">
        <v>8</v>
      </c>
      <c r="E377" s="51">
        <v>0</v>
      </c>
      <c r="F377" s="73" t="s">
        <v>430</v>
      </c>
      <c r="G377" s="74" t="s">
        <v>430</v>
      </c>
      <c r="H377" s="74" t="s">
        <v>430</v>
      </c>
      <c r="I377" s="75" t="s">
        <v>430</v>
      </c>
      <c r="J377" s="76"/>
      <c r="K377" s="78"/>
      <c r="L377" s="78"/>
      <c r="M377" s="78"/>
      <c r="N377" s="14"/>
      <c r="O377" s="16" t="s">
        <v>1091</v>
      </c>
      <c r="P377" s="37"/>
    </row>
    <row r="378" spans="1:16" ht="35.15" customHeight="1" thickBot="1">
      <c r="A378" s="17" t="s">
        <v>77</v>
      </c>
      <c r="B378" s="21">
        <f>IF(AND($O$2&gt;=100000, $O$2&lt;200000),IF(E378&gt;=1,+DCOUNT($E$16:E378,1,$N$1:$N$2)-1+$O$2,0),"ERROR")</f>
        <v>0</v>
      </c>
      <c r="C378" s="28">
        <v>718</v>
      </c>
      <c r="D378" s="21" t="s">
        <v>8</v>
      </c>
      <c r="E378" s="51">
        <v>0</v>
      </c>
      <c r="F378" s="73" t="s">
        <v>431</v>
      </c>
      <c r="G378" s="74" t="s">
        <v>431</v>
      </c>
      <c r="H378" s="74" t="s">
        <v>431</v>
      </c>
      <c r="I378" s="75" t="s">
        <v>431</v>
      </c>
      <c r="J378" s="76"/>
      <c r="K378" s="78"/>
      <c r="L378" s="78"/>
      <c r="M378" s="78"/>
      <c r="N378" s="14"/>
      <c r="O378" s="16" t="s">
        <v>65</v>
      </c>
      <c r="P378" s="37"/>
    </row>
    <row r="379" spans="1:16" ht="35.15" customHeight="1" thickBot="1">
      <c r="A379" s="17" t="s">
        <v>77</v>
      </c>
      <c r="B379" s="21">
        <f>IF(AND($O$2&gt;=100000, $O$2&lt;200000),IF(E379&gt;=1,+DCOUNT($E$16:E379,1,$N$1:$N$2)-1+$O$2,0),"ERROR")</f>
        <v>0</v>
      </c>
      <c r="C379" s="28">
        <v>720</v>
      </c>
      <c r="D379" s="21" t="s">
        <v>8</v>
      </c>
      <c r="E379" s="51">
        <v>0</v>
      </c>
      <c r="F379" s="73" t="s">
        <v>432</v>
      </c>
      <c r="G379" s="74" t="s">
        <v>432</v>
      </c>
      <c r="H379" s="74" t="s">
        <v>432</v>
      </c>
      <c r="I379" s="75" t="s">
        <v>432</v>
      </c>
      <c r="J379" s="76"/>
      <c r="K379" s="78"/>
      <c r="L379" s="78"/>
      <c r="M379" s="78"/>
      <c r="N379" s="14"/>
      <c r="O379" s="16" t="s">
        <v>1098</v>
      </c>
      <c r="P379" s="37"/>
    </row>
    <row r="380" spans="1:16" ht="35.15" customHeight="1" thickBot="1">
      <c r="A380" s="17" t="s">
        <v>77</v>
      </c>
      <c r="B380" s="21">
        <f>IF(AND($O$2&gt;=100000, $O$2&lt;200000),IF(E380&gt;=1,+DCOUNT($E$16:E380,1,$N$1:$N$2)-1+$O$2,0),"ERROR")</f>
        <v>0</v>
      </c>
      <c r="C380" s="28">
        <v>721</v>
      </c>
      <c r="D380" s="21" t="s">
        <v>8</v>
      </c>
      <c r="E380" s="51">
        <v>0</v>
      </c>
      <c r="F380" s="73" t="s">
        <v>433</v>
      </c>
      <c r="G380" s="74" t="s">
        <v>433</v>
      </c>
      <c r="H380" s="74" t="s">
        <v>433</v>
      </c>
      <c r="I380" s="75" t="s">
        <v>433</v>
      </c>
      <c r="J380" s="76"/>
      <c r="K380" s="78"/>
      <c r="L380" s="78"/>
      <c r="M380" s="78"/>
      <c r="N380" s="14"/>
      <c r="O380" s="16" t="s">
        <v>992</v>
      </c>
      <c r="P380" s="37"/>
    </row>
    <row r="381" spans="1:16" ht="35.15" customHeight="1" thickBot="1">
      <c r="A381" s="17" t="s">
        <v>77</v>
      </c>
      <c r="B381" s="21">
        <f>IF(AND($O$2&gt;=100000, $O$2&lt;200000),IF(E381&gt;=1,+DCOUNT($E$16:E381,1,$N$1:$N$2)-1+$O$2,0),"ERROR")</f>
        <v>0</v>
      </c>
      <c r="C381" s="28">
        <v>725</v>
      </c>
      <c r="D381" s="21" t="s">
        <v>8</v>
      </c>
      <c r="E381" s="51">
        <v>0</v>
      </c>
      <c r="F381" s="73" t="s">
        <v>434</v>
      </c>
      <c r="G381" s="74" t="s">
        <v>434</v>
      </c>
      <c r="H381" s="74" t="s">
        <v>434</v>
      </c>
      <c r="I381" s="75" t="s">
        <v>434</v>
      </c>
      <c r="J381" s="76"/>
      <c r="K381" s="78"/>
      <c r="L381" s="78"/>
      <c r="M381" s="78"/>
      <c r="N381" s="14"/>
      <c r="O381" s="16" t="s">
        <v>1099</v>
      </c>
      <c r="P381" s="37"/>
    </row>
    <row r="382" spans="1:16" ht="35.15" customHeight="1" thickBot="1">
      <c r="A382" s="17" t="s">
        <v>77</v>
      </c>
      <c r="B382" s="21">
        <f>IF(AND($O$2&gt;=100000, $O$2&lt;200000),IF(E382&gt;=1,+DCOUNT($E$16:E382,1,$N$1:$N$2)-1+$O$2,0),"ERROR")</f>
        <v>0</v>
      </c>
      <c r="C382" s="28">
        <v>727</v>
      </c>
      <c r="D382" s="21" t="s">
        <v>8</v>
      </c>
      <c r="E382" s="51">
        <v>0</v>
      </c>
      <c r="F382" s="73" t="s">
        <v>435</v>
      </c>
      <c r="G382" s="74" t="s">
        <v>435</v>
      </c>
      <c r="H382" s="74" t="s">
        <v>435</v>
      </c>
      <c r="I382" s="75" t="s">
        <v>435</v>
      </c>
      <c r="J382" s="76" t="s">
        <v>1288</v>
      </c>
      <c r="K382" s="78"/>
      <c r="L382" s="78"/>
      <c r="M382" s="78"/>
      <c r="N382" s="14"/>
      <c r="O382" s="16" t="s">
        <v>65</v>
      </c>
      <c r="P382" s="37"/>
    </row>
    <row r="383" spans="1:16" ht="35.15" customHeight="1" thickBot="1">
      <c r="A383" s="17" t="s">
        <v>77</v>
      </c>
      <c r="B383" s="21">
        <f>IF(AND($O$2&gt;=100000, $O$2&lt;200000),IF(E383&gt;=1,+DCOUNT($E$16:E383,1,$N$1:$N$2)-1+$O$2,0),"ERROR")</f>
        <v>0</v>
      </c>
      <c r="C383" s="28">
        <v>731</v>
      </c>
      <c r="D383" s="21" t="s">
        <v>8</v>
      </c>
      <c r="E383" s="51">
        <v>0</v>
      </c>
      <c r="F383" s="73" t="s">
        <v>436</v>
      </c>
      <c r="G383" s="74" t="s">
        <v>436</v>
      </c>
      <c r="H383" s="74" t="s">
        <v>436</v>
      </c>
      <c r="I383" s="75" t="s">
        <v>436</v>
      </c>
      <c r="J383" s="76"/>
      <c r="K383" s="78"/>
      <c r="L383" s="78"/>
      <c r="M383" s="78"/>
      <c r="N383" s="14"/>
      <c r="O383" s="16" t="s">
        <v>1100</v>
      </c>
      <c r="P383" s="37"/>
    </row>
    <row r="384" spans="1:16" ht="35.15" customHeight="1" thickBot="1">
      <c r="A384" s="17" t="s">
        <v>77</v>
      </c>
      <c r="B384" s="21">
        <f>IF(AND($O$2&gt;=100000, $O$2&lt;200000),IF(E384&gt;=1,+DCOUNT($E$16:E384,1,$N$1:$N$2)-1+$O$2,0),"ERROR")</f>
        <v>0</v>
      </c>
      <c r="C384" s="28">
        <v>732</v>
      </c>
      <c r="D384" s="21" t="s">
        <v>8</v>
      </c>
      <c r="E384" s="51">
        <v>0</v>
      </c>
      <c r="F384" s="73" t="s">
        <v>437</v>
      </c>
      <c r="G384" s="74" t="s">
        <v>437</v>
      </c>
      <c r="H384" s="74" t="s">
        <v>437</v>
      </c>
      <c r="I384" s="75" t="s">
        <v>437</v>
      </c>
      <c r="J384" s="76"/>
      <c r="K384" s="78"/>
      <c r="L384" s="78"/>
      <c r="M384" s="78"/>
      <c r="N384" s="14"/>
      <c r="O384" s="16" t="s">
        <v>1101</v>
      </c>
      <c r="P384" s="37"/>
    </row>
    <row r="385" spans="1:20" ht="35.15" customHeight="1" thickBot="1">
      <c r="A385" s="17" t="s">
        <v>77</v>
      </c>
      <c r="B385" s="21">
        <f>IF(AND($O$2&gt;=100000, $O$2&lt;200000),IF(E385&gt;=1,+DCOUNT($E$16:E385,1,$N$1:$N$2)-1+$O$2,0),"ERROR")</f>
        <v>0</v>
      </c>
      <c r="C385" s="28">
        <v>733</v>
      </c>
      <c r="D385" s="21" t="s">
        <v>8</v>
      </c>
      <c r="E385" s="51">
        <v>0</v>
      </c>
      <c r="F385" s="73" t="s">
        <v>438</v>
      </c>
      <c r="G385" s="74" t="s">
        <v>438</v>
      </c>
      <c r="H385" s="74" t="s">
        <v>438</v>
      </c>
      <c r="I385" s="75" t="s">
        <v>438</v>
      </c>
      <c r="J385" s="76"/>
      <c r="K385" s="78"/>
      <c r="L385" s="78"/>
      <c r="M385" s="78"/>
      <c r="N385" s="14"/>
      <c r="O385" s="16" t="s">
        <v>65</v>
      </c>
      <c r="P385" s="37"/>
    </row>
    <row r="386" spans="1:20" ht="35.15" customHeight="1" thickBot="1">
      <c r="A386" s="17" t="s">
        <v>77</v>
      </c>
      <c r="B386" s="21">
        <f>IF(AND($O$2&gt;=100000, $O$2&lt;200000),IF(E386&gt;=1,+DCOUNT($E$16:E386,1,$N$1:$N$2)-1+$O$2,0),"ERROR")</f>
        <v>0</v>
      </c>
      <c r="C386" s="28">
        <v>735</v>
      </c>
      <c r="D386" s="21" t="s">
        <v>8</v>
      </c>
      <c r="E386" s="51">
        <v>0</v>
      </c>
      <c r="F386" s="73" t="s">
        <v>439</v>
      </c>
      <c r="G386" s="74" t="s">
        <v>439</v>
      </c>
      <c r="H386" s="74" t="s">
        <v>439</v>
      </c>
      <c r="I386" s="75" t="s">
        <v>439</v>
      </c>
      <c r="J386" s="76"/>
      <c r="K386" s="78"/>
      <c r="L386" s="78"/>
      <c r="M386" s="78"/>
      <c r="N386" s="14"/>
      <c r="O386" s="16" t="s">
        <v>1102</v>
      </c>
      <c r="P386" s="36"/>
      <c r="Q386" s="30"/>
      <c r="R386" s="30"/>
      <c r="S386" s="30"/>
      <c r="T386" s="30"/>
    </row>
    <row r="387" spans="1:20" ht="35.15" customHeight="1" thickBot="1">
      <c r="A387" s="17" t="s">
        <v>77</v>
      </c>
      <c r="B387" s="21">
        <f>IF(AND($O$2&gt;=100000, $O$2&lt;200000),IF(E387&gt;=1,+DCOUNT($E$16:E387,1,$N$1:$N$2)-1+$O$2,0),"ERROR")</f>
        <v>0</v>
      </c>
      <c r="C387" s="28">
        <v>736</v>
      </c>
      <c r="D387" s="21" t="s">
        <v>8</v>
      </c>
      <c r="E387" s="51">
        <v>0</v>
      </c>
      <c r="F387" s="73" t="s">
        <v>440</v>
      </c>
      <c r="G387" s="74" t="s">
        <v>440</v>
      </c>
      <c r="H387" s="74" t="s">
        <v>440</v>
      </c>
      <c r="I387" s="75" t="s">
        <v>440</v>
      </c>
      <c r="J387" s="76"/>
      <c r="K387" s="78"/>
      <c r="L387" s="78"/>
      <c r="M387" s="78"/>
      <c r="N387" s="14"/>
      <c r="O387" s="16" t="s">
        <v>1103</v>
      </c>
      <c r="P387" s="37"/>
    </row>
    <row r="388" spans="1:20" ht="35.15" customHeight="1" thickBot="1">
      <c r="A388" s="17" t="s">
        <v>77</v>
      </c>
      <c r="B388" s="21">
        <f>IF(AND($O$2&gt;=100000, $O$2&lt;200000),IF(E388&gt;=1,+DCOUNT($E$16:E388,1,$N$1:$N$2)-1+$O$2,0),"ERROR")</f>
        <v>0</v>
      </c>
      <c r="C388" s="28">
        <v>737</v>
      </c>
      <c r="D388" s="21" t="s">
        <v>8</v>
      </c>
      <c r="E388" s="51">
        <v>0</v>
      </c>
      <c r="F388" s="73" t="s">
        <v>441</v>
      </c>
      <c r="G388" s="74" t="s">
        <v>441</v>
      </c>
      <c r="H388" s="74" t="s">
        <v>441</v>
      </c>
      <c r="I388" s="75" t="s">
        <v>441</v>
      </c>
      <c r="J388" s="76"/>
      <c r="K388" s="78"/>
      <c r="L388" s="78"/>
      <c r="M388" s="78"/>
      <c r="N388" s="14"/>
      <c r="O388" s="16" t="s">
        <v>1104</v>
      </c>
      <c r="P388" s="37"/>
    </row>
    <row r="389" spans="1:20" ht="35.15" customHeight="1" thickBot="1">
      <c r="A389" s="17" t="s">
        <v>77</v>
      </c>
      <c r="B389" s="21">
        <f>IF(AND($O$2&gt;=100000, $O$2&lt;200000),IF(E389&gt;=1,+DCOUNT($E$16:E389,1,$N$1:$N$2)-1+$O$2,0),"ERROR")</f>
        <v>0</v>
      </c>
      <c r="C389" s="28">
        <v>741</v>
      </c>
      <c r="D389" s="21" t="s">
        <v>8</v>
      </c>
      <c r="E389" s="51">
        <v>0</v>
      </c>
      <c r="F389" s="73" t="s">
        <v>442</v>
      </c>
      <c r="G389" s="74" t="s">
        <v>442</v>
      </c>
      <c r="H389" s="74" t="s">
        <v>442</v>
      </c>
      <c r="I389" s="75" t="s">
        <v>442</v>
      </c>
      <c r="J389" s="76"/>
      <c r="K389" s="78"/>
      <c r="L389" s="78"/>
      <c r="M389" s="78"/>
      <c r="N389" s="14"/>
      <c r="O389" s="16" t="s">
        <v>65</v>
      </c>
      <c r="P389" s="37"/>
    </row>
    <row r="390" spans="1:20" ht="35.15" customHeight="1" thickBot="1">
      <c r="A390" s="17" t="s">
        <v>77</v>
      </c>
      <c r="B390" s="21">
        <f>IF(AND($O$2&gt;=100000, $O$2&lt;200000),IF(E390&gt;=1,+DCOUNT($E$16:E390,1,$N$1:$N$2)-1+$O$2,0),"ERROR")</f>
        <v>0</v>
      </c>
      <c r="C390" s="28">
        <v>742</v>
      </c>
      <c r="D390" s="21" t="s">
        <v>8</v>
      </c>
      <c r="E390" s="51">
        <v>0</v>
      </c>
      <c r="F390" s="73" t="s">
        <v>443</v>
      </c>
      <c r="G390" s="74" t="s">
        <v>443</v>
      </c>
      <c r="H390" s="74" t="s">
        <v>443</v>
      </c>
      <c r="I390" s="75" t="s">
        <v>443</v>
      </c>
      <c r="J390" s="76"/>
      <c r="K390" s="78"/>
      <c r="L390" s="78"/>
      <c r="M390" s="78"/>
      <c r="N390" s="14"/>
      <c r="O390" s="16" t="s">
        <v>1105</v>
      </c>
      <c r="P390" s="37"/>
    </row>
    <row r="391" spans="1:20" ht="35.15" customHeight="1" thickBot="1">
      <c r="A391" s="17" t="s">
        <v>77</v>
      </c>
      <c r="B391" s="21">
        <f>IF(AND($O$2&gt;=100000, $O$2&lt;200000),IF(E391&gt;=1,+DCOUNT($E$16:E391,1,$N$1:$N$2)-1+$O$2,0),"ERROR")</f>
        <v>0</v>
      </c>
      <c r="C391" s="28">
        <v>743</v>
      </c>
      <c r="D391" s="21" t="s">
        <v>8</v>
      </c>
      <c r="E391" s="51">
        <v>0</v>
      </c>
      <c r="F391" s="73" t="s">
        <v>444</v>
      </c>
      <c r="G391" s="74" t="s">
        <v>444</v>
      </c>
      <c r="H391" s="74" t="s">
        <v>444</v>
      </c>
      <c r="I391" s="75" t="s">
        <v>444</v>
      </c>
      <c r="J391" s="76"/>
      <c r="K391" s="78"/>
      <c r="L391" s="78"/>
      <c r="M391" s="78"/>
      <c r="N391" s="14"/>
      <c r="O391" s="16" t="s">
        <v>1021</v>
      </c>
      <c r="P391" s="37"/>
    </row>
    <row r="392" spans="1:20" ht="35.15" customHeight="1" thickBot="1">
      <c r="A392" s="17" t="s">
        <v>77</v>
      </c>
      <c r="B392" s="21">
        <f>IF(AND($O$2&gt;=100000, $O$2&lt;200000),IF(E392&gt;=1,+DCOUNT($E$16:E392,1,$N$1:$N$2)-1+$O$2,0),"ERROR")</f>
        <v>0</v>
      </c>
      <c r="C392" s="28">
        <v>744</v>
      </c>
      <c r="D392" s="21" t="s">
        <v>8</v>
      </c>
      <c r="E392" s="51">
        <v>0</v>
      </c>
      <c r="F392" s="73" t="s">
        <v>445</v>
      </c>
      <c r="G392" s="74" t="s">
        <v>445</v>
      </c>
      <c r="H392" s="74" t="s">
        <v>445</v>
      </c>
      <c r="I392" s="75" t="s">
        <v>445</v>
      </c>
      <c r="J392" s="76"/>
      <c r="K392" s="78"/>
      <c r="L392" s="78"/>
      <c r="M392" s="78"/>
      <c r="N392" s="14"/>
      <c r="O392" s="16" t="s">
        <v>65</v>
      </c>
      <c r="P392" s="37"/>
    </row>
    <row r="393" spans="1:20" ht="35.15" customHeight="1" thickBot="1">
      <c r="A393" s="17" t="s">
        <v>77</v>
      </c>
      <c r="B393" s="21">
        <f>IF(AND($O$2&gt;=100000, $O$2&lt;200000),IF(E393&gt;=1,+DCOUNT($E$16:E393,1,$N$1:$N$2)-1+$O$2,0),"ERROR")</f>
        <v>0</v>
      </c>
      <c r="C393" s="28">
        <v>747</v>
      </c>
      <c r="D393" s="21" t="s">
        <v>61</v>
      </c>
      <c r="E393" s="51">
        <v>0</v>
      </c>
      <c r="F393" s="73" t="s">
        <v>446</v>
      </c>
      <c r="G393" s="74" t="s">
        <v>446</v>
      </c>
      <c r="H393" s="74" t="s">
        <v>446</v>
      </c>
      <c r="I393" s="75" t="s">
        <v>446</v>
      </c>
      <c r="J393" s="76" t="s">
        <v>977</v>
      </c>
      <c r="K393" s="78"/>
      <c r="L393" s="78"/>
      <c r="M393" s="78"/>
      <c r="N393" s="14"/>
      <c r="O393" s="16" t="s">
        <v>65</v>
      </c>
      <c r="P393" s="37"/>
    </row>
    <row r="394" spans="1:20" ht="35.15" customHeight="1" thickBot="1">
      <c r="A394" s="17" t="s">
        <v>77</v>
      </c>
      <c r="B394" s="21">
        <f>IF(AND($O$2&gt;=100000, $O$2&lt;200000),IF(E394&gt;=1,+DCOUNT($E$16:E394,1,$N$1:$N$2)-1+$O$2,0),"ERROR")</f>
        <v>0</v>
      </c>
      <c r="C394" s="28">
        <v>748</v>
      </c>
      <c r="D394" s="21" t="s">
        <v>61</v>
      </c>
      <c r="E394" s="51">
        <v>0</v>
      </c>
      <c r="F394" s="73" t="s">
        <v>447</v>
      </c>
      <c r="G394" s="74" t="s">
        <v>447</v>
      </c>
      <c r="H394" s="74" t="s">
        <v>447</v>
      </c>
      <c r="I394" s="75" t="s">
        <v>447</v>
      </c>
      <c r="J394" s="76" t="s">
        <v>977</v>
      </c>
      <c r="K394" s="78"/>
      <c r="L394" s="78"/>
      <c r="M394" s="78"/>
      <c r="N394" s="14"/>
      <c r="O394" s="16" t="s">
        <v>65</v>
      </c>
      <c r="P394" s="37"/>
    </row>
    <row r="395" spans="1:20" ht="35.15" customHeight="1" thickBot="1">
      <c r="A395" s="17" t="s">
        <v>77</v>
      </c>
      <c r="B395" s="21">
        <f>IF(AND($O$2&gt;=100000, $O$2&lt;200000),IF(E395&gt;=1,+DCOUNT($E$16:E395,1,$N$1:$N$2)-1+$O$2,0),"ERROR")</f>
        <v>0</v>
      </c>
      <c r="C395" s="28">
        <v>751</v>
      </c>
      <c r="D395" s="21" t="s">
        <v>8</v>
      </c>
      <c r="E395" s="51">
        <v>0</v>
      </c>
      <c r="F395" s="73" t="s">
        <v>448</v>
      </c>
      <c r="G395" s="74" t="s">
        <v>448</v>
      </c>
      <c r="H395" s="74" t="s">
        <v>448</v>
      </c>
      <c r="I395" s="75" t="s">
        <v>448</v>
      </c>
      <c r="J395" s="76"/>
      <c r="K395" s="78"/>
      <c r="L395" s="78"/>
      <c r="M395" s="78"/>
      <c r="N395" s="14"/>
      <c r="O395" s="16" t="s">
        <v>1106</v>
      </c>
      <c r="P395" s="37"/>
    </row>
    <row r="396" spans="1:20" ht="35.15" customHeight="1" thickBot="1">
      <c r="A396" s="17" t="s">
        <v>77</v>
      </c>
      <c r="B396" s="21">
        <f>IF(AND($O$2&gt;=100000, $O$2&lt;200000),IF(E396&gt;=1,+DCOUNT($E$16:E396,1,$N$1:$N$2)-1+$O$2,0),"ERROR")</f>
        <v>0</v>
      </c>
      <c r="C396" s="28">
        <v>758</v>
      </c>
      <c r="D396" s="21" t="s">
        <v>8</v>
      </c>
      <c r="E396" s="51">
        <v>0</v>
      </c>
      <c r="F396" s="73" t="s">
        <v>449</v>
      </c>
      <c r="G396" s="74" t="s">
        <v>449</v>
      </c>
      <c r="H396" s="74" t="s">
        <v>449</v>
      </c>
      <c r="I396" s="75" t="s">
        <v>449</v>
      </c>
      <c r="J396" s="76"/>
      <c r="K396" s="78"/>
      <c r="L396" s="78"/>
      <c r="M396" s="78"/>
      <c r="N396" s="14"/>
      <c r="O396" s="16" t="s">
        <v>1107</v>
      </c>
      <c r="P396" s="37"/>
    </row>
    <row r="397" spans="1:20" ht="35.15" customHeight="1" thickBot="1">
      <c r="A397" s="17" t="s">
        <v>77</v>
      </c>
      <c r="B397" s="21">
        <f>IF(AND($O$2&gt;=100000, $O$2&lt;200000),IF(E397&gt;=1,+DCOUNT($E$16:E397,1,$N$1:$N$2)-1+$O$2,0),"ERROR")</f>
        <v>0</v>
      </c>
      <c r="C397" s="28">
        <v>760</v>
      </c>
      <c r="D397" s="21" t="s">
        <v>13</v>
      </c>
      <c r="E397" s="51">
        <v>0</v>
      </c>
      <c r="F397" s="73" t="s">
        <v>450</v>
      </c>
      <c r="G397" s="74" t="s">
        <v>450</v>
      </c>
      <c r="H397" s="74" t="s">
        <v>450</v>
      </c>
      <c r="I397" s="75" t="s">
        <v>450</v>
      </c>
      <c r="J397" s="76"/>
      <c r="K397" s="78"/>
      <c r="L397" s="78"/>
      <c r="M397" s="78"/>
      <c r="N397" s="14"/>
      <c r="O397" s="16" t="s">
        <v>65</v>
      </c>
      <c r="P397" s="37"/>
    </row>
    <row r="398" spans="1:20" ht="35.15" customHeight="1" thickBot="1">
      <c r="A398" s="17" t="s">
        <v>77</v>
      </c>
      <c r="B398" s="21">
        <f>IF(AND($O$2&gt;=100000, $O$2&lt;200000),IF(E398&gt;=1,+DCOUNT($E$16:E398,1,$N$1:$N$2)-1+$O$2,0),"ERROR")</f>
        <v>0</v>
      </c>
      <c r="C398" s="28">
        <v>763</v>
      </c>
      <c r="D398" s="21" t="s">
        <v>11</v>
      </c>
      <c r="E398" s="51">
        <v>0</v>
      </c>
      <c r="F398" s="73" t="s">
        <v>873</v>
      </c>
      <c r="G398" s="74" t="s">
        <v>451</v>
      </c>
      <c r="H398" s="74" t="s">
        <v>451</v>
      </c>
      <c r="I398" s="75" t="s">
        <v>451</v>
      </c>
      <c r="J398" s="76"/>
      <c r="K398" s="78"/>
      <c r="L398" s="78"/>
      <c r="M398" s="78"/>
      <c r="N398" s="14"/>
      <c r="O398" s="16" t="s">
        <v>1108</v>
      </c>
      <c r="P398" s="37"/>
    </row>
    <row r="399" spans="1:20" ht="35.15" customHeight="1" thickBot="1">
      <c r="A399" s="17" t="s">
        <v>77</v>
      </c>
      <c r="B399" s="21">
        <f>IF(AND($O$2&gt;=100000, $O$2&lt;200000),IF(E399&gt;=1,+DCOUNT($E$16:E399,1,$N$1:$N$2)-1+$O$2,0),"ERROR")</f>
        <v>0</v>
      </c>
      <c r="C399" s="28">
        <v>764</v>
      </c>
      <c r="D399" s="21" t="s">
        <v>9</v>
      </c>
      <c r="E399" s="51">
        <v>0</v>
      </c>
      <c r="F399" s="73" t="s">
        <v>451</v>
      </c>
      <c r="G399" s="74" t="s">
        <v>451</v>
      </c>
      <c r="H399" s="74" t="s">
        <v>451</v>
      </c>
      <c r="I399" s="75" t="s">
        <v>451</v>
      </c>
      <c r="J399" s="76"/>
      <c r="K399" s="78"/>
      <c r="L399" s="78"/>
      <c r="M399" s="78"/>
      <c r="N399" s="14"/>
      <c r="O399" s="16" t="s">
        <v>1045</v>
      </c>
      <c r="P399" s="37"/>
    </row>
    <row r="400" spans="1:20" ht="35.15" customHeight="1" thickBot="1">
      <c r="A400" s="17" t="s">
        <v>77</v>
      </c>
      <c r="B400" s="21">
        <f>IF(AND($O$2&gt;=100000, $O$2&lt;200000),IF(E400&gt;=1,+DCOUNT($E$16:E400,1,$N$1:$N$2)-1+$O$2,0),"ERROR")</f>
        <v>0</v>
      </c>
      <c r="C400" s="28">
        <v>765</v>
      </c>
      <c r="D400" s="21" t="s">
        <v>8</v>
      </c>
      <c r="E400" s="51">
        <v>0</v>
      </c>
      <c r="F400" s="73" t="s">
        <v>452</v>
      </c>
      <c r="G400" s="74" t="s">
        <v>452</v>
      </c>
      <c r="H400" s="74" t="s">
        <v>452</v>
      </c>
      <c r="I400" s="75" t="s">
        <v>452</v>
      </c>
      <c r="J400" s="76"/>
      <c r="K400" s="78"/>
      <c r="L400" s="78"/>
      <c r="M400" s="78"/>
      <c r="N400" s="14"/>
      <c r="O400" s="16" t="s">
        <v>1109</v>
      </c>
      <c r="P400" s="37"/>
    </row>
    <row r="401" spans="1:16" ht="35.15" customHeight="1" thickBot="1">
      <c r="A401" s="17" t="s">
        <v>77</v>
      </c>
      <c r="B401" s="21">
        <f>IF(AND($O$2&gt;=100000, $O$2&lt;200000),IF(E401&gt;=1,+DCOUNT($E$16:E401,1,$N$1:$N$2)-1+$O$2,0),"ERROR")</f>
        <v>0</v>
      </c>
      <c r="C401" s="28">
        <v>766</v>
      </c>
      <c r="D401" s="21" t="s">
        <v>8</v>
      </c>
      <c r="E401" s="51">
        <v>0</v>
      </c>
      <c r="F401" s="73" t="s">
        <v>453</v>
      </c>
      <c r="G401" s="74" t="s">
        <v>453</v>
      </c>
      <c r="H401" s="74" t="s">
        <v>453</v>
      </c>
      <c r="I401" s="75" t="s">
        <v>453</v>
      </c>
      <c r="J401" s="76"/>
      <c r="K401" s="78"/>
      <c r="L401" s="78"/>
      <c r="M401" s="78"/>
      <c r="N401" s="14"/>
      <c r="O401" s="16" t="s">
        <v>999</v>
      </c>
      <c r="P401" s="37"/>
    </row>
    <row r="402" spans="1:16" ht="35.15" customHeight="1" thickBot="1">
      <c r="A402" s="17" t="s">
        <v>77</v>
      </c>
      <c r="B402" s="21">
        <f>IF(AND($O$2&gt;=100000, $O$2&lt;200000),IF(E402&gt;=1,+DCOUNT($E$16:E402,1,$N$1:$N$2)-1+$O$2,0),"ERROR")</f>
        <v>0</v>
      </c>
      <c r="C402" s="28">
        <v>767</v>
      </c>
      <c r="D402" s="21" t="s">
        <v>8</v>
      </c>
      <c r="E402" s="51">
        <v>0</v>
      </c>
      <c r="F402" s="73" t="s">
        <v>454</v>
      </c>
      <c r="G402" s="74" t="s">
        <v>454</v>
      </c>
      <c r="H402" s="74" t="s">
        <v>454</v>
      </c>
      <c r="I402" s="75" t="s">
        <v>454</v>
      </c>
      <c r="J402" s="76"/>
      <c r="K402" s="78"/>
      <c r="L402" s="78"/>
      <c r="M402" s="78"/>
      <c r="N402" s="14"/>
      <c r="O402" s="16" t="s">
        <v>1064</v>
      </c>
      <c r="P402" s="37"/>
    </row>
    <row r="403" spans="1:16" ht="35.15" customHeight="1" thickBot="1">
      <c r="A403" s="17" t="s">
        <v>77</v>
      </c>
      <c r="B403" s="21">
        <f>IF(AND($O$2&gt;=100000, $O$2&lt;200000),IF(E403&gt;=1,+DCOUNT($E$16:E403,1,$N$1:$N$2)-1+$O$2,0),"ERROR")</f>
        <v>0</v>
      </c>
      <c r="C403" s="28">
        <v>768</v>
      </c>
      <c r="D403" s="21" t="s">
        <v>15</v>
      </c>
      <c r="E403" s="51">
        <v>0</v>
      </c>
      <c r="F403" s="73" t="s">
        <v>455</v>
      </c>
      <c r="G403" s="74" t="s">
        <v>455</v>
      </c>
      <c r="H403" s="74" t="s">
        <v>455</v>
      </c>
      <c r="I403" s="75" t="s">
        <v>455</v>
      </c>
      <c r="J403" s="76"/>
      <c r="K403" s="78"/>
      <c r="L403" s="78"/>
      <c r="M403" s="78"/>
      <c r="N403" s="14"/>
      <c r="O403" s="16" t="s">
        <v>1064</v>
      </c>
      <c r="P403" s="37"/>
    </row>
    <row r="404" spans="1:16" ht="35.15" customHeight="1" thickBot="1">
      <c r="A404" s="17" t="s">
        <v>77</v>
      </c>
      <c r="B404" s="21">
        <f>IF(AND($O$2&gt;=100000, $O$2&lt;200000),IF(E404&gt;=1,+DCOUNT($E$16:E404,1,$N$1:$N$2)-1+$O$2,0),"ERROR")</f>
        <v>0</v>
      </c>
      <c r="C404" s="28">
        <v>769</v>
      </c>
      <c r="D404" s="21" t="s">
        <v>11</v>
      </c>
      <c r="E404" s="51">
        <v>0</v>
      </c>
      <c r="F404" s="73" t="s">
        <v>456</v>
      </c>
      <c r="G404" s="74" t="s">
        <v>456</v>
      </c>
      <c r="H404" s="74" t="s">
        <v>456</v>
      </c>
      <c r="I404" s="75" t="s">
        <v>456</v>
      </c>
      <c r="J404" s="76"/>
      <c r="K404" s="78"/>
      <c r="L404" s="78"/>
      <c r="M404" s="78"/>
      <c r="N404" s="14"/>
      <c r="O404" s="16" t="s">
        <v>1110</v>
      </c>
      <c r="P404" s="37"/>
    </row>
    <row r="405" spans="1:16" ht="35.15" customHeight="1" thickBot="1">
      <c r="A405" s="17" t="s">
        <v>77</v>
      </c>
      <c r="B405" s="21">
        <f>IF(AND($O$2&gt;=100000, $O$2&lt;200000),IF(E405&gt;=1,+DCOUNT($E$16:E405,1,$N$1:$N$2)-1+$O$2,0),"ERROR")</f>
        <v>0</v>
      </c>
      <c r="C405" s="28">
        <v>770</v>
      </c>
      <c r="D405" s="21" t="s">
        <v>11</v>
      </c>
      <c r="E405" s="51">
        <v>0</v>
      </c>
      <c r="F405" s="73" t="s">
        <v>457</v>
      </c>
      <c r="G405" s="74" t="s">
        <v>457</v>
      </c>
      <c r="H405" s="74" t="s">
        <v>457</v>
      </c>
      <c r="I405" s="75" t="s">
        <v>457</v>
      </c>
      <c r="J405" s="76"/>
      <c r="K405" s="78"/>
      <c r="L405" s="78"/>
      <c r="M405" s="78"/>
      <c r="N405" s="14"/>
      <c r="O405" s="16" t="s">
        <v>1111</v>
      </c>
      <c r="P405" s="37"/>
    </row>
    <row r="406" spans="1:16" ht="35.15" customHeight="1" thickBot="1">
      <c r="A406" s="17" t="s">
        <v>77</v>
      </c>
      <c r="B406" s="21">
        <f>IF(AND($O$2&gt;=100000, $O$2&lt;200000),IF(E406&gt;=1,+DCOUNT($E$16:E406,1,$N$1:$N$2)-1+$O$2,0),"ERROR")</f>
        <v>0</v>
      </c>
      <c r="C406" s="28">
        <v>771</v>
      </c>
      <c r="D406" s="21" t="s">
        <v>8</v>
      </c>
      <c r="E406" s="51">
        <v>0</v>
      </c>
      <c r="F406" s="73" t="s">
        <v>458</v>
      </c>
      <c r="G406" s="74" t="s">
        <v>458</v>
      </c>
      <c r="H406" s="74" t="s">
        <v>458</v>
      </c>
      <c r="I406" s="75" t="s">
        <v>458</v>
      </c>
      <c r="J406" s="76"/>
      <c r="K406" s="78"/>
      <c r="L406" s="78"/>
      <c r="M406" s="78"/>
      <c r="N406" s="14"/>
      <c r="O406" s="16" t="s">
        <v>1112</v>
      </c>
      <c r="P406" s="37"/>
    </row>
    <row r="407" spans="1:16" ht="35.15" customHeight="1" thickBot="1">
      <c r="A407" s="17" t="s">
        <v>77</v>
      </c>
      <c r="B407" s="21">
        <f>IF(AND($O$2&gt;=100000, $O$2&lt;200000),IF(E407&gt;=1,+DCOUNT($E$16:E407,1,$N$1:$N$2)-1+$O$2,0),"ERROR")</f>
        <v>0</v>
      </c>
      <c r="C407" s="28">
        <v>773</v>
      </c>
      <c r="D407" s="21" t="s">
        <v>10</v>
      </c>
      <c r="E407" s="51">
        <v>0</v>
      </c>
      <c r="F407" s="73" t="s">
        <v>459</v>
      </c>
      <c r="G407" s="74" t="s">
        <v>459</v>
      </c>
      <c r="H407" s="74" t="s">
        <v>459</v>
      </c>
      <c r="I407" s="75" t="s">
        <v>459</v>
      </c>
      <c r="J407" s="76" t="s">
        <v>1113</v>
      </c>
      <c r="K407" s="77"/>
      <c r="L407" s="77"/>
      <c r="M407" s="77"/>
      <c r="N407" s="14"/>
      <c r="O407" s="16" t="s">
        <v>999</v>
      </c>
      <c r="P407" s="37"/>
    </row>
    <row r="408" spans="1:16" ht="35.15" customHeight="1" thickBot="1">
      <c r="A408" s="17" t="s">
        <v>77</v>
      </c>
      <c r="B408" s="21">
        <f>IF(AND($O$2&gt;=100000, $O$2&lt;200000),IF(E408&gt;=1,+DCOUNT($E$16:E408,1,$N$1:$N$2)-1+$O$2,0),"ERROR")</f>
        <v>0</v>
      </c>
      <c r="C408" s="28">
        <v>776</v>
      </c>
      <c r="D408" s="21" t="s">
        <v>10</v>
      </c>
      <c r="E408" s="51">
        <v>0</v>
      </c>
      <c r="F408" s="73" t="s">
        <v>460</v>
      </c>
      <c r="G408" s="74" t="s">
        <v>460</v>
      </c>
      <c r="H408" s="74" t="s">
        <v>460</v>
      </c>
      <c r="I408" s="75" t="s">
        <v>460</v>
      </c>
      <c r="J408" s="76"/>
      <c r="K408" s="78"/>
      <c r="L408" s="78"/>
      <c r="M408" s="78"/>
      <c r="N408" s="14"/>
      <c r="O408" s="16" t="s">
        <v>1114</v>
      </c>
      <c r="P408" s="37"/>
    </row>
    <row r="409" spans="1:16" ht="35.15" customHeight="1" thickBot="1">
      <c r="A409" s="17" t="s">
        <v>77</v>
      </c>
      <c r="B409" s="21">
        <f>IF(AND($O$2&gt;=100000, $O$2&lt;200000),IF(E409&gt;=1,+DCOUNT($E$16:E409,1,$N$1:$N$2)-1+$O$2,0),"ERROR")</f>
        <v>0</v>
      </c>
      <c r="C409" s="28">
        <v>781</v>
      </c>
      <c r="D409" s="21" t="s">
        <v>8</v>
      </c>
      <c r="E409" s="51">
        <v>0</v>
      </c>
      <c r="F409" s="73" t="s">
        <v>461</v>
      </c>
      <c r="G409" s="74" t="s">
        <v>461</v>
      </c>
      <c r="H409" s="74" t="s">
        <v>461</v>
      </c>
      <c r="I409" s="75" t="s">
        <v>461</v>
      </c>
      <c r="J409" s="76"/>
      <c r="K409" s="78"/>
      <c r="L409" s="78"/>
      <c r="M409" s="78"/>
      <c r="N409" s="14"/>
      <c r="O409" s="16" t="s">
        <v>1114</v>
      </c>
      <c r="P409" s="37"/>
    </row>
    <row r="410" spans="1:16" ht="35.15" customHeight="1" thickBot="1">
      <c r="A410" s="17" t="s">
        <v>77</v>
      </c>
      <c r="B410" s="21">
        <f>IF(AND($O$2&gt;=100000, $O$2&lt;200000),IF(E410&gt;=1,+DCOUNT($E$16:E410,1,$N$1:$N$2)-1+$O$2,0),"ERROR")</f>
        <v>0</v>
      </c>
      <c r="C410" s="28">
        <v>783</v>
      </c>
      <c r="D410" s="21" t="s">
        <v>8</v>
      </c>
      <c r="E410" s="51">
        <v>0</v>
      </c>
      <c r="F410" s="73" t="s">
        <v>462</v>
      </c>
      <c r="G410" s="74" t="s">
        <v>462</v>
      </c>
      <c r="H410" s="74" t="s">
        <v>462</v>
      </c>
      <c r="I410" s="75" t="s">
        <v>462</v>
      </c>
      <c r="J410" s="76"/>
      <c r="K410" s="78"/>
      <c r="L410" s="78"/>
      <c r="M410" s="78"/>
      <c r="N410" s="14"/>
      <c r="O410" s="16" t="s">
        <v>1110</v>
      </c>
      <c r="P410" s="37"/>
    </row>
    <row r="411" spans="1:16" ht="35.15" customHeight="1" thickBot="1">
      <c r="A411" s="17" t="s">
        <v>77</v>
      </c>
      <c r="B411" s="21">
        <f>IF(AND($O$2&gt;=100000, $O$2&lt;200000),IF(E411&gt;=1,+DCOUNT($E$16:E411,1,$N$1:$N$2)-1+$O$2,0),"ERROR")</f>
        <v>0</v>
      </c>
      <c r="C411" s="28">
        <v>784</v>
      </c>
      <c r="D411" s="21" t="s">
        <v>10</v>
      </c>
      <c r="E411" s="51">
        <v>0</v>
      </c>
      <c r="F411" s="73" t="s">
        <v>463</v>
      </c>
      <c r="G411" s="74" t="s">
        <v>463</v>
      </c>
      <c r="H411" s="74" t="s">
        <v>463</v>
      </c>
      <c r="I411" s="75" t="s">
        <v>463</v>
      </c>
      <c r="J411" s="76"/>
      <c r="K411" s="78"/>
      <c r="L411" s="78"/>
      <c r="M411" s="78"/>
      <c r="N411" s="14"/>
      <c r="O411" s="16" t="s">
        <v>1110</v>
      </c>
      <c r="P411" s="37"/>
    </row>
    <row r="412" spans="1:16" ht="35.15" customHeight="1" thickBot="1">
      <c r="A412" s="17" t="s">
        <v>77</v>
      </c>
      <c r="B412" s="21">
        <f>IF(AND($O$2&gt;=100000, $O$2&lt;200000),IF(E412&gt;=1,+DCOUNT($E$16:E412,1,$N$1:$N$2)-1+$O$2,0),"ERROR")</f>
        <v>0</v>
      </c>
      <c r="C412" s="28">
        <v>786</v>
      </c>
      <c r="D412" s="21" t="s">
        <v>63</v>
      </c>
      <c r="E412" s="51">
        <v>0</v>
      </c>
      <c r="F412" s="73" t="s">
        <v>464</v>
      </c>
      <c r="G412" s="74" t="s">
        <v>464</v>
      </c>
      <c r="H412" s="74" t="s">
        <v>464</v>
      </c>
      <c r="I412" s="75" t="s">
        <v>464</v>
      </c>
      <c r="J412" s="76"/>
      <c r="K412" s="78"/>
      <c r="L412" s="78"/>
      <c r="M412" s="78"/>
      <c r="N412" s="14"/>
      <c r="O412" s="16" t="s">
        <v>1064</v>
      </c>
      <c r="P412" s="37"/>
    </row>
    <row r="413" spans="1:16" ht="35.15" customHeight="1" thickBot="1">
      <c r="A413" s="17" t="s">
        <v>77</v>
      </c>
      <c r="B413" s="21">
        <f>IF(AND($O$2&gt;=100000, $O$2&lt;200000),IF(E413&gt;=1,+DCOUNT($E$16:E413,1,$N$1:$N$2)-1+$O$2,0),"ERROR")</f>
        <v>0</v>
      </c>
      <c r="C413" s="28">
        <v>787</v>
      </c>
      <c r="D413" s="21" t="s">
        <v>8</v>
      </c>
      <c r="E413" s="51">
        <v>0</v>
      </c>
      <c r="F413" s="73" t="s">
        <v>465</v>
      </c>
      <c r="G413" s="74" t="s">
        <v>465</v>
      </c>
      <c r="H413" s="74" t="s">
        <v>465</v>
      </c>
      <c r="I413" s="75" t="s">
        <v>465</v>
      </c>
      <c r="J413" s="76"/>
      <c r="K413" s="78"/>
      <c r="L413" s="78"/>
      <c r="M413" s="78"/>
      <c r="N413" s="14"/>
      <c r="O413" s="16" t="s">
        <v>1064</v>
      </c>
      <c r="P413" s="37"/>
    </row>
    <row r="414" spans="1:16" ht="35.15" customHeight="1" thickBot="1">
      <c r="A414" s="17" t="s">
        <v>77</v>
      </c>
      <c r="B414" s="21">
        <f>IF(AND($O$2&gt;=100000, $O$2&lt;200000),IF(E414&gt;=1,+DCOUNT($E$16:E414,1,$N$1:$N$2)-1+$O$2,0),"ERROR")</f>
        <v>0</v>
      </c>
      <c r="C414" s="28">
        <v>790</v>
      </c>
      <c r="D414" s="21" t="s">
        <v>8</v>
      </c>
      <c r="E414" s="51">
        <v>0</v>
      </c>
      <c r="F414" s="73" t="s">
        <v>466</v>
      </c>
      <c r="G414" s="74" t="s">
        <v>466</v>
      </c>
      <c r="H414" s="74" t="s">
        <v>466</v>
      </c>
      <c r="I414" s="75" t="s">
        <v>466</v>
      </c>
      <c r="J414" s="76"/>
      <c r="K414" s="78"/>
      <c r="L414" s="78"/>
      <c r="M414" s="78"/>
      <c r="N414" s="14"/>
      <c r="O414" s="16" t="s">
        <v>1064</v>
      </c>
      <c r="P414" s="37"/>
    </row>
    <row r="415" spans="1:16" ht="35.15" customHeight="1" thickBot="1">
      <c r="A415" s="17" t="s">
        <v>77</v>
      </c>
      <c r="B415" s="21">
        <f>IF(AND($O$2&gt;=100000, $O$2&lt;200000),IF(E415&gt;=1,+DCOUNT($E$16:E415,1,$N$1:$N$2)-1+$O$2,0),"ERROR")</f>
        <v>0</v>
      </c>
      <c r="C415" s="28">
        <v>795</v>
      </c>
      <c r="D415" s="21" t="s">
        <v>8</v>
      </c>
      <c r="E415" s="51">
        <v>0</v>
      </c>
      <c r="F415" s="73" t="s">
        <v>467</v>
      </c>
      <c r="G415" s="74" t="s">
        <v>467</v>
      </c>
      <c r="H415" s="74" t="s">
        <v>467</v>
      </c>
      <c r="I415" s="75" t="s">
        <v>467</v>
      </c>
      <c r="J415" s="76"/>
      <c r="K415" s="78"/>
      <c r="L415" s="78"/>
      <c r="M415" s="78"/>
      <c r="N415" s="14"/>
      <c r="O415" s="16" t="s">
        <v>1115</v>
      </c>
      <c r="P415" s="37"/>
    </row>
    <row r="416" spans="1:16" ht="35.15" customHeight="1" thickBot="1">
      <c r="A416" s="17" t="s">
        <v>77</v>
      </c>
      <c r="B416" s="21">
        <f>IF(AND($O$2&gt;=100000, $O$2&lt;200000),IF(E416&gt;=1,+DCOUNT($E$16:E416,1,$N$1:$N$2)-1+$O$2,0),"ERROR")</f>
        <v>0</v>
      </c>
      <c r="C416" s="28">
        <v>797</v>
      </c>
      <c r="D416" s="21" t="s">
        <v>8</v>
      </c>
      <c r="E416" s="51">
        <v>0</v>
      </c>
      <c r="F416" s="73" t="s">
        <v>468</v>
      </c>
      <c r="G416" s="74" t="s">
        <v>468</v>
      </c>
      <c r="H416" s="74" t="s">
        <v>468</v>
      </c>
      <c r="I416" s="75" t="s">
        <v>468</v>
      </c>
      <c r="J416" s="76"/>
      <c r="K416" s="78"/>
      <c r="L416" s="78"/>
      <c r="M416" s="78"/>
      <c r="N416" s="14"/>
      <c r="O416" s="16" t="s">
        <v>982</v>
      </c>
      <c r="P416" s="37"/>
    </row>
    <row r="417" spans="1:16" ht="35.15" customHeight="1" thickBot="1">
      <c r="A417" s="17" t="s">
        <v>77</v>
      </c>
      <c r="B417" s="21">
        <f>IF(AND($O$2&gt;=100000, $O$2&lt;200000),IF(E417&gt;=1,+DCOUNT($E$16:E417,1,$N$1:$N$2)-1+$O$2,0),"ERROR")</f>
        <v>0</v>
      </c>
      <c r="C417" s="28">
        <v>798</v>
      </c>
      <c r="D417" s="21" t="s">
        <v>8</v>
      </c>
      <c r="E417" s="51">
        <v>0</v>
      </c>
      <c r="F417" s="73" t="s">
        <v>469</v>
      </c>
      <c r="G417" s="74" t="s">
        <v>469</v>
      </c>
      <c r="H417" s="74" t="s">
        <v>469</v>
      </c>
      <c r="I417" s="75" t="s">
        <v>469</v>
      </c>
      <c r="J417" s="76"/>
      <c r="K417" s="78"/>
      <c r="L417" s="78"/>
      <c r="M417" s="78"/>
      <c r="N417" s="14"/>
      <c r="O417" s="16" t="s">
        <v>1082</v>
      </c>
      <c r="P417" s="37"/>
    </row>
    <row r="418" spans="1:16" ht="35.15" customHeight="1" thickBot="1">
      <c r="A418" s="17" t="s">
        <v>77</v>
      </c>
      <c r="B418" s="21">
        <f>IF(AND($O$2&gt;=100000, $O$2&lt;200000),IF(E418&gt;=1,+DCOUNT($E$16:E418,1,$N$1:$N$2)-1+$O$2,0),"ERROR")</f>
        <v>0</v>
      </c>
      <c r="C418" s="28">
        <v>800</v>
      </c>
      <c r="D418" s="21" t="s">
        <v>13</v>
      </c>
      <c r="E418" s="51">
        <v>0</v>
      </c>
      <c r="F418" s="73" t="s">
        <v>35</v>
      </c>
      <c r="G418" s="74" t="s">
        <v>35</v>
      </c>
      <c r="H418" s="74" t="s">
        <v>35</v>
      </c>
      <c r="I418" s="75" t="s">
        <v>35</v>
      </c>
      <c r="J418" s="76"/>
      <c r="K418" s="78"/>
      <c r="L418" s="78"/>
      <c r="M418" s="78"/>
      <c r="N418" s="14"/>
      <c r="O418" s="16" t="s">
        <v>65</v>
      </c>
      <c r="P418" s="37"/>
    </row>
    <row r="419" spans="1:16" ht="35.15" customHeight="1" thickBot="1">
      <c r="A419" s="17" t="s">
        <v>77</v>
      </c>
      <c r="B419" s="21">
        <f>IF(AND($O$2&gt;=100000, $O$2&lt;200000),IF(E419&gt;=1,+DCOUNT($E$16:E419,1,$N$1:$N$2)-1+$O$2,0),"ERROR")</f>
        <v>0</v>
      </c>
      <c r="C419" s="28">
        <v>801</v>
      </c>
      <c r="D419" s="21" t="s">
        <v>8</v>
      </c>
      <c r="E419" s="51">
        <v>0</v>
      </c>
      <c r="F419" s="73" t="s">
        <v>470</v>
      </c>
      <c r="G419" s="74" t="s">
        <v>470</v>
      </c>
      <c r="H419" s="74" t="s">
        <v>470</v>
      </c>
      <c r="I419" s="75" t="s">
        <v>470</v>
      </c>
      <c r="J419" s="76"/>
      <c r="K419" s="78"/>
      <c r="L419" s="78"/>
      <c r="M419" s="78"/>
      <c r="N419" s="14"/>
      <c r="O419" s="16" t="s">
        <v>65</v>
      </c>
      <c r="P419" s="37"/>
    </row>
    <row r="420" spans="1:16" ht="35.15" customHeight="1" thickBot="1">
      <c r="A420" s="17" t="s">
        <v>77</v>
      </c>
      <c r="B420" s="21">
        <f>IF(AND($O$2&gt;=100000, $O$2&lt;200000),IF(E420&gt;=1,+DCOUNT($E$16:E420,1,$N$1:$N$2)-1+$O$2,0),"ERROR")</f>
        <v>0</v>
      </c>
      <c r="C420" s="28">
        <v>802</v>
      </c>
      <c r="D420" s="21" t="s">
        <v>8</v>
      </c>
      <c r="E420" s="51">
        <v>0</v>
      </c>
      <c r="F420" s="73" t="s">
        <v>471</v>
      </c>
      <c r="G420" s="74" t="s">
        <v>471</v>
      </c>
      <c r="H420" s="74" t="s">
        <v>471</v>
      </c>
      <c r="I420" s="75" t="s">
        <v>471</v>
      </c>
      <c r="J420" s="76"/>
      <c r="K420" s="78"/>
      <c r="L420" s="78"/>
      <c r="M420" s="78"/>
      <c r="N420" s="14"/>
      <c r="O420" s="16" t="s">
        <v>65</v>
      </c>
      <c r="P420" s="37"/>
    </row>
    <row r="421" spans="1:16" ht="35.15" customHeight="1" thickBot="1">
      <c r="A421" s="17" t="s">
        <v>77</v>
      </c>
      <c r="B421" s="21">
        <f>IF(AND($O$2&gt;=100000, $O$2&lt;200000),IF(E421&gt;=1,+DCOUNT($E$16:E421,1,$N$1:$N$2)-1+$O$2,0),"ERROR")</f>
        <v>0</v>
      </c>
      <c r="C421" s="28">
        <v>803</v>
      </c>
      <c r="D421" s="21" t="s">
        <v>8</v>
      </c>
      <c r="E421" s="51">
        <v>0</v>
      </c>
      <c r="F421" s="73" t="s">
        <v>472</v>
      </c>
      <c r="G421" s="74" t="s">
        <v>472</v>
      </c>
      <c r="H421" s="74" t="s">
        <v>472</v>
      </c>
      <c r="I421" s="75" t="s">
        <v>472</v>
      </c>
      <c r="J421" s="76"/>
      <c r="K421" s="78"/>
      <c r="L421" s="78"/>
      <c r="M421" s="78"/>
      <c r="N421" s="14"/>
      <c r="O421" s="16" t="s">
        <v>65</v>
      </c>
      <c r="P421" s="37"/>
    </row>
    <row r="422" spans="1:16" ht="35.15" customHeight="1" thickBot="1">
      <c r="A422" s="17" t="s">
        <v>77</v>
      </c>
      <c r="B422" s="21">
        <f>IF(AND($O$2&gt;=100000, $O$2&lt;200000),IF(E422&gt;=1,+DCOUNT($E$16:E422,1,$N$1:$N$2)-1+$O$2,0),"ERROR")</f>
        <v>0</v>
      </c>
      <c r="C422" s="28">
        <v>805</v>
      </c>
      <c r="D422" s="21" t="s">
        <v>8</v>
      </c>
      <c r="E422" s="51">
        <v>0</v>
      </c>
      <c r="F422" s="73" t="s">
        <v>473</v>
      </c>
      <c r="G422" s="74" t="s">
        <v>473</v>
      </c>
      <c r="H422" s="74" t="s">
        <v>473</v>
      </c>
      <c r="I422" s="75" t="s">
        <v>473</v>
      </c>
      <c r="J422" s="76"/>
      <c r="K422" s="78"/>
      <c r="L422" s="78"/>
      <c r="M422" s="78"/>
      <c r="N422" s="14"/>
      <c r="O422" s="16" t="s">
        <v>65</v>
      </c>
      <c r="P422" s="37"/>
    </row>
    <row r="423" spans="1:16" ht="35.15" customHeight="1" thickBot="1">
      <c r="A423" s="17" t="s">
        <v>77</v>
      </c>
      <c r="B423" s="21">
        <f>IF(AND($O$2&gt;=100000, $O$2&lt;200000),IF(E423&gt;=1,+DCOUNT($E$16:E423,1,$N$1:$N$2)-1+$O$2,0),"ERROR")</f>
        <v>0</v>
      </c>
      <c r="C423" s="28">
        <v>811</v>
      </c>
      <c r="D423" s="21" t="s">
        <v>8</v>
      </c>
      <c r="E423" s="51">
        <v>0</v>
      </c>
      <c r="F423" s="73" t="s">
        <v>474</v>
      </c>
      <c r="G423" s="74" t="s">
        <v>474</v>
      </c>
      <c r="H423" s="74" t="s">
        <v>474</v>
      </c>
      <c r="I423" s="75" t="s">
        <v>474</v>
      </c>
      <c r="J423" s="76"/>
      <c r="K423" s="78"/>
      <c r="L423" s="78"/>
      <c r="M423" s="78"/>
      <c r="N423" s="14"/>
      <c r="O423" s="16" t="s">
        <v>1064</v>
      </c>
      <c r="P423" s="37"/>
    </row>
    <row r="424" spans="1:16" ht="35.15" customHeight="1" thickBot="1">
      <c r="A424" s="17" t="s">
        <v>77</v>
      </c>
      <c r="B424" s="21">
        <f>IF(AND($O$2&gt;=100000, $O$2&lt;200000),IF(E424&gt;=1,+DCOUNT($E$16:E424,1,$N$1:$N$2)-1+$O$2,0),"ERROR")</f>
        <v>0</v>
      </c>
      <c r="C424" s="28">
        <v>812</v>
      </c>
      <c r="D424" s="21" t="s">
        <v>8</v>
      </c>
      <c r="E424" s="51">
        <v>0</v>
      </c>
      <c r="F424" s="73" t="s">
        <v>475</v>
      </c>
      <c r="G424" s="74" t="s">
        <v>475</v>
      </c>
      <c r="H424" s="74" t="s">
        <v>475</v>
      </c>
      <c r="I424" s="75" t="s">
        <v>475</v>
      </c>
      <c r="J424" s="76"/>
      <c r="K424" s="78"/>
      <c r="L424" s="78"/>
      <c r="M424" s="78"/>
      <c r="N424" s="14"/>
      <c r="O424" s="16" t="s">
        <v>1116</v>
      </c>
      <c r="P424" s="37"/>
    </row>
    <row r="425" spans="1:16" ht="35.15" customHeight="1" thickBot="1">
      <c r="A425" s="17" t="s">
        <v>77</v>
      </c>
      <c r="B425" s="21">
        <f>IF(AND($O$2&gt;=100000, $O$2&lt;200000),IF(E425&gt;=1,+DCOUNT($E$16:E425,1,$N$1:$N$2)-1+$O$2,0),"ERROR")</f>
        <v>0</v>
      </c>
      <c r="C425" s="28">
        <v>814</v>
      </c>
      <c r="D425" s="21" t="s">
        <v>8</v>
      </c>
      <c r="E425" s="51">
        <v>0</v>
      </c>
      <c r="F425" s="73" t="s">
        <v>476</v>
      </c>
      <c r="G425" s="74" t="s">
        <v>476</v>
      </c>
      <c r="H425" s="74" t="s">
        <v>476</v>
      </c>
      <c r="I425" s="75" t="s">
        <v>476</v>
      </c>
      <c r="J425" s="76"/>
      <c r="K425" s="78"/>
      <c r="L425" s="78"/>
      <c r="M425" s="78"/>
      <c r="N425" s="14"/>
      <c r="O425" s="16" t="s">
        <v>1117</v>
      </c>
      <c r="P425" s="37"/>
    </row>
    <row r="426" spans="1:16" ht="35.15" customHeight="1" thickBot="1">
      <c r="A426" s="17" t="s">
        <v>77</v>
      </c>
      <c r="B426" s="21">
        <f>IF(AND($O$2&gt;=100000, $O$2&lt;200000),IF(E426&gt;=1,+DCOUNT($E$16:E426,1,$N$1:$N$2)-1+$O$2,0),"ERROR")</f>
        <v>0</v>
      </c>
      <c r="C426" s="28">
        <v>815</v>
      </c>
      <c r="D426" s="21" t="s">
        <v>8</v>
      </c>
      <c r="E426" s="51">
        <v>0</v>
      </c>
      <c r="F426" s="73" t="s">
        <v>477</v>
      </c>
      <c r="G426" s="74" t="s">
        <v>477</v>
      </c>
      <c r="H426" s="74" t="s">
        <v>477</v>
      </c>
      <c r="I426" s="75" t="s">
        <v>477</v>
      </c>
      <c r="J426" s="76"/>
      <c r="K426" s="78"/>
      <c r="L426" s="78"/>
      <c r="M426" s="78"/>
      <c r="N426" s="14"/>
      <c r="O426" s="16" t="s">
        <v>1118</v>
      </c>
      <c r="P426" s="37"/>
    </row>
    <row r="427" spans="1:16" ht="35.15" customHeight="1" thickBot="1">
      <c r="A427" s="17" t="s">
        <v>77</v>
      </c>
      <c r="B427" s="21">
        <f>IF(AND($O$2&gt;=100000, $O$2&lt;200000),IF(E427&gt;=1,+DCOUNT($E$16:E427,1,$N$1:$N$2)-1+$O$2,0),"ERROR")</f>
        <v>0</v>
      </c>
      <c r="C427" s="28">
        <v>825</v>
      </c>
      <c r="D427" s="21" t="s">
        <v>8</v>
      </c>
      <c r="E427" s="51">
        <v>0</v>
      </c>
      <c r="F427" s="73" t="s">
        <v>478</v>
      </c>
      <c r="G427" s="74" t="s">
        <v>478</v>
      </c>
      <c r="H427" s="74" t="s">
        <v>478</v>
      </c>
      <c r="I427" s="75" t="s">
        <v>478</v>
      </c>
      <c r="J427" s="76"/>
      <c r="K427" s="78"/>
      <c r="L427" s="78"/>
      <c r="M427" s="78"/>
      <c r="N427" s="14"/>
      <c r="O427" s="16" t="s">
        <v>65</v>
      </c>
      <c r="P427" s="37"/>
    </row>
    <row r="428" spans="1:16" ht="35.15" customHeight="1" thickBot="1">
      <c r="A428" s="17" t="s">
        <v>77</v>
      </c>
      <c r="B428" s="21">
        <f>IF(AND($O$2&gt;=100000, $O$2&lt;200000),IF(E428&gt;=1,+DCOUNT($E$16:E428,1,$N$1:$N$2)-1+$O$2,0),"ERROR")</f>
        <v>0</v>
      </c>
      <c r="C428" s="28">
        <v>827</v>
      </c>
      <c r="D428" s="21" t="s">
        <v>8</v>
      </c>
      <c r="E428" s="51">
        <v>0</v>
      </c>
      <c r="F428" s="73" t="s">
        <v>479</v>
      </c>
      <c r="G428" s="74" t="s">
        <v>479</v>
      </c>
      <c r="H428" s="74" t="s">
        <v>479</v>
      </c>
      <c r="I428" s="75" t="s">
        <v>479</v>
      </c>
      <c r="J428" s="76"/>
      <c r="K428" s="78"/>
      <c r="L428" s="78"/>
      <c r="M428" s="78"/>
      <c r="N428" s="14"/>
      <c r="O428" s="16" t="s">
        <v>1119</v>
      </c>
      <c r="P428" s="37"/>
    </row>
    <row r="429" spans="1:16" ht="35.15" customHeight="1" thickBot="1">
      <c r="A429" s="17" t="s">
        <v>77</v>
      </c>
      <c r="B429" s="21">
        <f>IF(AND($O$2&gt;=100000, $O$2&lt;200000),IF(E429&gt;=1,+DCOUNT($E$16:E429,1,$N$1:$N$2)-1+$O$2,0),"ERROR")</f>
        <v>0</v>
      </c>
      <c r="C429" s="28">
        <v>830</v>
      </c>
      <c r="D429" s="21" t="s">
        <v>8</v>
      </c>
      <c r="E429" s="51">
        <v>0</v>
      </c>
      <c r="F429" s="73" t="s">
        <v>480</v>
      </c>
      <c r="G429" s="74" t="s">
        <v>480</v>
      </c>
      <c r="H429" s="74" t="s">
        <v>480</v>
      </c>
      <c r="I429" s="75" t="s">
        <v>480</v>
      </c>
      <c r="J429" s="76"/>
      <c r="K429" s="78"/>
      <c r="L429" s="78"/>
      <c r="M429" s="78"/>
      <c r="N429" s="14"/>
      <c r="O429" s="16" t="s">
        <v>481</v>
      </c>
      <c r="P429" s="37"/>
    </row>
    <row r="430" spans="1:16" ht="35.15" customHeight="1" thickBot="1">
      <c r="A430" s="17" t="s">
        <v>77</v>
      </c>
      <c r="B430" s="21">
        <f>IF(AND($O$2&gt;=100000, $O$2&lt;200000),IF(E430&gt;=1,+DCOUNT($E$16:E430,1,$N$1:$N$2)-1+$O$2,0),"ERROR")</f>
        <v>0</v>
      </c>
      <c r="C430" s="28">
        <v>835</v>
      </c>
      <c r="D430" s="21" t="s">
        <v>8</v>
      </c>
      <c r="E430" s="51">
        <v>0</v>
      </c>
      <c r="F430" s="73" t="s">
        <v>482</v>
      </c>
      <c r="G430" s="74" t="s">
        <v>482</v>
      </c>
      <c r="H430" s="74" t="s">
        <v>482</v>
      </c>
      <c r="I430" s="75" t="s">
        <v>482</v>
      </c>
      <c r="J430" s="76"/>
      <c r="K430" s="78"/>
      <c r="L430" s="78"/>
      <c r="M430" s="78"/>
      <c r="N430" s="14"/>
      <c r="O430" s="16" t="s">
        <v>65</v>
      </c>
      <c r="P430" s="37"/>
    </row>
    <row r="431" spans="1:16" ht="35.15" customHeight="1" thickBot="1">
      <c r="A431" s="17" t="s">
        <v>77</v>
      </c>
      <c r="B431" s="21">
        <f>IF(AND($O$2&gt;=100000, $O$2&lt;200000),IF(E431&gt;=1,+DCOUNT($E$16:E431,1,$N$1:$N$2)-1+$O$2,0),"ERROR")</f>
        <v>0</v>
      </c>
      <c r="C431" s="28">
        <v>854</v>
      </c>
      <c r="D431" s="21" t="s">
        <v>8</v>
      </c>
      <c r="E431" s="51">
        <v>0</v>
      </c>
      <c r="F431" s="73" t="s">
        <v>483</v>
      </c>
      <c r="G431" s="74" t="s">
        <v>483</v>
      </c>
      <c r="H431" s="74" t="s">
        <v>483</v>
      </c>
      <c r="I431" s="75" t="s">
        <v>483</v>
      </c>
      <c r="J431" s="76"/>
      <c r="K431" s="78"/>
      <c r="L431" s="78"/>
      <c r="M431" s="78"/>
      <c r="N431" s="14"/>
      <c r="O431" s="16" t="s">
        <v>1120</v>
      </c>
      <c r="P431" s="37"/>
    </row>
    <row r="432" spans="1:16" ht="35.15" customHeight="1" thickBot="1">
      <c r="A432" s="17" t="s">
        <v>77</v>
      </c>
      <c r="B432" s="21">
        <f>IF(AND($O$2&gt;=100000, $O$2&lt;200000),IF(E432&gt;=1,+DCOUNT($E$16:E432,1,$N$1:$N$2)-1+$O$2,0),"ERROR")</f>
        <v>0</v>
      </c>
      <c r="C432" s="28">
        <v>855</v>
      </c>
      <c r="D432" s="21" t="s">
        <v>8</v>
      </c>
      <c r="E432" s="51">
        <v>0</v>
      </c>
      <c r="F432" s="73" t="s">
        <v>484</v>
      </c>
      <c r="G432" s="74" t="s">
        <v>484</v>
      </c>
      <c r="H432" s="74" t="s">
        <v>484</v>
      </c>
      <c r="I432" s="75" t="s">
        <v>484</v>
      </c>
      <c r="J432" s="76"/>
      <c r="K432" s="78"/>
      <c r="L432" s="78"/>
      <c r="M432" s="78"/>
      <c r="N432" s="14"/>
      <c r="O432" s="16" t="s">
        <v>1121</v>
      </c>
      <c r="P432" s="37"/>
    </row>
    <row r="433" spans="1:16" ht="35.15" customHeight="1" thickBot="1">
      <c r="A433" s="17" t="s">
        <v>77</v>
      </c>
      <c r="B433" s="21">
        <f>IF(AND($O$2&gt;=100000, $O$2&lt;200000),IF(E433&gt;=1,+DCOUNT($E$16:E433,1,$N$1:$N$2)-1+$O$2,0),"ERROR")</f>
        <v>0</v>
      </c>
      <c r="C433" s="28">
        <v>856</v>
      </c>
      <c r="D433" s="21" t="s">
        <v>8</v>
      </c>
      <c r="E433" s="51">
        <v>0</v>
      </c>
      <c r="F433" s="73" t="s">
        <v>485</v>
      </c>
      <c r="G433" s="74" t="s">
        <v>485</v>
      </c>
      <c r="H433" s="74" t="s">
        <v>485</v>
      </c>
      <c r="I433" s="75" t="s">
        <v>485</v>
      </c>
      <c r="J433" s="76"/>
      <c r="K433" s="78"/>
      <c r="L433" s="78"/>
      <c r="M433" s="78"/>
      <c r="N433" s="14"/>
      <c r="O433" s="16" t="s">
        <v>65</v>
      </c>
      <c r="P433" s="37"/>
    </row>
    <row r="434" spans="1:16" ht="35.15" customHeight="1" thickBot="1">
      <c r="A434" s="17" t="s">
        <v>77</v>
      </c>
      <c r="B434" s="21">
        <f>IF(AND($O$2&gt;=100000, $O$2&lt;200000),IF(E434&gt;=1,+DCOUNT($E$16:E434,1,$N$1:$N$2)-1+$O$2,0),"ERROR")</f>
        <v>0</v>
      </c>
      <c r="C434" s="28">
        <v>857</v>
      </c>
      <c r="D434" s="21" t="s">
        <v>8</v>
      </c>
      <c r="E434" s="51">
        <v>0</v>
      </c>
      <c r="F434" s="73" t="s">
        <v>486</v>
      </c>
      <c r="G434" s="74" t="s">
        <v>486</v>
      </c>
      <c r="H434" s="74" t="s">
        <v>486</v>
      </c>
      <c r="I434" s="75" t="s">
        <v>486</v>
      </c>
      <c r="J434" s="76"/>
      <c r="K434" s="78"/>
      <c r="L434" s="78"/>
      <c r="M434" s="78"/>
      <c r="N434" s="14"/>
      <c r="O434" s="16" t="s">
        <v>65</v>
      </c>
      <c r="P434" s="37"/>
    </row>
    <row r="435" spans="1:16" ht="35.15" customHeight="1" thickBot="1">
      <c r="A435" s="17" t="s">
        <v>77</v>
      </c>
      <c r="B435" s="21">
        <f>IF(AND($O$2&gt;=100000, $O$2&lt;200000),IF(E435&gt;=1,+DCOUNT($E$16:E435,1,$N$1:$N$2)-1+$O$2,0),"ERROR")</f>
        <v>0</v>
      </c>
      <c r="C435" s="28">
        <v>863</v>
      </c>
      <c r="D435" s="21" t="s">
        <v>14</v>
      </c>
      <c r="E435" s="51">
        <v>0</v>
      </c>
      <c r="F435" s="73" t="s">
        <v>487</v>
      </c>
      <c r="G435" s="74" t="s">
        <v>487</v>
      </c>
      <c r="H435" s="74" t="s">
        <v>487</v>
      </c>
      <c r="I435" s="75" t="s">
        <v>487</v>
      </c>
      <c r="J435" s="76"/>
      <c r="K435" s="78"/>
      <c r="L435" s="78"/>
      <c r="M435" s="78"/>
      <c r="N435" s="14"/>
      <c r="O435" s="16" t="s">
        <v>65</v>
      </c>
      <c r="P435" s="37"/>
    </row>
    <row r="436" spans="1:16" ht="35.15" customHeight="1" thickBot="1">
      <c r="A436" s="17" t="s">
        <v>77</v>
      </c>
      <c r="B436" s="21">
        <f>IF(AND($O$2&gt;=100000, $O$2&lt;200000),IF(E436&gt;=1,+DCOUNT($E$16:E436,1,$N$1:$N$2)-1+$O$2,0),"ERROR")</f>
        <v>0</v>
      </c>
      <c r="C436" s="28">
        <v>866</v>
      </c>
      <c r="D436" s="21" t="s">
        <v>14</v>
      </c>
      <c r="E436" s="51">
        <v>0</v>
      </c>
      <c r="F436" s="73" t="s">
        <v>488</v>
      </c>
      <c r="G436" s="74" t="s">
        <v>488</v>
      </c>
      <c r="H436" s="74" t="s">
        <v>488</v>
      </c>
      <c r="I436" s="75" t="s">
        <v>488</v>
      </c>
      <c r="J436" s="76"/>
      <c r="K436" s="78"/>
      <c r="L436" s="78"/>
      <c r="M436" s="78"/>
      <c r="N436" s="14"/>
      <c r="O436" s="16" t="s">
        <v>65</v>
      </c>
      <c r="P436" s="37"/>
    </row>
    <row r="437" spans="1:16" ht="35.15" customHeight="1" thickBot="1">
      <c r="A437" s="17" t="s">
        <v>77</v>
      </c>
      <c r="B437" s="21">
        <f>IF(AND($O$2&gt;=100000, $O$2&lt;200000),IF(E437&gt;=1,+DCOUNT($E$16:E437,1,$N$1:$N$2)-1+$O$2,0),"ERROR")</f>
        <v>0</v>
      </c>
      <c r="C437" s="28">
        <v>871</v>
      </c>
      <c r="D437" s="21" t="s">
        <v>8</v>
      </c>
      <c r="E437" s="51">
        <v>0</v>
      </c>
      <c r="F437" s="73" t="s">
        <v>874</v>
      </c>
      <c r="G437" s="74" t="s">
        <v>489</v>
      </c>
      <c r="H437" s="74" t="s">
        <v>489</v>
      </c>
      <c r="I437" s="75" t="s">
        <v>489</v>
      </c>
      <c r="J437" s="76"/>
      <c r="K437" s="78"/>
      <c r="L437" s="78"/>
      <c r="M437" s="78"/>
      <c r="N437" s="14"/>
      <c r="O437" s="16" t="s">
        <v>1122</v>
      </c>
      <c r="P437" s="37"/>
    </row>
    <row r="438" spans="1:16" ht="35.15" customHeight="1" thickBot="1">
      <c r="A438" s="17" t="s">
        <v>77</v>
      </c>
      <c r="B438" s="21">
        <f>IF(AND($O$2&gt;=100000, $O$2&lt;200000),IF(E438&gt;=1,+DCOUNT($E$16:E438,1,$N$1:$N$2)-1+$O$2,0),"ERROR")</f>
        <v>0</v>
      </c>
      <c r="C438" s="28">
        <v>872</v>
      </c>
      <c r="D438" s="21" t="s">
        <v>9</v>
      </c>
      <c r="E438" s="51">
        <v>0</v>
      </c>
      <c r="F438" s="73" t="s">
        <v>489</v>
      </c>
      <c r="G438" s="74" t="s">
        <v>489</v>
      </c>
      <c r="H438" s="74" t="s">
        <v>489</v>
      </c>
      <c r="I438" s="75" t="s">
        <v>489</v>
      </c>
      <c r="J438" s="76"/>
      <c r="K438" s="78"/>
      <c r="L438" s="78"/>
      <c r="M438" s="78"/>
      <c r="N438" s="14"/>
      <c r="O438" s="16" t="s">
        <v>65</v>
      </c>
      <c r="P438" s="37"/>
    </row>
    <row r="439" spans="1:16" ht="35.15" customHeight="1" thickBot="1">
      <c r="A439" s="17" t="s">
        <v>77</v>
      </c>
      <c r="B439" s="21">
        <f>IF(AND($O$2&gt;=100000, $O$2&lt;200000),IF(E439&gt;=1,+DCOUNT($E$16:E439,1,$N$1:$N$2)-1+$O$2,0),"ERROR")</f>
        <v>0</v>
      </c>
      <c r="C439" s="28">
        <v>875</v>
      </c>
      <c r="D439" s="21" t="s">
        <v>8</v>
      </c>
      <c r="E439" s="51">
        <v>0</v>
      </c>
      <c r="F439" s="73" t="s">
        <v>490</v>
      </c>
      <c r="G439" s="74" t="s">
        <v>490</v>
      </c>
      <c r="H439" s="74" t="s">
        <v>490</v>
      </c>
      <c r="I439" s="75" t="s">
        <v>490</v>
      </c>
      <c r="J439" s="76"/>
      <c r="K439" s="78"/>
      <c r="L439" s="78"/>
      <c r="M439" s="78"/>
      <c r="N439" s="14"/>
      <c r="O439" s="16" t="s">
        <v>1091</v>
      </c>
      <c r="P439" s="37"/>
    </row>
    <row r="440" spans="1:16" ht="35.15" customHeight="1" thickBot="1">
      <c r="A440" s="17" t="s">
        <v>77</v>
      </c>
      <c r="B440" s="21">
        <f>IF(AND($O$2&gt;=100000, $O$2&lt;200000),IF(E440&gt;=1,+DCOUNT($E$16:E440,1,$N$1:$N$2)-1+$O$2,0),"ERROR")</f>
        <v>0</v>
      </c>
      <c r="C440" s="28">
        <v>880</v>
      </c>
      <c r="D440" s="21" t="s">
        <v>11</v>
      </c>
      <c r="E440" s="51">
        <v>0</v>
      </c>
      <c r="F440" s="73" t="s">
        <v>491</v>
      </c>
      <c r="G440" s="74" t="s">
        <v>491</v>
      </c>
      <c r="H440" s="74" t="s">
        <v>491</v>
      </c>
      <c r="I440" s="75" t="s">
        <v>491</v>
      </c>
      <c r="J440" s="76"/>
      <c r="K440" s="78"/>
      <c r="L440" s="78"/>
      <c r="M440" s="78"/>
      <c r="N440" s="14"/>
      <c r="O440" s="16" t="s">
        <v>1088</v>
      </c>
      <c r="P440" s="37"/>
    </row>
    <row r="441" spans="1:16" ht="35.15" customHeight="1" thickBot="1">
      <c r="A441" s="17" t="s">
        <v>77</v>
      </c>
      <c r="B441" s="21">
        <f>IF(AND($O$2&gt;=100000, $O$2&lt;200000),IF(E441&gt;=1,+DCOUNT($E$16:E441,1,$N$1:$N$2)-1+$O$2,0),"ERROR")</f>
        <v>0</v>
      </c>
      <c r="C441" s="28">
        <v>881</v>
      </c>
      <c r="D441" s="21" t="s">
        <v>11</v>
      </c>
      <c r="E441" s="51">
        <v>0</v>
      </c>
      <c r="F441" s="73" t="s">
        <v>492</v>
      </c>
      <c r="G441" s="74" t="s">
        <v>492</v>
      </c>
      <c r="H441" s="74" t="s">
        <v>492</v>
      </c>
      <c r="I441" s="75" t="s">
        <v>492</v>
      </c>
      <c r="J441" s="76"/>
      <c r="K441" s="78"/>
      <c r="L441" s="78"/>
      <c r="M441" s="78"/>
      <c r="N441" s="14"/>
      <c r="O441" s="16" t="s">
        <v>1022</v>
      </c>
      <c r="P441" s="37"/>
    </row>
    <row r="442" spans="1:16" ht="35.15" customHeight="1" thickBot="1">
      <c r="A442" s="17" t="s">
        <v>77</v>
      </c>
      <c r="B442" s="21">
        <f>IF(AND($O$2&gt;=100000, $O$2&lt;200000),IF(E442&gt;=1,+DCOUNT($E$16:E442,1,$N$1:$N$2)-1+$O$2,0),"ERROR")</f>
        <v>0</v>
      </c>
      <c r="C442" s="28">
        <v>884</v>
      </c>
      <c r="D442" s="21" t="s">
        <v>8</v>
      </c>
      <c r="E442" s="51">
        <v>0</v>
      </c>
      <c r="F442" s="73" t="s">
        <v>493</v>
      </c>
      <c r="G442" s="74" t="s">
        <v>493</v>
      </c>
      <c r="H442" s="74" t="s">
        <v>493</v>
      </c>
      <c r="I442" s="75" t="s">
        <v>493</v>
      </c>
      <c r="J442" s="76"/>
      <c r="K442" s="78"/>
      <c r="L442" s="78"/>
      <c r="M442" s="78"/>
      <c r="N442" s="14"/>
      <c r="O442" s="16" t="s">
        <v>1123</v>
      </c>
      <c r="P442" s="37"/>
    </row>
    <row r="443" spans="1:16" ht="35.15" customHeight="1" thickBot="1">
      <c r="A443" s="17" t="s">
        <v>77</v>
      </c>
      <c r="B443" s="21">
        <f>IF(AND($O$2&gt;=100000, $O$2&lt;200000),IF(E443&gt;=1,+DCOUNT($E$16:E443,1,$N$1:$N$2)-1+$O$2,0),"ERROR")</f>
        <v>0</v>
      </c>
      <c r="C443" s="28">
        <v>891</v>
      </c>
      <c r="D443" s="21" t="s">
        <v>18</v>
      </c>
      <c r="E443" s="51">
        <v>0</v>
      </c>
      <c r="F443" s="73" t="s">
        <v>494</v>
      </c>
      <c r="G443" s="74" t="s">
        <v>494</v>
      </c>
      <c r="H443" s="74" t="s">
        <v>494</v>
      </c>
      <c r="I443" s="75" t="s">
        <v>494</v>
      </c>
      <c r="J443" s="76"/>
      <c r="K443" s="78"/>
      <c r="L443" s="78"/>
      <c r="M443" s="78"/>
      <c r="N443" s="14"/>
      <c r="O443" s="16" t="s">
        <v>65</v>
      </c>
      <c r="P443" s="37"/>
    </row>
    <row r="444" spans="1:16" ht="35.15" customHeight="1" thickBot="1">
      <c r="A444" s="17" t="s">
        <v>77</v>
      </c>
      <c r="B444" s="21">
        <f>IF(AND($O$2&gt;=100000, $O$2&lt;200000),IF(E444&gt;=1,+DCOUNT($E$16:E444,1,$N$1:$N$2)-1+$O$2,0),"ERROR")</f>
        <v>0</v>
      </c>
      <c r="C444" s="28">
        <v>897</v>
      </c>
      <c r="D444" s="21" t="s">
        <v>8</v>
      </c>
      <c r="E444" s="51">
        <v>0</v>
      </c>
      <c r="F444" s="73" t="s">
        <v>495</v>
      </c>
      <c r="G444" s="74" t="s">
        <v>495</v>
      </c>
      <c r="H444" s="74" t="s">
        <v>495</v>
      </c>
      <c r="I444" s="75" t="s">
        <v>495</v>
      </c>
      <c r="J444" s="76"/>
      <c r="K444" s="78"/>
      <c r="L444" s="78"/>
      <c r="M444" s="78"/>
      <c r="N444" s="14"/>
      <c r="O444" s="16" t="s">
        <v>576</v>
      </c>
      <c r="P444" s="37"/>
    </row>
    <row r="445" spans="1:16" ht="35.15" customHeight="1" thickBot="1">
      <c r="A445" s="17" t="s">
        <v>77</v>
      </c>
      <c r="B445" s="21">
        <f>IF(AND($O$2&gt;=100000, $O$2&lt;200000),IF(E445&gt;=1,+DCOUNT($E$16:E445,1,$N$1:$N$2)-1+$O$2,0),"ERROR")</f>
        <v>0</v>
      </c>
      <c r="C445" s="28">
        <v>898</v>
      </c>
      <c r="D445" s="21" t="s">
        <v>8</v>
      </c>
      <c r="E445" s="51">
        <v>0</v>
      </c>
      <c r="F445" s="73" t="s">
        <v>496</v>
      </c>
      <c r="G445" s="74" t="s">
        <v>496</v>
      </c>
      <c r="H445" s="74" t="s">
        <v>496</v>
      </c>
      <c r="I445" s="75" t="s">
        <v>496</v>
      </c>
      <c r="J445" s="76"/>
      <c r="K445" s="78"/>
      <c r="L445" s="78"/>
      <c r="M445" s="78"/>
      <c r="N445" s="14"/>
      <c r="O445" s="16" t="s">
        <v>1124</v>
      </c>
      <c r="P445" s="37"/>
    </row>
    <row r="446" spans="1:16" ht="35.15" customHeight="1" thickBot="1">
      <c r="A446" s="17" t="s">
        <v>77</v>
      </c>
      <c r="B446" s="21">
        <f>IF(AND($O$2&gt;=100000, $O$2&lt;200000),IF(E446&gt;=1,+DCOUNT($E$16:E446,1,$N$1:$N$2)-1+$O$2,0),"ERROR")</f>
        <v>0</v>
      </c>
      <c r="C446" s="28">
        <v>904</v>
      </c>
      <c r="D446" s="21" t="s">
        <v>8</v>
      </c>
      <c r="E446" s="51">
        <v>0</v>
      </c>
      <c r="F446" s="73" t="s">
        <v>497</v>
      </c>
      <c r="G446" s="74" t="s">
        <v>497</v>
      </c>
      <c r="H446" s="74" t="s">
        <v>497</v>
      </c>
      <c r="I446" s="75" t="s">
        <v>497</v>
      </c>
      <c r="J446" s="76"/>
      <c r="K446" s="78"/>
      <c r="L446" s="78"/>
      <c r="M446" s="78"/>
      <c r="N446" s="14"/>
      <c r="O446" s="16" t="s">
        <v>65</v>
      </c>
      <c r="P446" s="37"/>
    </row>
    <row r="447" spans="1:16" ht="35.15" customHeight="1" thickBot="1">
      <c r="A447" s="17" t="s">
        <v>77</v>
      </c>
      <c r="B447" s="21">
        <f>IF(AND($O$2&gt;=100000, $O$2&lt;200000),IF(E447&gt;=1,+DCOUNT($E$16:E447,1,$N$1:$N$2)-1+$O$2,0),"ERROR")</f>
        <v>0</v>
      </c>
      <c r="C447" s="28">
        <v>906</v>
      </c>
      <c r="D447" s="21" t="s">
        <v>8</v>
      </c>
      <c r="E447" s="51">
        <v>0</v>
      </c>
      <c r="F447" s="73" t="s">
        <v>498</v>
      </c>
      <c r="G447" s="74" t="s">
        <v>498</v>
      </c>
      <c r="H447" s="74" t="s">
        <v>498</v>
      </c>
      <c r="I447" s="75" t="s">
        <v>498</v>
      </c>
      <c r="J447" s="76"/>
      <c r="K447" s="78"/>
      <c r="L447" s="78"/>
      <c r="M447" s="78"/>
      <c r="N447" s="14"/>
      <c r="O447" s="16" t="s">
        <v>1125</v>
      </c>
      <c r="P447" s="37"/>
    </row>
    <row r="448" spans="1:16" ht="35.15" customHeight="1" thickBot="1">
      <c r="A448" s="17" t="s">
        <v>77</v>
      </c>
      <c r="B448" s="21">
        <f>IF(AND($O$2&gt;=100000, $O$2&lt;200000),IF(E448&gt;=1,+DCOUNT($E$16:E448,1,$N$1:$N$2)-1+$O$2,0),"ERROR")</f>
        <v>0</v>
      </c>
      <c r="C448" s="28">
        <v>909</v>
      </c>
      <c r="D448" s="21" t="s">
        <v>13</v>
      </c>
      <c r="E448" s="51">
        <v>0</v>
      </c>
      <c r="F448" s="73" t="s">
        <v>875</v>
      </c>
      <c r="G448" s="74" t="s">
        <v>34</v>
      </c>
      <c r="H448" s="74" t="s">
        <v>34</v>
      </c>
      <c r="I448" s="75" t="s">
        <v>34</v>
      </c>
      <c r="J448" s="76" t="s">
        <v>1289</v>
      </c>
      <c r="K448" s="77"/>
      <c r="L448" s="77"/>
      <c r="M448" s="77"/>
      <c r="N448" s="14"/>
      <c r="O448" s="16" t="s">
        <v>1126</v>
      </c>
      <c r="P448" s="37"/>
    </row>
    <row r="449" spans="1:16" ht="35.15" customHeight="1" thickBot="1">
      <c r="A449" s="17" t="s">
        <v>77</v>
      </c>
      <c r="B449" s="21">
        <f>IF(AND($O$2&gt;=100000, $O$2&lt;200000),IF(E449&gt;=1,+DCOUNT($E$16:E449,1,$N$1:$N$2)-1+$O$2,0),"ERROR")</f>
        <v>0</v>
      </c>
      <c r="C449" s="28">
        <v>910</v>
      </c>
      <c r="D449" s="21" t="s">
        <v>13</v>
      </c>
      <c r="E449" s="51">
        <v>0</v>
      </c>
      <c r="F449" s="73" t="s">
        <v>34</v>
      </c>
      <c r="G449" s="74" t="s">
        <v>34</v>
      </c>
      <c r="H449" s="74" t="s">
        <v>34</v>
      </c>
      <c r="I449" s="75" t="s">
        <v>34</v>
      </c>
      <c r="J449" s="76"/>
      <c r="K449" s="78"/>
      <c r="L449" s="78"/>
      <c r="M449" s="78"/>
      <c r="N449" s="14"/>
      <c r="O449" s="16" t="s">
        <v>65</v>
      </c>
      <c r="P449" s="37"/>
    </row>
    <row r="450" spans="1:16" ht="35.15" customHeight="1" thickBot="1">
      <c r="A450" s="17" t="s">
        <v>77</v>
      </c>
      <c r="B450" s="21">
        <f>IF(AND($O$2&gt;=100000, $O$2&lt;200000),IF(E450&gt;=1,+DCOUNT($E$16:E450,1,$N$1:$N$2)-1+$O$2,0),"ERROR")</f>
        <v>0</v>
      </c>
      <c r="C450" s="28">
        <v>914</v>
      </c>
      <c r="D450" s="21" t="s">
        <v>19</v>
      </c>
      <c r="E450" s="51">
        <v>0</v>
      </c>
      <c r="F450" s="73" t="s">
        <v>499</v>
      </c>
      <c r="G450" s="74" t="s">
        <v>499</v>
      </c>
      <c r="H450" s="74" t="s">
        <v>499</v>
      </c>
      <c r="I450" s="75" t="s">
        <v>499</v>
      </c>
      <c r="J450" s="76"/>
      <c r="K450" s="78"/>
      <c r="L450" s="78"/>
      <c r="M450" s="78"/>
      <c r="N450" s="14"/>
      <c r="O450" s="16" t="s">
        <v>1127</v>
      </c>
      <c r="P450" s="37"/>
    </row>
    <row r="451" spans="1:16" ht="35.15" customHeight="1" thickBot="1">
      <c r="A451" s="17" t="s">
        <v>77</v>
      </c>
      <c r="B451" s="21">
        <f>IF(AND($O$2&gt;=100000, $O$2&lt;200000),IF(E451&gt;=1,+DCOUNT($E$16:E451,1,$N$1:$N$2)-1+$O$2,0),"ERROR")</f>
        <v>0</v>
      </c>
      <c r="C451" s="28">
        <v>916</v>
      </c>
      <c r="D451" s="21" t="s">
        <v>8</v>
      </c>
      <c r="E451" s="51">
        <v>0</v>
      </c>
      <c r="F451" s="73" t="s">
        <v>500</v>
      </c>
      <c r="G451" s="74" t="s">
        <v>500</v>
      </c>
      <c r="H451" s="74" t="s">
        <v>500</v>
      </c>
      <c r="I451" s="75" t="s">
        <v>500</v>
      </c>
      <c r="J451" s="76"/>
      <c r="K451" s="78"/>
      <c r="L451" s="78"/>
      <c r="M451" s="78"/>
      <c r="N451" s="14"/>
      <c r="O451" s="16" t="s">
        <v>65</v>
      </c>
      <c r="P451" s="37"/>
    </row>
    <row r="452" spans="1:16" ht="35.15" customHeight="1" thickBot="1">
      <c r="A452" s="17" t="s">
        <v>77</v>
      </c>
      <c r="B452" s="21">
        <f>IF(AND($O$2&gt;=100000, $O$2&lt;200000),IF(E452&gt;=1,+DCOUNT($E$16:E452,1,$N$1:$N$2)-1+$O$2,0),"ERROR")</f>
        <v>0</v>
      </c>
      <c r="C452" s="28">
        <v>925</v>
      </c>
      <c r="D452" s="21" t="s">
        <v>8</v>
      </c>
      <c r="E452" s="51">
        <v>0</v>
      </c>
      <c r="F452" s="73" t="s">
        <v>501</v>
      </c>
      <c r="G452" s="74" t="s">
        <v>501</v>
      </c>
      <c r="H452" s="74" t="s">
        <v>501</v>
      </c>
      <c r="I452" s="75" t="s">
        <v>501</v>
      </c>
      <c r="J452" s="76"/>
      <c r="K452" s="78"/>
      <c r="L452" s="78"/>
      <c r="M452" s="78"/>
      <c r="N452" s="14"/>
      <c r="O452" s="16" t="s">
        <v>65</v>
      </c>
      <c r="P452" s="37"/>
    </row>
    <row r="453" spans="1:16" ht="35.15" customHeight="1" thickBot="1">
      <c r="A453" s="17" t="s">
        <v>77</v>
      </c>
      <c r="B453" s="21">
        <f>IF(AND($O$2&gt;=100000, $O$2&lt;200000),IF(E453&gt;=1,+DCOUNT($E$16:E453,1,$N$1:$N$2)-1+$O$2,0),"ERROR")</f>
        <v>0</v>
      </c>
      <c r="C453" s="28">
        <v>930</v>
      </c>
      <c r="D453" s="21" t="s">
        <v>8</v>
      </c>
      <c r="E453" s="51">
        <v>0</v>
      </c>
      <c r="F453" s="73" t="s">
        <v>876</v>
      </c>
      <c r="G453" s="74" t="s">
        <v>502</v>
      </c>
      <c r="H453" s="74" t="s">
        <v>502</v>
      </c>
      <c r="I453" s="75" t="s">
        <v>502</v>
      </c>
      <c r="J453" s="76" t="s">
        <v>977</v>
      </c>
      <c r="K453" s="78"/>
      <c r="L453" s="78"/>
      <c r="M453" s="78"/>
      <c r="N453" s="14"/>
      <c r="O453" s="16" t="s">
        <v>1128</v>
      </c>
      <c r="P453" s="37"/>
    </row>
    <row r="454" spans="1:16" ht="35.15" customHeight="1" thickBot="1">
      <c r="A454" s="17" t="s">
        <v>77</v>
      </c>
      <c r="B454" s="21">
        <f>IF(AND($O$2&gt;=100000, $O$2&lt;200000),IF(E454&gt;=1,+DCOUNT($E$16:E454,1,$N$1:$N$2)-1+$O$2,0),"ERROR")</f>
        <v>0</v>
      </c>
      <c r="C454" s="28">
        <v>932</v>
      </c>
      <c r="D454" s="21" t="s">
        <v>19</v>
      </c>
      <c r="E454" s="51">
        <v>0</v>
      </c>
      <c r="F454" s="73" t="s">
        <v>502</v>
      </c>
      <c r="G454" s="74" t="s">
        <v>502</v>
      </c>
      <c r="H454" s="74" t="s">
        <v>502</v>
      </c>
      <c r="I454" s="75" t="s">
        <v>502</v>
      </c>
      <c r="J454" s="76"/>
      <c r="K454" s="78"/>
      <c r="L454" s="78"/>
      <c r="M454" s="78"/>
      <c r="N454" s="14"/>
      <c r="O454" s="16" t="s">
        <v>1129</v>
      </c>
      <c r="P454" s="37"/>
    </row>
    <row r="455" spans="1:16" ht="35.15" customHeight="1" thickBot="1">
      <c r="A455" s="17" t="s">
        <v>77</v>
      </c>
      <c r="B455" s="21">
        <f>IF(AND($O$2&gt;=100000, $O$2&lt;200000),IF(E455&gt;=1,+DCOUNT($E$16:E455,1,$N$1:$N$2)-1+$O$2,0),"ERROR")</f>
        <v>0</v>
      </c>
      <c r="C455" s="28">
        <v>933</v>
      </c>
      <c r="D455" s="21" t="s">
        <v>19</v>
      </c>
      <c r="E455" s="51">
        <v>0</v>
      </c>
      <c r="F455" s="73" t="s">
        <v>503</v>
      </c>
      <c r="G455" s="74" t="s">
        <v>503</v>
      </c>
      <c r="H455" s="74" t="s">
        <v>503</v>
      </c>
      <c r="I455" s="75" t="s">
        <v>503</v>
      </c>
      <c r="J455" s="76"/>
      <c r="K455" s="78"/>
      <c r="L455" s="78"/>
      <c r="M455" s="78"/>
      <c r="N455" s="14"/>
      <c r="O455" s="16" t="s">
        <v>1129</v>
      </c>
      <c r="P455" s="37"/>
    </row>
    <row r="456" spans="1:16" ht="35.15" customHeight="1" thickBot="1">
      <c r="A456" s="17" t="s">
        <v>77</v>
      </c>
      <c r="B456" s="21">
        <f>IF(AND($O$2&gt;=100000, $O$2&lt;200000),IF(E456&gt;=1,+DCOUNT($E$16:E456,1,$N$1:$N$2)-1+$O$2,0),"ERROR")</f>
        <v>0</v>
      </c>
      <c r="C456" s="28">
        <v>934</v>
      </c>
      <c r="D456" s="21" t="s">
        <v>8</v>
      </c>
      <c r="E456" s="51">
        <v>0</v>
      </c>
      <c r="F456" s="73" t="s">
        <v>504</v>
      </c>
      <c r="G456" s="74" t="s">
        <v>504</v>
      </c>
      <c r="H456" s="74" t="s">
        <v>504</v>
      </c>
      <c r="I456" s="75" t="s">
        <v>504</v>
      </c>
      <c r="J456" s="76"/>
      <c r="K456" s="78"/>
      <c r="L456" s="78"/>
      <c r="M456" s="78"/>
      <c r="N456" s="14"/>
      <c r="O456" s="16" t="s">
        <v>1130</v>
      </c>
      <c r="P456" s="37"/>
    </row>
    <row r="457" spans="1:16" ht="35.15" customHeight="1" thickBot="1">
      <c r="A457" s="17" t="s">
        <v>77</v>
      </c>
      <c r="B457" s="21">
        <f>IF(AND($O$2&gt;=100000, $O$2&lt;200000),IF(E457&gt;=1,+DCOUNT($E$16:E457,1,$N$1:$N$2)-1+$O$2,0),"ERROR")</f>
        <v>0</v>
      </c>
      <c r="C457" s="28">
        <v>935</v>
      </c>
      <c r="D457" s="21" t="s">
        <v>8</v>
      </c>
      <c r="E457" s="51">
        <v>0</v>
      </c>
      <c r="F457" s="73" t="s">
        <v>505</v>
      </c>
      <c r="G457" s="74" t="s">
        <v>505</v>
      </c>
      <c r="H457" s="74" t="s">
        <v>505</v>
      </c>
      <c r="I457" s="75" t="s">
        <v>505</v>
      </c>
      <c r="J457" s="76"/>
      <c r="K457" s="78"/>
      <c r="L457" s="78"/>
      <c r="M457" s="78"/>
      <c r="N457" s="14"/>
      <c r="O457" s="16" t="s">
        <v>1131</v>
      </c>
      <c r="P457" s="37"/>
    </row>
    <row r="458" spans="1:16" ht="35.15" customHeight="1" thickBot="1">
      <c r="A458" s="17" t="s">
        <v>77</v>
      </c>
      <c r="B458" s="21">
        <f>IF(AND($O$2&gt;=100000, $O$2&lt;200000),IF(E458&gt;=1,+DCOUNT($E$16:E458,1,$N$1:$N$2)-1+$O$2,0),"ERROR")</f>
        <v>0</v>
      </c>
      <c r="C458" s="28">
        <v>936</v>
      </c>
      <c r="D458" s="21" t="s">
        <v>14</v>
      </c>
      <c r="E458" s="51">
        <v>0</v>
      </c>
      <c r="F458" s="73" t="s">
        <v>506</v>
      </c>
      <c r="G458" s="74" t="s">
        <v>506</v>
      </c>
      <c r="H458" s="74" t="s">
        <v>506</v>
      </c>
      <c r="I458" s="75" t="s">
        <v>506</v>
      </c>
      <c r="J458" s="76"/>
      <c r="K458" s="78"/>
      <c r="L458" s="78"/>
      <c r="M458" s="78"/>
      <c r="N458" s="14"/>
      <c r="O458" s="16" t="s">
        <v>1132</v>
      </c>
      <c r="P458" s="37"/>
    </row>
    <row r="459" spans="1:16" ht="35.15" customHeight="1" thickBot="1">
      <c r="A459" s="17" t="s">
        <v>77</v>
      </c>
      <c r="B459" s="21">
        <f>IF(AND($O$2&gt;=100000, $O$2&lt;200000),IF(E459&gt;=1,+DCOUNT($E$16:E459,1,$N$1:$N$2)-1+$O$2,0),"ERROR")</f>
        <v>0</v>
      </c>
      <c r="C459" s="28">
        <v>939</v>
      </c>
      <c r="D459" s="21" t="s">
        <v>8</v>
      </c>
      <c r="E459" s="51">
        <v>0</v>
      </c>
      <c r="F459" s="73" t="s">
        <v>507</v>
      </c>
      <c r="G459" s="74" t="s">
        <v>507</v>
      </c>
      <c r="H459" s="74" t="s">
        <v>507</v>
      </c>
      <c r="I459" s="75" t="s">
        <v>507</v>
      </c>
      <c r="J459" s="76"/>
      <c r="K459" s="78"/>
      <c r="L459" s="78"/>
      <c r="M459" s="78"/>
      <c r="N459" s="14"/>
      <c r="O459" s="16" t="s">
        <v>1133</v>
      </c>
      <c r="P459" s="37"/>
    </row>
    <row r="460" spans="1:16" ht="35.15" customHeight="1" thickBot="1">
      <c r="A460" s="17" t="s">
        <v>77</v>
      </c>
      <c r="B460" s="21">
        <f>IF(AND($O$2&gt;=100000, $O$2&lt;200000),IF(E460&gt;=1,+DCOUNT($E$16:E460,1,$N$1:$N$2)-1+$O$2,0),"ERROR")</f>
        <v>0</v>
      </c>
      <c r="C460" s="28">
        <v>943</v>
      </c>
      <c r="D460" s="21" t="s">
        <v>8</v>
      </c>
      <c r="E460" s="51">
        <v>0</v>
      </c>
      <c r="F460" s="73" t="s">
        <v>508</v>
      </c>
      <c r="G460" s="74" t="s">
        <v>508</v>
      </c>
      <c r="H460" s="74" t="s">
        <v>508</v>
      </c>
      <c r="I460" s="75" t="s">
        <v>508</v>
      </c>
      <c r="J460" s="76"/>
      <c r="K460" s="78"/>
      <c r="L460" s="78"/>
      <c r="M460" s="78"/>
      <c r="N460" s="14"/>
      <c r="O460" s="16" t="s">
        <v>1134</v>
      </c>
      <c r="P460" s="37"/>
    </row>
    <row r="461" spans="1:16" ht="35.15" customHeight="1" thickBot="1">
      <c r="A461" s="17" t="s">
        <v>77</v>
      </c>
      <c r="B461" s="21">
        <f>IF(AND($O$2&gt;=100000, $O$2&lt;200000),IF(E461&gt;=1,+DCOUNT($E$16:E461,1,$N$1:$N$2)-1+$O$2,0),"ERROR")</f>
        <v>0</v>
      </c>
      <c r="C461" s="28">
        <v>963</v>
      </c>
      <c r="D461" s="21" t="s">
        <v>8</v>
      </c>
      <c r="E461" s="51">
        <v>0</v>
      </c>
      <c r="F461" s="73" t="s">
        <v>509</v>
      </c>
      <c r="G461" s="74" t="s">
        <v>509</v>
      </c>
      <c r="H461" s="74" t="s">
        <v>509</v>
      </c>
      <c r="I461" s="75" t="s">
        <v>509</v>
      </c>
      <c r="J461" s="76"/>
      <c r="K461" s="78"/>
      <c r="L461" s="78"/>
      <c r="M461" s="78"/>
      <c r="N461" s="14"/>
      <c r="O461" s="16" t="s">
        <v>1064</v>
      </c>
      <c r="P461" s="37"/>
    </row>
    <row r="462" spans="1:16" ht="35.15" customHeight="1" thickBot="1">
      <c r="A462" s="17" t="s">
        <v>77</v>
      </c>
      <c r="B462" s="21">
        <f>IF(AND($O$2&gt;=100000, $O$2&lt;200000),IF(E462&gt;=1,+DCOUNT($E$16:E462,1,$N$1:$N$2)-1+$O$2,0),"ERROR")</f>
        <v>0</v>
      </c>
      <c r="C462" s="28">
        <v>968</v>
      </c>
      <c r="D462" s="21" t="s">
        <v>8</v>
      </c>
      <c r="E462" s="51">
        <v>0</v>
      </c>
      <c r="F462" s="73" t="s">
        <v>877</v>
      </c>
      <c r="G462" s="74" t="s">
        <v>510</v>
      </c>
      <c r="H462" s="74" t="s">
        <v>510</v>
      </c>
      <c r="I462" s="75" t="s">
        <v>510</v>
      </c>
      <c r="J462" s="76"/>
      <c r="K462" s="78"/>
      <c r="L462" s="78"/>
      <c r="M462" s="78"/>
      <c r="N462" s="14"/>
      <c r="O462" s="16" t="s">
        <v>48</v>
      </c>
      <c r="P462" s="37"/>
    </row>
    <row r="463" spans="1:16" ht="35.15" customHeight="1" thickBot="1">
      <c r="A463" s="17" t="s">
        <v>77</v>
      </c>
      <c r="B463" s="21">
        <f>IF(AND($O$2&gt;=100000, $O$2&lt;200000),IF(E463&gt;=1,+DCOUNT($E$16:E463,1,$N$1:$N$2)-1+$O$2,0),"ERROR")</f>
        <v>0</v>
      </c>
      <c r="C463" s="28">
        <v>970</v>
      </c>
      <c r="D463" s="21" t="s">
        <v>13</v>
      </c>
      <c r="E463" s="51">
        <v>0</v>
      </c>
      <c r="F463" s="73" t="s">
        <v>53</v>
      </c>
      <c r="G463" s="74" t="s">
        <v>53</v>
      </c>
      <c r="H463" s="74" t="s">
        <v>53</v>
      </c>
      <c r="I463" s="75" t="s">
        <v>53</v>
      </c>
      <c r="J463" s="76"/>
      <c r="K463" s="78"/>
      <c r="L463" s="78"/>
      <c r="M463" s="78"/>
      <c r="N463" s="14"/>
      <c r="O463" s="16" t="s">
        <v>1022</v>
      </c>
      <c r="P463" s="37"/>
    </row>
    <row r="464" spans="1:16" ht="35.15" customHeight="1" thickBot="1">
      <c r="A464" s="17" t="s">
        <v>77</v>
      </c>
      <c r="B464" s="21">
        <f>IF(AND($O$2&gt;=100000, $O$2&lt;200000),IF(E464&gt;=1,+DCOUNT($E$16:E464,1,$N$1:$N$2)-1+$O$2,0),"ERROR")</f>
        <v>0</v>
      </c>
      <c r="C464" s="28">
        <v>972</v>
      </c>
      <c r="D464" s="21" t="s">
        <v>8</v>
      </c>
      <c r="E464" s="51">
        <v>0</v>
      </c>
      <c r="F464" s="73" t="s">
        <v>511</v>
      </c>
      <c r="G464" s="74" t="s">
        <v>511</v>
      </c>
      <c r="H464" s="74" t="s">
        <v>511</v>
      </c>
      <c r="I464" s="75" t="s">
        <v>511</v>
      </c>
      <c r="J464" s="76"/>
      <c r="K464" s="78"/>
      <c r="L464" s="78"/>
      <c r="M464" s="78"/>
      <c r="N464" s="14"/>
      <c r="O464" s="16" t="s">
        <v>1135</v>
      </c>
      <c r="P464" s="37"/>
    </row>
    <row r="465" spans="1:16" ht="35.15" customHeight="1" thickBot="1">
      <c r="A465" s="17" t="s">
        <v>77</v>
      </c>
      <c r="B465" s="21">
        <f>IF(AND($O$2&gt;=100000, $O$2&lt;200000),IF(E465&gt;=1,+DCOUNT($E$16:E465,1,$N$1:$N$2)-1+$O$2,0),"ERROR")</f>
        <v>0</v>
      </c>
      <c r="C465" s="28">
        <v>975</v>
      </c>
      <c r="D465" s="21" t="s">
        <v>8</v>
      </c>
      <c r="E465" s="51">
        <v>0</v>
      </c>
      <c r="F465" s="73" t="s">
        <v>512</v>
      </c>
      <c r="G465" s="74" t="s">
        <v>512</v>
      </c>
      <c r="H465" s="74" t="s">
        <v>512</v>
      </c>
      <c r="I465" s="75" t="s">
        <v>512</v>
      </c>
      <c r="J465" s="76"/>
      <c r="K465" s="78"/>
      <c r="L465" s="78"/>
      <c r="M465" s="78"/>
      <c r="N465" s="14"/>
      <c r="O465" s="16" t="s">
        <v>65</v>
      </c>
      <c r="P465" s="37"/>
    </row>
    <row r="466" spans="1:16" ht="35.15" customHeight="1" thickBot="1">
      <c r="A466" s="17" t="s">
        <v>77</v>
      </c>
      <c r="B466" s="21">
        <f>IF(AND($O$2&gt;=100000, $O$2&lt;200000),IF(E466&gt;=1,+DCOUNT($E$16:E466,1,$N$1:$N$2)-1+$O$2,0),"ERROR")</f>
        <v>0</v>
      </c>
      <c r="C466" s="28">
        <v>981</v>
      </c>
      <c r="D466" s="21" t="s">
        <v>8</v>
      </c>
      <c r="E466" s="51">
        <v>0</v>
      </c>
      <c r="F466" s="73" t="s">
        <v>513</v>
      </c>
      <c r="G466" s="74" t="s">
        <v>513</v>
      </c>
      <c r="H466" s="74" t="s">
        <v>513</v>
      </c>
      <c r="I466" s="75" t="s">
        <v>513</v>
      </c>
      <c r="J466" s="76"/>
      <c r="K466" s="78"/>
      <c r="L466" s="78"/>
      <c r="M466" s="78"/>
      <c r="N466" s="14"/>
      <c r="O466" s="16" t="s">
        <v>1136</v>
      </c>
      <c r="P466" s="37"/>
    </row>
    <row r="467" spans="1:16" ht="35.15" customHeight="1" thickBot="1">
      <c r="A467" s="17" t="s">
        <v>77</v>
      </c>
      <c r="B467" s="21">
        <f>IF(AND($O$2&gt;=100000, $O$2&lt;200000),IF(E467&gt;=1,+DCOUNT($E$16:E467,1,$N$1:$N$2)-1+$O$2,0),"ERROR")</f>
        <v>0</v>
      </c>
      <c r="C467" s="28">
        <v>985</v>
      </c>
      <c r="D467" s="21" t="s">
        <v>8</v>
      </c>
      <c r="E467" s="51">
        <v>0</v>
      </c>
      <c r="F467" s="73" t="s">
        <v>514</v>
      </c>
      <c r="G467" s="74" t="s">
        <v>514</v>
      </c>
      <c r="H467" s="74" t="s">
        <v>514</v>
      </c>
      <c r="I467" s="75" t="s">
        <v>514</v>
      </c>
      <c r="J467" s="76"/>
      <c r="K467" s="78"/>
      <c r="L467" s="78"/>
      <c r="M467" s="78"/>
      <c r="N467" s="14"/>
      <c r="O467" s="16" t="s">
        <v>1137</v>
      </c>
      <c r="P467" s="37"/>
    </row>
    <row r="468" spans="1:16" ht="35.15" customHeight="1" thickBot="1">
      <c r="A468" s="17" t="s">
        <v>77</v>
      </c>
      <c r="B468" s="21">
        <f>IF(AND($O$2&gt;=100000, $O$2&lt;200000),IF(E468&gt;=1,+DCOUNT($E$16:E468,1,$N$1:$N$2)-1+$O$2,0),"ERROR")</f>
        <v>0</v>
      </c>
      <c r="C468" s="28">
        <v>1002</v>
      </c>
      <c r="D468" s="21" t="s">
        <v>8</v>
      </c>
      <c r="E468" s="51">
        <v>0</v>
      </c>
      <c r="F468" s="73" t="s">
        <v>515</v>
      </c>
      <c r="G468" s="74" t="s">
        <v>515</v>
      </c>
      <c r="H468" s="74" t="s">
        <v>515</v>
      </c>
      <c r="I468" s="75" t="s">
        <v>515</v>
      </c>
      <c r="J468" s="76"/>
      <c r="K468" s="78"/>
      <c r="L468" s="78"/>
      <c r="M468" s="78"/>
      <c r="N468" s="14"/>
      <c r="O468" s="16" t="s">
        <v>1138</v>
      </c>
      <c r="P468" s="37"/>
    </row>
    <row r="469" spans="1:16" ht="35.15" customHeight="1" thickBot="1">
      <c r="A469" s="17" t="s">
        <v>77</v>
      </c>
      <c r="B469" s="21">
        <f>IF(AND($O$2&gt;=100000, $O$2&lt;200000),IF(E469&gt;=1,+DCOUNT($E$16:E469,1,$N$1:$N$2)-1+$O$2,0),"ERROR")</f>
        <v>0</v>
      </c>
      <c r="C469" s="28">
        <v>1005</v>
      </c>
      <c r="D469" s="21" t="s">
        <v>8</v>
      </c>
      <c r="E469" s="51">
        <v>0</v>
      </c>
      <c r="F469" s="73" t="s">
        <v>516</v>
      </c>
      <c r="G469" s="74" t="s">
        <v>516</v>
      </c>
      <c r="H469" s="74" t="s">
        <v>516</v>
      </c>
      <c r="I469" s="75" t="s">
        <v>516</v>
      </c>
      <c r="J469" s="76" t="s">
        <v>1169</v>
      </c>
      <c r="K469" s="78"/>
      <c r="L469" s="78"/>
      <c r="M469" s="78"/>
      <c r="N469" s="14"/>
      <c r="O469" s="16" t="s">
        <v>1139</v>
      </c>
      <c r="P469" s="37"/>
    </row>
    <row r="470" spans="1:16" ht="35.15" customHeight="1" thickBot="1">
      <c r="A470" s="17" t="s">
        <v>77</v>
      </c>
      <c r="B470" s="21">
        <f>IF(AND($O$2&gt;=100000, $O$2&lt;200000),IF(E470&gt;=1,+DCOUNT($E$16:E470,1,$N$1:$N$2)-1+$O$2,0),"ERROR")</f>
        <v>0</v>
      </c>
      <c r="C470" s="28">
        <v>1014</v>
      </c>
      <c r="D470" s="21" t="s">
        <v>8</v>
      </c>
      <c r="E470" s="51">
        <v>0</v>
      </c>
      <c r="F470" s="73" t="s">
        <v>517</v>
      </c>
      <c r="G470" s="74" t="s">
        <v>517</v>
      </c>
      <c r="H470" s="74" t="s">
        <v>517</v>
      </c>
      <c r="I470" s="75" t="s">
        <v>517</v>
      </c>
      <c r="J470" s="76"/>
      <c r="K470" s="78"/>
      <c r="L470" s="78"/>
      <c r="M470" s="78"/>
      <c r="N470" s="14"/>
      <c r="O470" s="16" t="s">
        <v>1140</v>
      </c>
      <c r="P470" s="37"/>
    </row>
    <row r="471" spans="1:16" ht="35.15" customHeight="1" thickBot="1">
      <c r="A471" s="17" t="s">
        <v>77</v>
      </c>
      <c r="B471" s="21">
        <f>IF(AND($O$2&gt;=100000, $O$2&lt;200000),IF(E471&gt;=1,+DCOUNT($E$16:E471,1,$N$1:$N$2)-1+$O$2,0),"ERROR")</f>
        <v>0</v>
      </c>
      <c r="C471" s="28">
        <v>1016</v>
      </c>
      <c r="D471" s="21" t="s">
        <v>19</v>
      </c>
      <c r="E471" s="51">
        <v>0</v>
      </c>
      <c r="F471" s="73" t="s">
        <v>518</v>
      </c>
      <c r="G471" s="74" t="s">
        <v>518</v>
      </c>
      <c r="H471" s="74" t="s">
        <v>518</v>
      </c>
      <c r="I471" s="75" t="s">
        <v>518</v>
      </c>
      <c r="J471" s="76"/>
      <c r="K471" s="78"/>
      <c r="L471" s="78"/>
      <c r="M471" s="78"/>
      <c r="N471" s="14"/>
      <c r="O471" s="16" t="s">
        <v>65</v>
      </c>
      <c r="P471" s="37"/>
    </row>
    <row r="472" spans="1:16" ht="35.15" customHeight="1" thickBot="1">
      <c r="A472" s="17" t="s">
        <v>77</v>
      </c>
      <c r="B472" s="21">
        <f>IF(AND($O$2&gt;=100000, $O$2&lt;200000),IF(E472&gt;=1,+DCOUNT($E$16:E472,1,$N$1:$N$2)-1+$O$2,0),"ERROR")</f>
        <v>0</v>
      </c>
      <c r="C472" s="28">
        <v>1026</v>
      </c>
      <c r="D472" s="21" t="s">
        <v>13</v>
      </c>
      <c r="E472" s="51">
        <v>0</v>
      </c>
      <c r="F472" s="73" t="s">
        <v>54</v>
      </c>
      <c r="G472" s="74" t="s">
        <v>54</v>
      </c>
      <c r="H472" s="74" t="s">
        <v>54</v>
      </c>
      <c r="I472" s="75" t="s">
        <v>54</v>
      </c>
      <c r="J472" s="76"/>
      <c r="K472" s="78"/>
      <c r="L472" s="78"/>
      <c r="M472" s="78"/>
      <c r="N472" s="14"/>
      <c r="O472" s="16" t="s">
        <v>1141</v>
      </c>
      <c r="P472" s="37"/>
    </row>
    <row r="473" spans="1:16" ht="35.15" customHeight="1" thickBot="1">
      <c r="A473" s="17" t="s">
        <v>77</v>
      </c>
      <c r="B473" s="21">
        <f>IF(AND($O$2&gt;=100000, $O$2&lt;200000),IF(E473&gt;=1,+DCOUNT($E$16:E473,1,$N$1:$N$2)-1+$O$2,0),"ERROR")</f>
        <v>0</v>
      </c>
      <c r="C473" s="28">
        <v>1027</v>
      </c>
      <c r="D473" s="21" t="s">
        <v>14</v>
      </c>
      <c r="E473" s="51">
        <v>0</v>
      </c>
      <c r="F473" s="73" t="s">
        <v>519</v>
      </c>
      <c r="G473" s="74" t="s">
        <v>519</v>
      </c>
      <c r="H473" s="74" t="s">
        <v>519</v>
      </c>
      <c r="I473" s="75" t="s">
        <v>519</v>
      </c>
      <c r="J473" s="76"/>
      <c r="K473" s="78"/>
      <c r="L473" s="78"/>
      <c r="M473" s="78"/>
      <c r="N473" s="14"/>
      <c r="O473" s="16" t="s">
        <v>65</v>
      </c>
      <c r="P473" s="37"/>
    </row>
    <row r="474" spans="1:16" ht="35.15" customHeight="1" thickBot="1">
      <c r="A474" s="17" t="s">
        <v>77</v>
      </c>
      <c r="B474" s="21">
        <f>IF(AND($O$2&gt;=100000, $O$2&lt;200000),IF(E474&gt;=1,+DCOUNT($E$16:E474,1,$N$1:$N$2)-1+$O$2,0),"ERROR")</f>
        <v>0</v>
      </c>
      <c r="C474" s="28">
        <v>1031</v>
      </c>
      <c r="D474" s="21" t="s">
        <v>13</v>
      </c>
      <c r="E474" s="51">
        <v>0</v>
      </c>
      <c r="F474" s="73" t="s">
        <v>520</v>
      </c>
      <c r="G474" s="74" t="s">
        <v>520</v>
      </c>
      <c r="H474" s="74" t="s">
        <v>520</v>
      </c>
      <c r="I474" s="75" t="s">
        <v>520</v>
      </c>
      <c r="J474" s="76"/>
      <c r="K474" s="78"/>
      <c r="L474" s="78"/>
      <c r="M474" s="78"/>
      <c r="N474" s="14"/>
      <c r="O474" s="16" t="s">
        <v>165</v>
      </c>
      <c r="P474" s="37"/>
    </row>
    <row r="475" spans="1:16" ht="35.15" customHeight="1" thickBot="1">
      <c r="A475" s="17" t="s">
        <v>77</v>
      </c>
      <c r="B475" s="21">
        <f>IF(AND($O$2&gt;=100000, $O$2&lt;200000),IF(E475&gt;=1,+DCOUNT($E$16:E475,1,$N$1:$N$2)-1+$O$2,0),"ERROR")</f>
        <v>0</v>
      </c>
      <c r="C475" s="28">
        <v>1034</v>
      </c>
      <c r="D475" s="21" t="s">
        <v>8</v>
      </c>
      <c r="E475" s="51">
        <v>0</v>
      </c>
      <c r="F475" s="73" t="s">
        <v>521</v>
      </c>
      <c r="G475" s="74" t="s">
        <v>521</v>
      </c>
      <c r="H475" s="74" t="s">
        <v>521</v>
      </c>
      <c r="I475" s="75" t="s">
        <v>521</v>
      </c>
      <c r="J475" s="76"/>
      <c r="K475" s="78"/>
      <c r="L475" s="78"/>
      <c r="M475" s="78"/>
      <c r="N475" s="14"/>
      <c r="O475" s="16" t="s">
        <v>65</v>
      </c>
      <c r="P475" s="37"/>
    </row>
    <row r="476" spans="1:16" ht="35.15" customHeight="1" thickBot="1">
      <c r="A476" s="17" t="s">
        <v>77</v>
      </c>
      <c r="B476" s="21">
        <f>IF(AND($O$2&gt;=100000, $O$2&lt;200000),IF(E476&gt;=1,+DCOUNT($E$16:E476,1,$N$1:$N$2)-1+$O$2,0),"ERROR")</f>
        <v>0</v>
      </c>
      <c r="C476" s="28">
        <v>1035</v>
      </c>
      <c r="D476" s="21" t="s">
        <v>8</v>
      </c>
      <c r="E476" s="51">
        <v>0</v>
      </c>
      <c r="F476" s="73" t="s">
        <v>522</v>
      </c>
      <c r="G476" s="74" t="s">
        <v>522</v>
      </c>
      <c r="H476" s="74" t="s">
        <v>522</v>
      </c>
      <c r="I476" s="75" t="s">
        <v>522</v>
      </c>
      <c r="J476" s="76"/>
      <c r="K476" s="78"/>
      <c r="L476" s="78"/>
      <c r="M476" s="78"/>
      <c r="N476" s="14"/>
      <c r="O476" s="16" t="s">
        <v>1142</v>
      </c>
      <c r="P476" s="37"/>
    </row>
    <row r="477" spans="1:16" ht="35.15" customHeight="1" thickBot="1">
      <c r="A477" s="17" t="s">
        <v>77</v>
      </c>
      <c r="B477" s="21">
        <f>IF(AND($O$2&gt;=100000, $O$2&lt;200000),IF(E477&gt;=1,+DCOUNT($E$16:E477,1,$N$1:$N$2)-1+$O$2,0),"ERROR")</f>
        <v>0</v>
      </c>
      <c r="C477" s="28">
        <v>1038</v>
      </c>
      <c r="D477" s="21" t="s">
        <v>10</v>
      </c>
      <c r="E477" s="51">
        <v>0</v>
      </c>
      <c r="F477" s="73" t="s">
        <v>523</v>
      </c>
      <c r="G477" s="74" t="s">
        <v>523</v>
      </c>
      <c r="H477" s="74" t="s">
        <v>523</v>
      </c>
      <c r="I477" s="75" t="s">
        <v>523</v>
      </c>
      <c r="J477" s="76"/>
      <c r="K477" s="78"/>
      <c r="L477" s="78"/>
      <c r="M477" s="78"/>
      <c r="N477" s="14"/>
      <c r="O477" s="16" t="s">
        <v>65</v>
      </c>
      <c r="P477" s="37"/>
    </row>
    <row r="478" spans="1:16" ht="35.15" customHeight="1" thickBot="1">
      <c r="A478" s="17" t="s">
        <v>77</v>
      </c>
      <c r="B478" s="21">
        <f>IF(AND($O$2&gt;=100000, $O$2&lt;200000),IF(E478&gt;=1,+DCOUNT($E$16:E478,1,$N$1:$N$2)-1+$O$2,0),"ERROR")</f>
        <v>0</v>
      </c>
      <c r="C478" s="28">
        <v>1039</v>
      </c>
      <c r="D478" s="21" t="s">
        <v>15</v>
      </c>
      <c r="E478" s="51">
        <v>0</v>
      </c>
      <c r="F478" s="73" t="s">
        <v>524</v>
      </c>
      <c r="G478" s="74" t="s">
        <v>524</v>
      </c>
      <c r="H478" s="74" t="s">
        <v>524</v>
      </c>
      <c r="I478" s="75" t="s">
        <v>524</v>
      </c>
      <c r="J478" s="76"/>
      <c r="K478" s="78"/>
      <c r="L478" s="78"/>
      <c r="M478" s="78"/>
      <c r="N478" s="14"/>
      <c r="O478" s="16" t="s">
        <v>1064</v>
      </c>
      <c r="P478" s="37"/>
    </row>
    <row r="479" spans="1:16" ht="35.15" customHeight="1" thickBot="1">
      <c r="A479" s="17" t="s">
        <v>77</v>
      </c>
      <c r="B479" s="21">
        <f>IF(AND($O$2&gt;=100000, $O$2&lt;200000),IF(E479&gt;=1,+DCOUNT($E$16:E479,1,$N$1:$N$2)-1+$O$2,0),"ERROR")</f>
        <v>0</v>
      </c>
      <c r="C479" s="28">
        <v>1040</v>
      </c>
      <c r="D479" s="21" t="s">
        <v>13</v>
      </c>
      <c r="E479" s="51">
        <v>0</v>
      </c>
      <c r="F479" s="73" t="s">
        <v>55</v>
      </c>
      <c r="G479" s="74" t="s">
        <v>55</v>
      </c>
      <c r="H479" s="74" t="s">
        <v>55</v>
      </c>
      <c r="I479" s="75" t="s">
        <v>55</v>
      </c>
      <c r="J479" s="76"/>
      <c r="K479" s="78"/>
      <c r="L479" s="78"/>
      <c r="M479" s="78"/>
      <c r="N479" s="15"/>
      <c r="O479" s="16" t="s">
        <v>65</v>
      </c>
      <c r="P479" s="37"/>
    </row>
    <row r="480" spans="1:16" ht="35.15" customHeight="1" thickBot="1">
      <c r="A480" s="17" t="s">
        <v>77</v>
      </c>
      <c r="B480" s="21">
        <f>IF(AND($O$2&gt;=100000, $O$2&lt;200000),IF(E480&gt;=1,+DCOUNT($E$16:E480,1,$N$1:$N$2)-1+$O$2,0),"ERROR")</f>
        <v>0</v>
      </c>
      <c r="C480" s="28">
        <v>1041</v>
      </c>
      <c r="D480" s="21" t="s">
        <v>60</v>
      </c>
      <c r="E480" s="51">
        <v>0</v>
      </c>
      <c r="F480" s="73" t="s">
        <v>525</v>
      </c>
      <c r="G480" s="74" t="s">
        <v>525</v>
      </c>
      <c r="H480" s="74" t="s">
        <v>525</v>
      </c>
      <c r="I480" s="75" t="s">
        <v>525</v>
      </c>
      <c r="J480" s="76"/>
      <c r="K480" s="78"/>
      <c r="L480" s="78"/>
      <c r="M480" s="78"/>
      <c r="N480" s="15"/>
      <c r="O480" s="16" t="s">
        <v>1090</v>
      </c>
      <c r="P480" s="37"/>
    </row>
    <row r="481" spans="1:16" ht="35.15" customHeight="1" thickBot="1">
      <c r="A481" s="17" t="s">
        <v>77</v>
      </c>
      <c r="B481" s="21">
        <f>IF(AND($O$2&gt;=100000, $O$2&lt;200000),IF(E481&gt;=1,+DCOUNT($E$16:E481,1,$N$1:$N$2)-1+$O$2,0),"ERROR")</f>
        <v>0</v>
      </c>
      <c r="C481" s="28">
        <v>1043</v>
      </c>
      <c r="D481" s="21" t="s">
        <v>8</v>
      </c>
      <c r="E481" s="51">
        <v>0</v>
      </c>
      <c r="F481" s="73" t="s">
        <v>526</v>
      </c>
      <c r="G481" s="74" t="s">
        <v>526</v>
      </c>
      <c r="H481" s="74" t="s">
        <v>526</v>
      </c>
      <c r="I481" s="75" t="s">
        <v>526</v>
      </c>
      <c r="J481" s="76"/>
      <c r="K481" s="78"/>
      <c r="L481" s="78"/>
      <c r="M481" s="78"/>
      <c r="N481" s="15"/>
      <c r="O481" s="16" t="s">
        <v>1143</v>
      </c>
      <c r="P481" s="37"/>
    </row>
    <row r="482" spans="1:16" ht="35.15" customHeight="1" thickBot="1">
      <c r="A482" s="17" t="s">
        <v>77</v>
      </c>
      <c r="B482" s="21">
        <f>IF(AND($O$2&gt;=100000, $O$2&lt;200000),IF(E482&gt;=1,+DCOUNT($E$16:E482,1,$N$1:$N$2)-1+$O$2,0),"ERROR")</f>
        <v>0</v>
      </c>
      <c r="C482" s="28">
        <v>1046</v>
      </c>
      <c r="D482" s="21" t="s">
        <v>10</v>
      </c>
      <c r="E482" s="51">
        <v>0</v>
      </c>
      <c r="F482" s="73" t="s">
        <v>527</v>
      </c>
      <c r="G482" s="74" t="s">
        <v>527</v>
      </c>
      <c r="H482" s="74" t="s">
        <v>527</v>
      </c>
      <c r="I482" s="75" t="s">
        <v>527</v>
      </c>
      <c r="J482" s="76"/>
      <c r="K482" s="78"/>
      <c r="L482" s="78"/>
      <c r="M482" s="78"/>
      <c r="N482" s="15"/>
      <c r="O482" s="16" t="s">
        <v>1082</v>
      </c>
      <c r="P482" s="37"/>
    </row>
    <row r="483" spans="1:16" ht="35.15" customHeight="1" thickBot="1">
      <c r="A483" s="17" t="s">
        <v>77</v>
      </c>
      <c r="B483" s="21">
        <f>IF(AND($O$2&gt;=100000, $O$2&lt;200000),IF(E483&gt;=1,+DCOUNT($E$16:E483,1,$N$1:$N$2)-1+$O$2,0),"ERROR")</f>
        <v>0</v>
      </c>
      <c r="C483" s="28">
        <v>1048</v>
      </c>
      <c r="D483" s="21" t="s">
        <v>13</v>
      </c>
      <c r="E483" s="51">
        <v>0</v>
      </c>
      <c r="F483" s="73" t="s">
        <v>56</v>
      </c>
      <c r="G483" s="74" t="s">
        <v>56</v>
      </c>
      <c r="H483" s="74" t="s">
        <v>56</v>
      </c>
      <c r="I483" s="75" t="s">
        <v>56</v>
      </c>
      <c r="J483" s="76"/>
      <c r="K483" s="78"/>
      <c r="L483" s="78"/>
      <c r="M483" s="78"/>
      <c r="N483" s="15"/>
      <c r="O483" s="16" t="s">
        <v>944</v>
      </c>
      <c r="P483" s="37"/>
    </row>
    <row r="484" spans="1:16" ht="35.15" customHeight="1" thickBot="1">
      <c r="A484" s="17" t="s">
        <v>77</v>
      </c>
      <c r="B484" s="21">
        <f>IF(AND($O$2&gt;=100000, $O$2&lt;200000),IF(E484&gt;=1,+DCOUNT($E$16:E484,1,$N$1:$N$2)-1+$O$2,0),"ERROR")</f>
        <v>0</v>
      </c>
      <c r="C484" s="28">
        <v>1050</v>
      </c>
      <c r="D484" s="21" t="s">
        <v>13</v>
      </c>
      <c r="E484" s="51">
        <v>0</v>
      </c>
      <c r="F484" s="73" t="s">
        <v>57</v>
      </c>
      <c r="G484" s="74" t="s">
        <v>57</v>
      </c>
      <c r="H484" s="74" t="s">
        <v>57</v>
      </c>
      <c r="I484" s="75" t="s">
        <v>57</v>
      </c>
      <c r="J484" s="76"/>
      <c r="K484" s="78"/>
      <c r="L484" s="78"/>
      <c r="M484" s="78"/>
      <c r="N484" s="15"/>
      <c r="O484" s="16" t="s">
        <v>65</v>
      </c>
      <c r="P484" s="37"/>
    </row>
    <row r="485" spans="1:16" ht="35.15" customHeight="1" thickBot="1">
      <c r="A485" s="17" t="s">
        <v>77</v>
      </c>
      <c r="B485" s="21">
        <f>IF(AND($O$2&gt;=100000, $O$2&lt;200000),IF(E485&gt;=1,+DCOUNT($E$16:E485,1,$N$1:$N$2)-1+$O$2,0),"ERROR")</f>
        <v>0</v>
      </c>
      <c r="C485" s="28">
        <v>1051</v>
      </c>
      <c r="D485" s="21" t="s">
        <v>9</v>
      </c>
      <c r="E485" s="51">
        <v>0</v>
      </c>
      <c r="F485" s="73" t="s">
        <v>528</v>
      </c>
      <c r="G485" s="74" t="s">
        <v>528</v>
      </c>
      <c r="H485" s="74" t="s">
        <v>528</v>
      </c>
      <c r="I485" s="75" t="s">
        <v>528</v>
      </c>
      <c r="J485" s="76"/>
      <c r="K485" s="78"/>
      <c r="L485" s="78"/>
      <c r="M485" s="78"/>
      <c r="N485" s="15"/>
      <c r="O485" s="16" t="s">
        <v>1064</v>
      </c>
      <c r="P485" s="37"/>
    </row>
    <row r="486" spans="1:16" ht="35.15" customHeight="1" thickBot="1">
      <c r="A486" s="17" t="s">
        <v>77</v>
      </c>
      <c r="B486" s="21">
        <f>IF(AND($O$2&gt;=100000, $O$2&lt;200000),IF(E486&gt;=1,+DCOUNT($E$16:E486,1,$N$1:$N$2)-1+$O$2,0),"ERROR")</f>
        <v>0</v>
      </c>
      <c r="C486" s="28">
        <v>1054</v>
      </c>
      <c r="D486" s="21" t="s">
        <v>14</v>
      </c>
      <c r="E486" s="51">
        <v>0</v>
      </c>
      <c r="F486" s="73" t="s">
        <v>529</v>
      </c>
      <c r="G486" s="74" t="s">
        <v>529</v>
      </c>
      <c r="H486" s="74" t="s">
        <v>529</v>
      </c>
      <c r="I486" s="75" t="s">
        <v>529</v>
      </c>
      <c r="J486" s="76"/>
      <c r="K486" s="78"/>
      <c r="L486" s="78"/>
      <c r="M486" s="78"/>
      <c r="N486" s="15"/>
      <c r="O486" s="16" t="s">
        <v>1099</v>
      </c>
      <c r="P486" s="37"/>
    </row>
    <row r="487" spans="1:16" ht="35.15" customHeight="1" thickBot="1">
      <c r="A487" s="17" t="s">
        <v>77</v>
      </c>
      <c r="B487" s="21">
        <f>IF(AND($O$2&gt;=100000, $O$2&lt;200000),IF(E487&gt;=1,+DCOUNT($E$16:E487,1,$N$1:$N$2)-1+$O$2,0),"ERROR")</f>
        <v>0</v>
      </c>
      <c r="C487" s="28">
        <v>1055</v>
      </c>
      <c r="D487" s="21" t="s">
        <v>8</v>
      </c>
      <c r="E487" s="51">
        <v>0</v>
      </c>
      <c r="F487" s="73" t="s">
        <v>530</v>
      </c>
      <c r="G487" s="74" t="s">
        <v>530</v>
      </c>
      <c r="H487" s="74" t="s">
        <v>530</v>
      </c>
      <c r="I487" s="75" t="s">
        <v>530</v>
      </c>
      <c r="J487" s="76"/>
      <c r="K487" s="78"/>
      <c r="L487" s="78"/>
      <c r="M487" s="78"/>
      <c r="N487" s="15"/>
      <c r="O487" s="16" t="s">
        <v>1116</v>
      </c>
      <c r="P487" s="37"/>
    </row>
    <row r="488" spans="1:16" ht="35.15" customHeight="1" thickBot="1">
      <c r="A488" s="17" t="s">
        <v>77</v>
      </c>
      <c r="B488" s="21">
        <f>IF(AND($O$2&gt;=100000, $O$2&lt;200000),IF(E488&gt;=1,+DCOUNT($E$16:E488,1,$N$1:$N$2)-1+$O$2,0),"ERROR")</f>
        <v>0</v>
      </c>
      <c r="C488" s="28">
        <v>1059</v>
      </c>
      <c r="D488" s="21" t="s">
        <v>8</v>
      </c>
      <c r="E488" s="51">
        <v>0</v>
      </c>
      <c r="F488" s="73" t="s">
        <v>531</v>
      </c>
      <c r="G488" s="74" t="s">
        <v>531</v>
      </c>
      <c r="H488" s="74" t="s">
        <v>531</v>
      </c>
      <c r="I488" s="75" t="s">
        <v>531</v>
      </c>
      <c r="J488" s="76" t="s">
        <v>1272</v>
      </c>
      <c r="K488" s="78"/>
      <c r="L488" s="78"/>
      <c r="M488" s="78"/>
      <c r="N488" s="15"/>
      <c r="O488" s="16" t="s">
        <v>1144</v>
      </c>
      <c r="P488" s="37"/>
    </row>
    <row r="489" spans="1:16" ht="35.15" customHeight="1" thickBot="1">
      <c r="A489" s="17" t="s">
        <v>77</v>
      </c>
      <c r="B489" s="21">
        <f>IF(AND($O$2&gt;=100000, $O$2&lt;200000),IF(E489&gt;=1,+DCOUNT($E$16:E489,1,$N$1:$N$2)-1+$O$2,0),"ERROR")</f>
        <v>0</v>
      </c>
      <c r="C489" s="28">
        <v>1060</v>
      </c>
      <c r="D489" s="21" t="s">
        <v>13</v>
      </c>
      <c r="E489" s="51">
        <v>0</v>
      </c>
      <c r="F489" s="73" t="s">
        <v>878</v>
      </c>
      <c r="G489" s="74" t="s">
        <v>532</v>
      </c>
      <c r="H489" s="74" t="s">
        <v>532</v>
      </c>
      <c r="I489" s="75" t="s">
        <v>532</v>
      </c>
      <c r="J489" s="76" t="s">
        <v>1146</v>
      </c>
      <c r="K489" s="78"/>
      <c r="L489" s="78"/>
      <c r="M489" s="78"/>
      <c r="N489" s="15"/>
      <c r="O489" s="16" t="s">
        <v>1145</v>
      </c>
      <c r="P489" s="37"/>
    </row>
    <row r="490" spans="1:16" ht="35.15" customHeight="1" thickBot="1">
      <c r="A490" s="17" t="s">
        <v>77</v>
      </c>
      <c r="B490" s="21">
        <f>IF(AND($O$2&gt;=100000, $O$2&lt;200000),IF(E490&gt;=1,+DCOUNT($E$16:E490,1,$N$1:$N$2)-1+$O$2,0),"ERROR")</f>
        <v>0</v>
      </c>
      <c r="C490" s="28">
        <v>1062</v>
      </c>
      <c r="D490" s="21" t="s">
        <v>8</v>
      </c>
      <c r="E490" s="51">
        <v>0</v>
      </c>
      <c r="F490" s="73" t="s">
        <v>532</v>
      </c>
      <c r="G490" s="74" t="s">
        <v>532</v>
      </c>
      <c r="H490" s="74" t="s">
        <v>532</v>
      </c>
      <c r="I490" s="75" t="s">
        <v>532</v>
      </c>
      <c r="J490" s="76"/>
      <c r="K490" s="78"/>
      <c r="L490" s="78"/>
      <c r="M490" s="78"/>
      <c r="N490" s="15"/>
      <c r="O490" s="16" t="s">
        <v>1147</v>
      </c>
      <c r="P490" s="37"/>
    </row>
    <row r="491" spans="1:16" ht="35.15" customHeight="1" thickBot="1">
      <c r="A491" s="17" t="s">
        <v>77</v>
      </c>
      <c r="B491" s="21">
        <f>IF(AND($O$2&gt;=100000, $O$2&lt;200000),IF(E491&gt;=1,+DCOUNT($E$16:E491,1,$N$1:$N$2)-1+$O$2,0),"ERROR")</f>
        <v>0</v>
      </c>
      <c r="C491" s="28">
        <v>1064</v>
      </c>
      <c r="D491" s="21" t="s">
        <v>9</v>
      </c>
      <c r="E491" s="51">
        <v>0</v>
      </c>
      <c r="F491" s="73" t="s">
        <v>533</v>
      </c>
      <c r="G491" s="74" t="s">
        <v>533</v>
      </c>
      <c r="H491" s="74" t="s">
        <v>533</v>
      </c>
      <c r="I491" s="75" t="s">
        <v>533</v>
      </c>
      <c r="J491" s="76"/>
      <c r="K491" s="78"/>
      <c r="L491" s="78"/>
      <c r="M491" s="78"/>
      <c r="N491" s="15"/>
      <c r="O491" s="16" t="s">
        <v>1148</v>
      </c>
      <c r="P491" s="37"/>
    </row>
    <row r="492" spans="1:16" ht="35.15" customHeight="1" thickBot="1">
      <c r="A492" s="17" t="s">
        <v>77</v>
      </c>
      <c r="B492" s="21">
        <f>IF(AND($O$2&gt;=100000, $O$2&lt;200000),IF(E492&gt;=1,+DCOUNT($E$16:E492,1,$N$1:$N$2)-1+$O$2,0),"ERROR")</f>
        <v>0</v>
      </c>
      <c r="C492" s="28">
        <v>1067</v>
      </c>
      <c r="D492" s="21" t="s">
        <v>8</v>
      </c>
      <c r="E492" s="51">
        <v>0</v>
      </c>
      <c r="F492" s="73" t="s">
        <v>534</v>
      </c>
      <c r="G492" s="74" t="s">
        <v>534</v>
      </c>
      <c r="H492" s="74" t="s">
        <v>534</v>
      </c>
      <c r="I492" s="75" t="s">
        <v>534</v>
      </c>
      <c r="J492" s="76" t="s">
        <v>977</v>
      </c>
      <c r="K492" s="78"/>
      <c r="L492" s="78"/>
      <c r="M492" s="78"/>
      <c r="N492" s="15"/>
      <c r="O492" s="16" t="s">
        <v>1149</v>
      </c>
      <c r="P492" s="37"/>
    </row>
    <row r="493" spans="1:16" ht="35.15" customHeight="1" thickBot="1">
      <c r="A493" s="17" t="s">
        <v>77</v>
      </c>
      <c r="B493" s="21">
        <f>IF(AND($O$2&gt;=100000, $O$2&lt;200000),IF(E493&gt;=1,+DCOUNT($E$16:E493,1,$N$1:$N$2)-1+$O$2,0),"ERROR")</f>
        <v>0</v>
      </c>
      <c r="C493" s="28">
        <v>1071</v>
      </c>
      <c r="D493" s="21" t="s">
        <v>8</v>
      </c>
      <c r="E493" s="51">
        <v>0</v>
      </c>
      <c r="F493" s="73" t="s">
        <v>535</v>
      </c>
      <c r="G493" s="74" t="s">
        <v>535</v>
      </c>
      <c r="H493" s="74" t="s">
        <v>535</v>
      </c>
      <c r="I493" s="75" t="s">
        <v>535</v>
      </c>
      <c r="J493" s="76"/>
      <c r="K493" s="78"/>
      <c r="L493" s="78"/>
      <c r="M493" s="78"/>
      <c r="N493" s="15"/>
      <c r="O493" s="16" t="s">
        <v>1150</v>
      </c>
      <c r="P493" s="37"/>
    </row>
    <row r="494" spans="1:16" ht="35.15" customHeight="1" thickBot="1">
      <c r="A494" s="17" t="s">
        <v>77</v>
      </c>
      <c r="B494" s="21">
        <f>IF(AND($O$2&gt;=100000, $O$2&lt;200000),IF(E494&gt;=1,+DCOUNT($E$16:E494,1,$N$1:$N$2)-1+$O$2,0),"ERROR")</f>
        <v>0</v>
      </c>
      <c r="C494" s="28">
        <v>1073</v>
      </c>
      <c r="D494" s="21" t="s">
        <v>15</v>
      </c>
      <c r="E494" s="51">
        <v>0</v>
      </c>
      <c r="F494" s="73" t="s">
        <v>536</v>
      </c>
      <c r="G494" s="74" t="s">
        <v>536</v>
      </c>
      <c r="H494" s="74" t="s">
        <v>536</v>
      </c>
      <c r="I494" s="75" t="s">
        <v>536</v>
      </c>
      <c r="J494" s="76"/>
      <c r="K494" s="78"/>
      <c r="L494" s="78"/>
      <c r="M494" s="78"/>
      <c r="N494" s="15"/>
      <c r="O494" s="16" t="s">
        <v>1064</v>
      </c>
      <c r="P494" s="37"/>
    </row>
    <row r="495" spans="1:16" ht="35.15" customHeight="1" thickBot="1">
      <c r="A495" s="17" t="s">
        <v>77</v>
      </c>
      <c r="B495" s="21">
        <f>IF(AND($O$2&gt;=100000, $O$2&lt;200000),IF(E495&gt;=1,+DCOUNT($E$16:E495,1,$N$1:$N$2)-1+$O$2,0),"ERROR")</f>
        <v>0</v>
      </c>
      <c r="C495" s="28">
        <v>1075</v>
      </c>
      <c r="D495" s="21" t="s">
        <v>8</v>
      </c>
      <c r="E495" s="51">
        <v>0</v>
      </c>
      <c r="F495" s="73" t="s">
        <v>537</v>
      </c>
      <c r="G495" s="74" t="s">
        <v>537</v>
      </c>
      <c r="H495" s="74" t="s">
        <v>537</v>
      </c>
      <c r="I495" s="75" t="s">
        <v>537</v>
      </c>
      <c r="J495" s="76"/>
      <c r="K495" s="78"/>
      <c r="L495" s="78"/>
      <c r="M495" s="78"/>
      <c r="N495" s="15"/>
      <c r="O495" s="16" t="s">
        <v>1082</v>
      </c>
      <c r="P495" s="37"/>
    </row>
    <row r="496" spans="1:16" ht="35.15" customHeight="1" thickBot="1">
      <c r="A496" s="17" t="s">
        <v>77</v>
      </c>
      <c r="B496" s="21">
        <f>IF(AND($O$2&gt;=100000, $O$2&lt;200000),IF(E496&gt;=1,+DCOUNT($E$16:E496,1,$N$1:$N$2)-1+$O$2,0),"ERROR")</f>
        <v>0</v>
      </c>
      <c r="C496" s="28">
        <v>1077</v>
      </c>
      <c r="D496" s="21" t="s">
        <v>8</v>
      </c>
      <c r="E496" s="51">
        <v>0</v>
      </c>
      <c r="F496" s="73" t="s">
        <v>538</v>
      </c>
      <c r="G496" s="74" t="s">
        <v>538</v>
      </c>
      <c r="H496" s="74" t="s">
        <v>538</v>
      </c>
      <c r="I496" s="75" t="s">
        <v>538</v>
      </c>
      <c r="J496" s="76"/>
      <c r="K496" s="78"/>
      <c r="L496" s="78"/>
      <c r="M496" s="78"/>
      <c r="N496" s="15"/>
      <c r="O496" s="16" t="s">
        <v>65</v>
      </c>
      <c r="P496" s="37"/>
    </row>
    <row r="497" spans="1:16" ht="56.25" customHeight="1" thickBot="1">
      <c r="A497" s="17" t="s">
        <v>77</v>
      </c>
      <c r="B497" s="21">
        <f>IF(AND($O$2&gt;=100000, $O$2&lt;200000),IF(E497&gt;=1,+DCOUNT($E$16:E497,1,$N$1:$N$2)-1+$O$2,0),"ERROR")</f>
        <v>0</v>
      </c>
      <c r="C497" s="28">
        <v>1078</v>
      </c>
      <c r="D497" s="21" t="s">
        <v>14</v>
      </c>
      <c r="E497" s="51">
        <v>0</v>
      </c>
      <c r="F497" s="73" t="s">
        <v>879</v>
      </c>
      <c r="G497" s="74" t="s">
        <v>539</v>
      </c>
      <c r="H497" s="74" t="s">
        <v>539</v>
      </c>
      <c r="I497" s="75" t="s">
        <v>539</v>
      </c>
      <c r="J497" s="76"/>
      <c r="K497" s="78"/>
      <c r="L497" s="78"/>
      <c r="M497" s="78"/>
      <c r="N497" s="15"/>
      <c r="O497" s="16" t="s">
        <v>1151</v>
      </c>
      <c r="P497" s="37"/>
    </row>
    <row r="498" spans="1:16" ht="53.35" customHeight="1" thickBot="1">
      <c r="A498" s="17" t="s">
        <v>77</v>
      </c>
      <c r="B498" s="21">
        <f>IF(AND($O$2&gt;=100000, $O$2&lt;200000),IF(E498&gt;=1,+DCOUNT($E$16:E498,1,$N$1:$N$2)-1+$O$2,0),"ERROR")</f>
        <v>0</v>
      </c>
      <c r="C498" s="28">
        <v>1081</v>
      </c>
      <c r="D498" s="21" t="s">
        <v>8</v>
      </c>
      <c r="E498" s="51">
        <v>0</v>
      </c>
      <c r="F498" s="73" t="s">
        <v>540</v>
      </c>
      <c r="G498" s="74" t="s">
        <v>540</v>
      </c>
      <c r="H498" s="74" t="s">
        <v>540</v>
      </c>
      <c r="I498" s="75" t="s">
        <v>540</v>
      </c>
      <c r="J498" s="76"/>
      <c r="K498" s="78"/>
      <c r="L498" s="78"/>
      <c r="M498" s="78"/>
      <c r="N498" s="15"/>
      <c r="O498" s="16" t="s">
        <v>944</v>
      </c>
      <c r="P498" s="37"/>
    </row>
    <row r="499" spans="1:16" ht="35.15" customHeight="1" thickBot="1">
      <c r="A499" s="17" t="s">
        <v>77</v>
      </c>
      <c r="B499" s="21">
        <f>IF(AND($O$2&gt;=100000, $O$2&lt;200000),IF(E499&gt;=1,+DCOUNT($E$16:E499,1,$N$1:$N$2)-1+$O$2,0),"ERROR")</f>
        <v>0</v>
      </c>
      <c r="C499" s="28">
        <v>1082</v>
      </c>
      <c r="D499" s="21" t="s">
        <v>8</v>
      </c>
      <c r="E499" s="51">
        <v>0</v>
      </c>
      <c r="F499" s="73" t="s">
        <v>541</v>
      </c>
      <c r="G499" s="74" t="s">
        <v>541</v>
      </c>
      <c r="H499" s="74" t="s">
        <v>541</v>
      </c>
      <c r="I499" s="75" t="s">
        <v>541</v>
      </c>
      <c r="J499" s="76"/>
      <c r="K499" s="78"/>
      <c r="L499" s="78"/>
      <c r="M499" s="78"/>
      <c r="O499" s="16" t="s">
        <v>944</v>
      </c>
      <c r="P499" s="37"/>
    </row>
    <row r="500" spans="1:16" ht="35.15" customHeight="1" thickBot="1">
      <c r="A500" s="17" t="s">
        <v>77</v>
      </c>
      <c r="B500" s="21">
        <f>IF(AND($O$2&gt;=100000, $O$2&lt;200000),IF(E500&gt;=1,+DCOUNT($E$16:E500,1,$N$1:$N$2)-1+$O$2,0),"ERROR")</f>
        <v>0</v>
      </c>
      <c r="C500" s="28">
        <v>1086</v>
      </c>
      <c r="D500" s="21" t="s">
        <v>8</v>
      </c>
      <c r="E500" s="51">
        <v>0</v>
      </c>
      <c r="F500" s="73" t="s">
        <v>542</v>
      </c>
      <c r="G500" s="74" t="s">
        <v>542</v>
      </c>
      <c r="H500" s="74" t="s">
        <v>542</v>
      </c>
      <c r="I500" s="75" t="s">
        <v>542</v>
      </c>
      <c r="J500" s="76"/>
      <c r="K500" s="78"/>
      <c r="L500" s="78"/>
      <c r="M500" s="78"/>
      <c r="O500" s="16" t="s">
        <v>944</v>
      </c>
      <c r="P500" s="37"/>
    </row>
    <row r="501" spans="1:16" ht="35.15" customHeight="1" thickBot="1">
      <c r="A501" s="17" t="s">
        <v>77</v>
      </c>
      <c r="B501" s="21">
        <f>IF(AND($O$2&gt;=100000, $O$2&lt;200000),IF(E501&gt;=1,+DCOUNT($E$16:E501,1,$N$1:$N$2)-1+$O$2,0),"ERROR")</f>
        <v>0</v>
      </c>
      <c r="C501" s="28">
        <v>1095</v>
      </c>
      <c r="D501" s="21" t="s">
        <v>8</v>
      </c>
      <c r="E501" s="51">
        <v>0</v>
      </c>
      <c r="F501" s="73" t="s">
        <v>543</v>
      </c>
      <c r="G501" s="74" t="s">
        <v>543</v>
      </c>
      <c r="H501" s="74" t="s">
        <v>543</v>
      </c>
      <c r="I501" s="75" t="s">
        <v>543</v>
      </c>
      <c r="J501" s="76"/>
      <c r="K501" s="78"/>
      <c r="L501" s="78"/>
      <c r="M501" s="78"/>
      <c r="O501" s="16" t="s">
        <v>1124</v>
      </c>
      <c r="P501" s="37"/>
    </row>
    <row r="502" spans="1:16" ht="35.15" customHeight="1" thickBot="1">
      <c r="A502" s="17" t="s">
        <v>77</v>
      </c>
      <c r="B502" s="21">
        <f>IF(AND($O$2&gt;=100000, $O$2&lt;200000),IF(E502&gt;=1,+DCOUNT($E$16:E502,1,$N$1:$N$2)-1+$O$2,0),"ERROR")</f>
        <v>0</v>
      </c>
      <c r="C502" s="28">
        <v>1098</v>
      </c>
      <c r="D502" s="21" t="s">
        <v>14</v>
      </c>
      <c r="E502" s="51">
        <v>0</v>
      </c>
      <c r="F502" s="73" t="s">
        <v>544</v>
      </c>
      <c r="G502" s="74" t="s">
        <v>544</v>
      </c>
      <c r="H502" s="74" t="s">
        <v>544</v>
      </c>
      <c r="I502" s="75" t="s">
        <v>544</v>
      </c>
      <c r="J502" s="76"/>
      <c r="K502" s="78"/>
      <c r="L502" s="78"/>
      <c r="M502" s="78"/>
      <c r="O502" s="16" t="s">
        <v>65</v>
      </c>
      <c r="P502" s="37"/>
    </row>
    <row r="503" spans="1:16" ht="35.15" customHeight="1" thickBot="1">
      <c r="A503" s="17" t="s">
        <v>77</v>
      </c>
      <c r="B503" s="21">
        <f>IF(AND($O$2&gt;=100000, $O$2&lt;200000),IF(E503&gt;=1,+DCOUNT($E$16:E503,1,$N$1:$N$2)-1+$O$2,0),"ERROR")</f>
        <v>0</v>
      </c>
      <c r="C503" s="28">
        <v>1099</v>
      </c>
      <c r="D503" s="21" t="s">
        <v>14</v>
      </c>
      <c r="E503" s="51">
        <v>0</v>
      </c>
      <c r="F503" s="73" t="s">
        <v>545</v>
      </c>
      <c r="G503" s="74" t="s">
        <v>545</v>
      </c>
      <c r="H503" s="74" t="s">
        <v>545</v>
      </c>
      <c r="I503" s="75" t="s">
        <v>545</v>
      </c>
      <c r="J503" s="76"/>
      <c r="K503" s="78"/>
      <c r="L503" s="78"/>
      <c r="M503" s="78"/>
      <c r="O503" s="16" t="s">
        <v>65</v>
      </c>
      <c r="P503" s="37"/>
    </row>
    <row r="504" spans="1:16" ht="35.15" customHeight="1" thickBot="1">
      <c r="A504" s="17" t="s">
        <v>77</v>
      </c>
      <c r="B504" s="21">
        <f>IF(AND($O$2&gt;=100000, $O$2&lt;200000),IF(E504&gt;=1,+DCOUNT($E$16:E504,1,$N$1:$N$2)-1+$O$2,0),"ERROR")</f>
        <v>0</v>
      </c>
      <c r="C504" s="28">
        <v>1113</v>
      </c>
      <c r="D504" s="21" t="s">
        <v>8</v>
      </c>
      <c r="E504" s="51">
        <v>0</v>
      </c>
      <c r="F504" s="73" t="s">
        <v>546</v>
      </c>
      <c r="G504" s="74" t="s">
        <v>546</v>
      </c>
      <c r="H504" s="74" t="s">
        <v>546</v>
      </c>
      <c r="I504" s="75" t="s">
        <v>546</v>
      </c>
      <c r="J504" s="76"/>
      <c r="K504" s="78"/>
      <c r="L504" s="78"/>
      <c r="M504" s="78"/>
      <c r="O504" s="16" t="s">
        <v>1152</v>
      </c>
      <c r="P504" s="37"/>
    </row>
    <row r="505" spans="1:16" ht="35.15" customHeight="1" thickBot="1">
      <c r="A505" s="17" t="s">
        <v>77</v>
      </c>
      <c r="B505" s="21">
        <f>IF(AND($O$2&gt;=100000, $O$2&lt;200000),IF(E505&gt;=1,+DCOUNT($E$16:E505,1,$N$1:$N$2)-1+$O$2,0),"ERROR")</f>
        <v>0</v>
      </c>
      <c r="C505" s="28">
        <v>1120</v>
      </c>
      <c r="D505" s="21" t="s">
        <v>8</v>
      </c>
      <c r="E505" s="51">
        <v>0</v>
      </c>
      <c r="F505" s="73" t="s">
        <v>547</v>
      </c>
      <c r="G505" s="74" t="s">
        <v>547</v>
      </c>
      <c r="H505" s="74" t="s">
        <v>547</v>
      </c>
      <c r="I505" s="75" t="s">
        <v>547</v>
      </c>
      <c r="J505" s="76"/>
      <c r="K505" s="78"/>
      <c r="L505" s="78"/>
      <c r="M505" s="78"/>
      <c r="O505" s="16" t="s">
        <v>1153</v>
      </c>
      <c r="P505" s="37"/>
    </row>
    <row r="506" spans="1:16" ht="35.15" customHeight="1" thickBot="1">
      <c r="A506" s="17" t="s">
        <v>77</v>
      </c>
      <c r="B506" s="21">
        <f>IF(AND($O$2&gt;=100000, $O$2&lt;200000),IF(E506&gt;=1,+DCOUNT($E$16:E506,1,$N$1:$N$2)-1+$O$2,0),"ERROR")</f>
        <v>0</v>
      </c>
      <c r="C506" s="28">
        <v>1132</v>
      </c>
      <c r="D506" s="21" t="s">
        <v>14</v>
      </c>
      <c r="E506" s="51">
        <v>0</v>
      </c>
      <c r="F506" s="73" t="s">
        <v>58</v>
      </c>
      <c r="G506" s="74" t="s">
        <v>58</v>
      </c>
      <c r="H506" s="74" t="s">
        <v>58</v>
      </c>
      <c r="I506" s="75" t="s">
        <v>58</v>
      </c>
      <c r="J506" s="76"/>
      <c r="K506" s="78"/>
      <c r="L506" s="78"/>
      <c r="M506" s="78"/>
      <c r="O506" s="16" t="s">
        <v>1154</v>
      </c>
      <c r="P506" s="37"/>
    </row>
    <row r="507" spans="1:16" ht="35.15" customHeight="1" thickBot="1">
      <c r="A507" s="17" t="s">
        <v>77</v>
      </c>
      <c r="B507" s="21">
        <f>IF(AND($O$2&gt;=100000, $O$2&lt;200000),IF(E507&gt;=1,+DCOUNT($E$16:E507,1,$N$1:$N$2)-1+$O$2,0),"ERROR")</f>
        <v>0</v>
      </c>
      <c r="C507" s="28">
        <v>1138</v>
      </c>
      <c r="D507" s="21" t="s">
        <v>8</v>
      </c>
      <c r="E507" s="51">
        <v>0</v>
      </c>
      <c r="F507" s="73" t="s">
        <v>548</v>
      </c>
      <c r="G507" s="74" t="s">
        <v>548</v>
      </c>
      <c r="H507" s="74" t="s">
        <v>548</v>
      </c>
      <c r="I507" s="75" t="s">
        <v>548</v>
      </c>
      <c r="J507" s="76"/>
      <c r="K507" s="78"/>
      <c r="L507" s="78"/>
      <c r="M507" s="78"/>
      <c r="O507" s="16" t="s">
        <v>65</v>
      </c>
      <c r="P507" s="37"/>
    </row>
    <row r="508" spans="1:16" ht="35.15" customHeight="1" thickBot="1">
      <c r="A508" s="17" t="s">
        <v>77</v>
      </c>
      <c r="B508" s="21">
        <f>IF(AND($O$2&gt;=100000, $O$2&lt;200000),IF(E508&gt;=1,+DCOUNT($E$16:E508,1,$N$1:$N$2)-1+$O$2,0),"ERROR")</f>
        <v>0</v>
      </c>
      <c r="C508" s="28">
        <v>1143</v>
      </c>
      <c r="D508" s="21" t="s">
        <v>13</v>
      </c>
      <c r="E508" s="51">
        <v>0</v>
      </c>
      <c r="F508" s="73" t="s">
        <v>549</v>
      </c>
      <c r="G508" s="74" t="s">
        <v>549</v>
      </c>
      <c r="H508" s="74" t="s">
        <v>549</v>
      </c>
      <c r="I508" s="75" t="s">
        <v>549</v>
      </c>
      <c r="J508" s="76"/>
      <c r="K508" s="78"/>
      <c r="L508" s="78"/>
      <c r="M508" s="78"/>
      <c r="O508" s="16" t="s">
        <v>65</v>
      </c>
      <c r="P508" s="37"/>
    </row>
    <row r="509" spans="1:16" ht="35.15" customHeight="1" thickBot="1">
      <c r="A509" s="17" t="s">
        <v>77</v>
      </c>
      <c r="B509" s="21">
        <f>IF(AND($O$2&gt;=100000, $O$2&lt;200000),IF(E509&gt;=1,+DCOUNT($E$16:E509,1,$N$1:$N$2)-1+$O$2,0),"ERROR")</f>
        <v>0</v>
      </c>
      <c r="C509" s="28">
        <v>1145</v>
      </c>
      <c r="D509" s="21" t="s">
        <v>24</v>
      </c>
      <c r="E509" s="51">
        <v>0</v>
      </c>
      <c r="F509" s="73" t="s">
        <v>550</v>
      </c>
      <c r="G509" s="74" t="s">
        <v>550</v>
      </c>
      <c r="H509" s="74" t="s">
        <v>550</v>
      </c>
      <c r="I509" s="75" t="s">
        <v>550</v>
      </c>
      <c r="J509" s="76"/>
      <c r="K509" s="78"/>
      <c r="L509" s="78"/>
      <c r="M509" s="78"/>
      <c r="O509" s="16" t="s">
        <v>944</v>
      </c>
      <c r="P509" s="37"/>
    </row>
    <row r="510" spans="1:16" ht="35.15" customHeight="1" thickBot="1">
      <c r="A510" s="17" t="s">
        <v>77</v>
      </c>
      <c r="B510" s="21">
        <f>IF(AND($O$2&gt;=100000, $O$2&lt;200000),IF(E510&gt;=1,+DCOUNT($E$16:E510,1,$N$1:$N$2)-1+$O$2,0),"ERROR")</f>
        <v>0</v>
      </c>
      <c r="C510" s="28">
        <v>1149</v>
      </c>
      <c r="D510" s="21" t="s">
        <v>8</v>
      </c>
      <c r="E510" s="51">
        <v>0</v>
      </c>
      <c r="F510" s="73" t="s">
        <v>551</v>
      </c>
      <c r="G510" s="74" t="s">
        <v>551</v>
      </c>
      <c r="H510" s="74" t="s">
        <v>551</v>
      </c>
      <c r="I510" s="75" t="s">
        <v>551</v>
      </c>
      <c r="J510" s="76" t="s">
        <v>1155</v>
      </c>
      <c r="K510" s="78"/>
      <c r="L510" s="78"/>
      <c r="M510" s="78"/>
      <c r="O510" s="16" t="s">
        <v>1156</v>
      </c>
      <c r="P510" s="37"/>
    </row>
    <row r="511" spans="1:16" ht="35.15" customHeight="1" thickBot="1">
      <c r="A511" s="17" t="s">
        <v>77</v>
      </c>
      <c r="B511" s="21">
        <f>IF(AND($O$2&gt;=100000, $O$2&lt;200000),IF(E511&gt;=1,+DCOUNT($E$16:E511,1,$N$1:$N$2)-1+$O$2,0),"ERROR")</f>
        <v>0</v>
      </c>
      <c r="C511" s="28">
        <v>1154</v>
      </c>
      <c r="D511" s="21" t="s">
        <v>8</v>
      </c>
      <c r="E511" s="51">
        <v>0</v>
      </c>
      <c r="F511" s="73" t="s">
        <v>552</v>
      </c>
      <c r="G511" s="74" t="s">
        <v>552</v>
      </c>
      <c r="H511" s="74" t="s">
        <v>552</v>
      </c>
      <c r="I511" s="75" t="s">
        <v>552</v>
      </c>
      <c r="J511" s="76"/>
      <c r="K511" s="78"/>
      <c r="L511" s="78"/>
      <c r="M511" s="78"/>
      <c r="O511" s="16" t="s">
        <v>1064</v>
      </c>
      <c r="P511" s="37"/>
    </row>
    <row r="512" spans="1:16" ht="35.15" customHeight="1" thickBot="1">
      <c r="A512" s="17" t="s">
        <v>77</v>
      </c>
      <c r="B512" s="21">
        <f>IF(AND($O$2&gt;=100000, $O$2&lt;200000),IF(E512&gt;=1,+DCOUNT($E$16:E512,1,$N$1:$N$2)-1+$O$2,0),"ERROR")</f>
        <v>0</v>
      </c>
      <c r="C512" s="28">
        <v>1155</v>
      </c>
      <c r="D512" s="21" t="s">
        <v>8</v>
      </c>
      <c r="E512" s="51">
        <v>0</v>
      </c>
      <c r="F512" s="73" t="s">
        <v>553</v>
      </c>
      <c r="G512" s="74" t="s">
        <v>553</v>
      </c>
      <c r="H512" s="74" t="s">
        <v>553</v>
      </c>
      <c r="I512" s="75" t="s">
        <v>553</v>
      </c>
      <c r="J512" s="76"/>
      <c r="K512" s="78"/>
      <c r="L512" s="78"/>
      <c r="M512" s="78"/>
      <c r="O512" s="16" t="s">
        <v>1157</v>
      </c>
      <c r="P512" s="37"/>
    </row>
    <row r="513" spans="1:16" ht="35.15" customHeight="1" thickBot="1">
      <c r="A513" s="17" t="s">
        <v>77</v>
      </c>
      <c r="B513" s="21">
        <f>IF(AND($O$2&gt;=100000, $O$2&lt;200000),IF(E513&gt;=1,+DCOUNT($E$16:E513,1,$N$1:$N$2)-1+$O$2,0),"ERROR")</f>
        <v>0</v>
      </c>
      <c r="C513" s="28">
        <v>1156</v>
      </c>
      <c r="D513" s="21" t="s">
        <v>8</v>
      </c>
      <c r="E513" s="51">
        <v>0</v>
      </c>
      <c r="F513" s="73" t="s">
        <v>554</v>
      </c>
      <c r="G513" s="74" t="s">
        <v>554</v>
      </c>
      <c r="H513" s="74" t="s">
        <v>554</v>
      </c>
      <c r="I513" s="75" t="s">
        <v>554</v>
      </c>
      <c r="J513" s="76"/>
      <c r="K513" s="78"/>
      <c r="L513" s="78"/>
      <c r="M513" s="78"/>
      <c r="O513" s="16" t="s">
        <v>1158</v>
      </c>
      <c r="P513" s="37"/>
    </row>
    <row r="514" spans="1:16" ht="35.15" customHeight="1" thickBot="1">
      <c r="A514" s="17" t="s">
        <v>77</v>
      </c>
      <c r="B514" s="21">
        <f>IF(AND($O$2&gt;=100000, $O$2&lt;200000),IF(E514&gt;=1,+DCOUNT($E$16:E514,1,$N$1:$N$2)-1+$O$2,0),"ERROR")</f>
        <v>0</v>
      </c>
      <c r="C514" s="28">
        <v>1158</v>
      </c>
      <c r="D514" s="21" t="s">
        <v>8</v>
      </c>
      <c r="E514" s="51">
        <v>0</v>
      </c>
      <c r="F514" s="73" t="s">
        <v>555</v>
      </c>
      <c r="G514" s="74" t="s">
        <v>555</v>
      </c>
      <c r="H514" s="74" t="s">
        <v>555</v>
      </c>
      <c r="I514" s="75" t="s">
        <v>555</v>
      </c>
      <c r="J514" s="76"/>
      <c r="K514" s="78"/>
      <c r="L514" s="78"/>
      <c r="M514" s="78"/>
      <c r="O514" s="16" t="s">
        <v>1159</v>
      </c>
      <c r="P514" s="37"/>
    </row>
    <row r="515" spans="1:16" ht="35.15" customHeight="1" thickBot="1">
      <c r="A515" s="17" t="s">
        <v>77</v>
      </c>
      <c r="B515" s="21">
        <f>IF(AND($O$2&gt;=100000, $O$2&lt;200000),IF(E515&gt;=1,+DCOUNT($E$16:E515,1,$N$1:$N$2)-1+$O$2,0),"ERROR")</f>
        <v>0</v>
      </c>
      <c r="C515" s="28">
        <v>1159</v>
      </c>
      <c r="D515" s="21" t="s">
        <v>9</v>
      </c>
      <c r="E515" s="51">
        <v>0</v>
      </c>
      <c r="F515" s="73" t="s">
        <v>556</v>
      </c>
      <c r="G515" s="74" t="s">
        <v>556</v>
      </c>
      <c r="H515" s="74" t="s">
        <v>556</v>
      </c>
      <c r="I515" s="75" t="s">
        <v>556</v>
      </c>
      <c r="J515" s="76"/>
      <c r="K515" s="78"/>
      <c r="L515" s="78"/>
      <c r="M515" s="78"/>
      <c r="O515" s="16" t="s">
        <v>557</v>
      </c>
      <c r="P515" s="37"/>
    </row>
    <row r="516" spans="1:16" ht="35.15" customHeight="1" thickBot="1">
      <c r="A516" s="17" t="s">
        <v>77</v>
      </c>
      <c r="B516" s="21">
        <f>IF(AND($O$2&gt;=100000, $O$2&lt;200000),IF(E516&gt;=1,+DCOUNT($E$16:E516,1,$N$1:$N$2)-1+$O$2,0),"ERROR")</f>
        <v>0</v>
      </c>
      <c r="C516" s="28">
        <v>1166</v>
      </c>
      <c r="D516" s="21" t="s">
        <v>8</v>
      </c>
      <c r="E516" s="51">
        <v>0</v>
      </c>
      <c r="F516" s="73" t="s">
        <v>558</v>
      </c>
      <c r="G516" s="74" t="s">
        <v>558</v>
      </c>
      <c r="H516" s="74" t="s">
        <v>558</v>
      </c>
      <c r="I516" s="75" t="s">
        <v>558</v>
      </c>
      <c r="J516" s="76"/>
      <c r="K516" s="78"/>
      <c r="L516" s="78"/>
      <c r="M516" s="78"/>
      <c r="O516" s="16" t="s">
        <v>1082</v>
      </c>
      <c r="P516" s="37"/>
    </row>
    <row r="517" spans="1:16" ht="35.15" customHeight="1" thickBot="1">
      <c r="A517" s="17" t="s">
        <v>77</v>
      </c>
      <c r="B517" s="21">
        <f>IF(AND($O$2&gt;=100000, $O$2&lt;200000),IF(E517&gt;=1,+DCOUNT($E$16:E517,1,$N$1:$N$2)-1+$O$2,0),"ERROR")</f>
        <v>0</v>
      </c>
      <c r="C517" s="28">
        <v>1168</v>
      </c>
      <c r="D517" s="21" t="s">
        <v>8</v>
      </c>
      <c r="E517" s="51">
        <v>0</v>
      </c>
      <c r="F517" s="73" t="s">
        <v>559</v>
      </c>
      <c r="G517" s="74" t="s">
        <v>559</v>
      </c>
      <c r="H517" s="74" t="s">
        <v>559</v>
      </c>
      <c r="I517" s="75" t="s">
        <v>559</v>
      </c>
      <c r="J517" s="76"/>
      <c r="K517" s="78"/>
      <c r="L517" s="78"/>
      <c r="M517" s="78"/>
      <c r="O517" s="16" t="s">
        <v>1160</v>
      </c>
      <c r="P517" s="37"/>
    </row>
    <row r="518" spans="1:16" ht="35.15" customHeight="1" thickBot="1">
      <c r="A518" s="17" t="s">
        <v>77</v>
      </c>
      <c r="B518" s="21">
        <f>IF(AND($O$2&gt;=100000, $O$2&lt;200000),IF(E518&gt;=1,+DCOUNT($E$16:E518,1,$N$1:$N$2)-1+$O$2,0),"ERROR")</f>
        <v>0</v>
      </c>
      <c r="C518" s="28">
        <v>1172</v>
      </c>
      <c r="D518" s="21" t="s">
        <v>8</v>
      </c>
      <c r="E518" s="51">
        <v>0</v>
      </c>
      <c r="F518" s="73" t="s">
        <v>560</v>
      </c>
      <c r="G518" s="74" t="s">
        <v>560</v>
      </c>
      <c r="H518" s="74" t="s">
        <v>560</v>
      </c>
      <c r="I518" s="75" t="s">
        <v>560</v>
      </c>
      <c r="J518" s="76"/>
      <c r="K518" s="78"/>
      <c r="L518" s="78"/>
      <c r="M518" s="78"/>
      <c r="O518" s="16" t="s">
        <v>65</v>
      </c>
      <c r="P518" s="37"/>
    </row>
    <row r="519" spans="1:16" ht="35.15" customHeight="1" thickBot="1">
      <c r="A519" s="17" t="s">
        <v>77</v>
      </c>
      <c r="B519" s="21">
        <f>IF(AND($O$2&gt;=100000, $O$2&lt;200000),IF(E519&gt;=1,+DCOUNT($E$16:E519,1,$N$1:$N$2)-1+$O$2,0),"ERROR")</f>
        <v>0</v>
      </c>
      <c r="C519" s="28">
        <v>1173</v>
      </c>
      <c r="D519" s="21" t="s">
        <v>18</v>
      </c>
      <c r="E519" s="51">
        <v>0</v>
      </c>
      <c r="F519" s="73" t="s">
        <v>561</v>
      </c>
      <c r="G519" s="74" t="s">
        <v>561</v>
      </c>
      <c r="H519" s="74" t="s">
        <v>561</v>
      </c>
      <c r="I519" s="75" t="s">
        <v>561</v>
      </c>
      <c r="J519" s="76"/>
      <c r="K519" s="78"/>
      <c r="L519" s="78"/>
      <c r="M519" s="78"/>
      <c r="O519" s="16" t="s">
        <v>65</v>
      </c>
      <c r="P519" s="37"/>
    </row>
    <row r="520" spans="1:16" ht="35.15" customHeight="1" thickBot="1">
      <c r="A520" s="17" t="s">
        <v>77</v>
      </c>
      <c r="B520" s="21">
        <f>IF(AND($O$2&gt;=100000, $O$2&lt;200000),IF(E520&gt;=1,+DCOUNT($E$16:E520,1,$N$1:$N$2)-1+$O$2,0),"ERROR")</f>
        <v>0</v>
      </c>
      <c r="C520" s="28">
        <v>1177</v>
      </c>
      <c r="D520" s="21" t="s">
        <v>39</v>
      </c>
      <c r="E520" s="51">
        <v>0</v>
      </c>
      <c r="F520" s="73" t="s">
        <v>880</v>
      </c>
      <c r="G520" s="74" t="s">
        <v>562</v>
      </c>
      <c r="H520" s="74" t="s">
        <v>562</v>
      </c>
      <c r="I520" s="75" t="s">
        <v>562</v>
      </c>
      <c r="J520" s="76"/>
      <c r="K520" s="78"/>
      <c r="L520" s="78"/>
      <c r="M520" s="78"/>
      <c r="O520" s="16" t="s">
        <v>1161</v>
      </c>
      <c r="P520" s="37"/>
    </row>
    <row r="521" spans="1:16" ht="35.15" customHeight="1" thickBot="1">
      <c r="A521" s="17" t="s">
        <v>77</v>
      </c>
      <c r="B521" s="21">
        <f>IF(AND($O$2&gt;=100000, $O$2&lt;200000),IF(E521&gt;=1,+DCOUNT($E$16:E521,1,$N$1:$N$2)-1+$O$2,0),"ERROR")</f>
        <v>0</v>
      </c>
      <c r="C521" s="28">
        <v>1180</v>
      </c>
      <c r="D521" s="21" t="s">
        <v>8</v>
      </c>
      <c r="E521" s="51">
        <v>0</v>
      </c>
      <c r="F521" s="73" t="s">
        <v>563</v>
      </c>
      <c r="G521" s="74" t="s">
        <v>563</v>
      </c>
      <c r="H521" s="74" t="s">
        <v>563</v>
      </c>
      <c r="I521" s="75" t="s">
        <v>563</v>
      </c>
      <c r="J521" s="76"/>
      <c r="K521" s="78"/>
      <c r="L521" s="78"/>
      <c r="M521" s="78"/>
      <c r="O521" s="16" t="s">
        <v>65</v>
      </c>
      <c r="P521" s="37"/>
    </row>
    <row r="522" spans="1:16" ht="35.15" customHeight="1" thickBot="1">
      <c r="A522" s="17" t="s">
        <v>77</v>
      </c>
      <c r="B522" s="21">
        <f>IF(AND($O$2&gt;=100000, $O$2&lt;200000),IF(E522&gt;=1,+DCOUNT($E$16:E522,1,$N$1:$N$2)-1+$O$2,0),"ERROR")</f>
        <v>0</v>
      </c>
      <c r="C522" s="28">
        <v>1201</v>
      </c>
      <c r="D522" s="21" t="s">
        <v>8</v>
      </c>
      <c r="E522" s="51">
        <v>0</v>
      </c>
      <c r="F522" s="73" t="s">
        <v>564</v>
      </c>
      <c r="G522" s="74" t="s">
        <v>564</v>
      </c>
      <c r="H522" s="74" t="s">
        <v>564</v>
      </c>
      <c r="I522" s="75" t="s">
        <v>564</v>
      </c>
      <c r="J522" s="76"/>
      <c r="K522" s="78"/>
      <c r="L522" s="78"/>
      <c r="M522" s="78"/>
      <c r="O522" s="16" t="s">
        <v>944</v>
      </c>
      <c r="P522" s="37"/>
    </row>
    <row r="523" spans="1:16" ht="35.15" customHeight="1" thickBot="1">
      <c r="A523" s="17" t="s">
        <v>77</v>
      </c>
      <c r="B523" s="21">
        <f>IF(AND($O$2&gt;=100000, $O$2&lt;200000),IF(E523&gt;=1,+DCOUNT($E$16:E523,1,$N$1:$N$2)-1+$O$2,0),"ERROR")</f>
        <v>0</v>
      </c>
      <c r="C523" s="28">
        <v>1204</v>
      </c>
      <c r="D523" s="21" t="s">
        <v>8</v>
      </c>
      <c r="E523" s="51">
        <v>0</v>
      </c>
      <c r="F523" s="73" t="s">
        <v>565</v>
      </c>
      <c r="G523" s="74" t="s">
        <v>565</v>
      </c>
      <c r="H523" s="74" t="s">
        <v>565</v>
      </c>
      <c r="I523" s="75" t="s">
        <v>565</v>
      </c>
      <c r="J523" s="76" t="s">
        <v>977</v>
      </c>
      <c r="K523" s="78"/>
      <c r="L523" s="78"/>
      <c r="M523" s="78"/>
      <c r="O523" s="16" t="s">
        <v>1162</v>
      </c>
      <c r="P523" s="37"/>
    </row>
    <row r="524" spans="1:16" ht="35.15" customHeight="1" thickBot="1">
      <c r="A524" s="17" t="s">
        <v>77</v>
      </c>
      <c r="B524" s="21">
        <f>IF(AND($O$2&gt;=100000, $O$2&lt;200000),IF(E524&gt;=1,+DCOUNT($E$16:E524,1,$N$1:$N$2)-1+$O$2,0),"ERROR")</f>
        <v>0</v>
      </c>
      <c r="C524" s="28">
        <v>1207</v>
      </c>
      <c r="D524" s="21" t="s">
        <v>8</v>
      </c>
      <c r="E524" s="51">
        <v>0</v>
      </c>
      <c r="F524" s="73" t="s">
        <v>566</v>
      </c>
      <c r="G524" s="74" t="s">
        <v>566</v>
      </c>
      <c r="H524" s="74" t="s">
        <v>566</v>
      </c>
      <c r="I524" s="75" t="s">
        <v>566</v>
      </c>
      <c r="J524" s="76"/>
      <c r="K524" s="78"/>
      <c r="L524" s="78"/>
      <c r="M524" s="78"/>
      <c r="O524" s="16" t="s">
        <v>65</v>
      </c>
      <c r="P524" s="37"/>
    </row>
    <row r="525" spans="1:16" ht="35.15" customHeight="1" thickBot="1">
      <c r="A525" s="17" t="s">
        <v>77</v>
      </c>
      <c r="B525" s="21">
        <f>IF(AND($O$2&gt;=100000, $O$2&lt;200000),IF(E525&gt;=1,+DCOUNT($E$16:E525,1,$N$1:$N$2)-1+$O$2,0),"ERROR")</f>
        <v>0</v>
      </c>
      <c r="C525" s="28">
        <v>1219</v>
      </c>
      <c r="D525" s="21" t="s">
        <v>12</v>
      </c>
      <c r="E525" s="51">
        <v>0</v>
      </c>
      <c r="F525" s="73" t="s">
        <v>567</v>
      </c>
      <c r="G525" s="74" t="s">
        <v>567</v>
      </c>
      <c r="H525" s="74" t="s">
        <v>567</v>
      </c>
      <c r="I525" s="75" t="s">
        <v>567</v>
      </c>
      <c r="J525" s="76"/>
      <c r="K525" s="78"/>
      <c r="L525" s="78"/>
      <c r="M525" s="78"/>
      <c r="O525" s="16" t="s">
        <v>1163</v>
      </c>
      <c r="P525" s="37"/>
    </row>
    <row r="526" spans="1:16" ht="35.15" customHeight="1" thickBot="1">
      <c r="A526" s="17" t="s">
        <v>77</v>
      </c>
      <c r="B526" s="21">
        <f>IF(AND($O$2&gt;=100000, $O$2&lt;200000),IF(E526&gt;=1,+DCOUNT($E$16:E526,1,$N$1:$N$2)-1+$O$2,0),"ERROR")</f>
        <v>0</v>
      </c>
      <c r="C526" s="28">
        <v>1220</v>
      </c>
      <c r="D526" s="21" t="s">
        <v>19</v>
      </c>
      <c r="E526" s="51">
        <v>0</v>
      </c>
      <c r="F526" s="73" t="s">
        <v>568</v>
      </c>
      <c r="G526" s="74" t="s">
        <v>568</v>
      </c>
      <c r="H526" s="74" t="s">
        <v>568</v>
      </c>
      <c r="I526" s="75" t="s">
        <v>568</v>
      </c>
      <c r="J526" s="76"/>
      <c r="K526" s="78"/>
      <c r="L526" s="78"/>
      <c r="M526" s="78"/>
      <c r="O526" s="16" t="s">
        <v>942</v>
      </c>
      <c r="P526" s="37"/>
    </row>
    <row r="527" spans="1:16" ht="35.15" customHeight="1" thickBot="1">
      <c r="A527" s="67" t="s">
        <v>77</v>
      </c>
      <c r="B527" s="68">
        <f>IF(AND($O$2&gt;=100000, $O$2&lt;200000),IF(E527&gt;=1,+DCOUNT($E$16:E527,1,$N$1:$N$2)-1+$O$2,0),"ERROR")</f>
        <v>0</v>
      </c>
      <c r="C527" s="69">
        <v>1222</v>
      </c>
      <c r="D527" s="68" t="s">
        <v>8</v>
      </c>
      <c r="E527" s="70">
        <v>0</v>
      </c>
      <c r="F527" s="79" t="s">
        <v>569</v>
      </c>
      <c r="G527" s="80" t="s">
        <v>569</v>
      </c>
      <c r="H527" s="80" t="s">
        <v>569</v>
      </c>
      <c r="I527" s="81" t="s">
        <v>569</v>
      </c>
      <c r="J527" s="76" t="s">
        <v>1164</v>
      </c>
      <c r="K527" s="78"/>
      <c r="L527" s="78"/>
      <c r="M527" s="78"/>
      <c r="O527" s="16" t="s">
        <v>1022</v>
      </c>
      <c r="P527" s="37"/>
    </row>
    <row r="528" spans="1:16" ht="35.15" customHeight="1" thickBot="1">
      <c r="A528" s="17" t="s">
        <v>77</v>
      </c>
      <c r="B528" s="21">
        <f>IF(AND($O$2&gt;=100000, $O$2&lt;200000),IF(E528&gt;=1,+DCOUNT($E$16:E528,1,$N$1:$N$2)-1+$O$2,0),"ERROR")</f>
        <v>0</v>
      </c>
      <c r="C528" s="28">
        <v>1223</v>
      </c>
      <c r="D528" s="21" t="s">
        <v>12</v>
      </c>
      <c r="E528" s="51">
        <v>0</v>
      </c>
      <c r="F528" s="73" t="s">
        <v>570</v>
      </c>
      <c r="G528" s="74" t="s">
        <v>570</v>
      </c>
      <c r="H528" s="74" t="s">
        <v>570</v>
      </c>
      <c r="I528" s="75" t="s">
        <v>570</v>
      </c>
      <c r="J528" s="76"/>
      <c r="K528" s="78"/>
      <c r="L528" s="78"/>
      <c r="M528" s="78"/>
      <c r="O528" s="16" t="s">
        <v>1163</v>
      </c>
      <c r="P528" s="37"/>
    </row>
    <row r="529" spans="1:16" ht="35.15" customHeight="1" thickBot="1">
      <c r="A529" s="17" t="s">
        <v>77</v>
      </c>
      <c r="B529" s="21">
        <f>IF(AND($O$2&gt;=100000, $O$2&lt;200000),IF(E529&gt;=1,+DCOUNT($E$16:E529,1,$N$1:$N$2)-1+$O$2,0),"ERROR")</f>
        <v>0</v>
      </c>
      <c r="C529" s="28">
        <v>1224</v>
      </c>
      <c r="D529" s="21" t="s">
        <v>12</v>
      </c>
      <c r="E529" s="51">
        <v>0</v>
      </c>
      <c r="F529" s="73" t="s">
        <v>571</v>
      </c>
      <c r="G529" s="74" t="s">
        <v>571</v>
      </c>
      <c r="H529" s="74" t="s">
        <v>571</v>
      </c>
      <c r="I529" s="75" t="s">
        <v>571</v>
      </c>
      <c r="J529" s="76"/>
      <c r="K529" s="78"/>
      <c r="L529" s="78"/>
      <c r="M529" s="78"/>
      <c r="O529" s="16" t="s">
        <v>1163</v>
      </c>
      <c r="P529" s="37"/>
    </row>
    <row r="530" spans="1:16" ht="35.15" customHeight="1" thickBot="1">
      <c r="A530" s="17" t="s">
        <v>77</v>
      </c>
      <c r="B530" s="21">
        <f>IF(AND($O$2&gt;=100000, $O$2&lt;200000),IF(E530&gt;=1,+DCOUNT($E$16:E530,1,$N$1:$N$2)-1+$O$2,0),"ERROR")</f>
        <v>0</v>
      </c>
      <c r="C530" s="28">
        <v>1225</v>
      </c>
      <c r="D530" s="21" t="s">
        <v>12</v>
      </c>
      <c r="E530" s="51">
        <v>0</v>
      </c>
      <c r="F530" s="73" t="s">
        <v>572</v>
      </c>
      <c r="G530" s="74" t="s">
        <v>572</v>
      </c>
      <c r="H530" s="74" t="s">
        <v>572</v>
      </c>
      <c r="I530" s="75" t="s">
        <v>572</v>
      </c>
      <c r="J530" s="76"/>
      <c r="K530" s="78"/>
      <c r="L530" s="78"/>
      <c r="M530" s="78"/>
      <c r="O530" s="16" t="s">
        <v>1163</v>
      </c>
      <c r="P530" s="37"/>
    </row>
    <row r="531" spans="1:16" ht="35.15" customHeight="1" thickBot="1">
      <c r="A531" s="17" t="s">
        <v>77</v>
      </c>
      <c r="B531" s="21">
        <f>IF(AND($O$2&gt;=100000, $O$2&lt;200000),IF(E531&gt;=1,+DCOUNT($E$16:E531,1,$N$1:$N$2)-1+$O$2,0),"ERROR")</f>
        <v>0</v>
      </c>
      <c r="C531" s="28">
        <v>1226</v>
      </c>
      <c r="D531" s="21" t="s">
        <v>12</v>
      </c>
      <c r="E531" s="51">
        <v>0</v>
      </c>
      <c r="F531" s="73" t="s">
        <v>573</v>
      </c>
      <c r="G531" s="74" t="s">
        <v>573</v>
      </c>
      <c r="H531" s="74" t="s">
        <v>573</v>
      </c>
      <c r="I531" s="75" t="s">
        <v>573</v>
      </c>
      <c r="J531" s="76"/>
      <c r="K531" s="78"/>
      <c r="L531" s="78"/>
      <c r="M531" s="78"/>
      <c r="O531" s="16" t="s">
        <v>1163</v>
      </c>
      <c r="P531" s="37"/>
    </row>
    <row r="532" spans="1:16" ht="35.15" customHeight="1" thickBot="1">
      <c r="A532" s="17" t="s">
        <v>77</v>
      </c>
      <c r="B532" s="21">
        <f>IF(AND($O$2&gt;=100000, $O$2&lt;200000),IF(E532&gt;=1,+DCOUNT($E$16:E532,1,$N$1:$N$2)-1+$O$2,0),"ERROR")</f>
        <v>0</v>
      </c>
      <c r="C532" s="28">
        <v>1238</v>
      </c>
      <c r="D532" s="21" t="s">
        <v>19</v>
      </c>
      <c r="E532" s="51">
        <v>0</v>
      </c>
      <c r="F532" s="73" t="s">
        <v>574</v>
      </c>
      <c r="G532" s="74" t="s">
        <v>574</v>
      </c>
      <c r="H532" s="74" t="s">
        <v>574</v>
      </c>
      <c r="I532" s="75" t="s">
        <v>574</v>
      </c>
      <c r="J532" s="76" t="s">
        <v>1290</v>
      </c>
      <c r="K532" s="78"/>
      <c r="L532" s="78"/>
      <c r="M532" s="78"/>
      <c r="O532" s="16" t="s">
        <v>1165</v>
      </c>
      <c r="P532" s="37"/>
    </row>
    <row r="533" spans="1:16" ht="35.15" customHeight="1" thickBot="1">
      <c r="A533" s="17" t="s">
        <v>77</v>
      </c>
      <c r="B533" s="21">
        <f>IF(AND($O$2&gt;=100000, $O$2&lt;200000),IF(E533&gt;=1,+DCOUNT($E$16:E533,1,$N$1:$N$2)-1+$O$2,0),"ERROR")</f>
        <v>0</v>
      </c>
      <c r="C533" s="28">
        <v>1239</v>
      </c>
      <c r="D533" s="21" t="s">
        <v>19</v>
      </c>
      <c r="E533" s="51">
        <v>0</v>
      </c>
      <c r="F533" s="73" t="s">
        <v>575</v>
      </c>
      <c r="G533" s="74" t="s">
        <v>575</v>
      </c>
      <c r="H533" s="74" t="s">
        <v>575</v>
      </c>
      <c r="I533" s="75" t="s">
        <v>575</v>
      </c>
      <c r="J533" s="76" t="s">
        <v>1290</v>
      </c>
      <c r="K533" s="78"/>
      <c r="L533" s="78"/>
      <c r="M533" s="78"/>
      <c r="O533" s="16" t="s">
        <v>1165</v>
      </c>
      <c r="P533" s="37"/>
    </row>
    <row r="534" spans="1:16" ht="35.15" customHeight="1" thickBot="1">
      <c r="A534" s="17" t="s">
        <v>77</v>
      </c>
      <c r="B534" s="21">
        <f>IF(AND($O$2&gt;=100000, $O$2&lt;200000),IF(E534&gt;=1,+DCOUNT($E$16:E534,1,$N$1:$N$2)-1+$O$2,0),"ERROR")</f>
        <v>0</v>
      </c>
      <c r="C534" s="28">
        <v>1242</v>
      </c>
      <c r="D534" s="21" t="s">
        <v>8</v>
      </c>
      <c r="E534" s="51">
        <v>0</v>
      </c>
      <c r="F534" s="73" t="s">
        <v>577</v>
      </c>
      <c r="G534" s="74" t="s">
        <v>577</v>
      </c>
      <c r="H534" s="74" t="s">
        <v>577</v>
      </c>
      <c r="I534" s="75" t="s">
        <v>577</v>
      </c>
      <c r="J534" s="76"/>
      <c r="K534" s="78"/>
      <c r="L534" s="78"/>
      <c r="M534" s="78"/>
      <c r="O534" s="16" t="s">
        <v>1166</v>
      </c>
      <c r="P534" s="37"/>
    </row>
    <row r="535" spans="1:16" ht="35.15" customHeight="1" thickBot="1">
      <c r="A535" s="17" t="s">
        <v>77</v>
      </c>
      <c r="B535" s="21">
        <f>IF(AND($O$2&gt;=100000, $O$2&lt;200000),IF(E535&gt;=1,+DCOUNT($E$16:E535,1,$N$1:$N$2)-1+$O$2,0),"ERROR")</f>
        <v>0</v>
      </c>
      <c r="C535" s="28">
        <v>1248</v>
      </c>
      <c r="D535" s="21" t="s">
        <v>8</v>
      </c>
      <c r="E535" s="51">
        <v>0</v>
      </c>
      <c r="F535" s="73" t="s">
        <v>578</v>
      </c>
      <c r="G535" s="74" t="s">
        <v>578</v>
      </c>
      <c r="H535" s="74" t="s">
        <v>578</v>
      </c>
      <c r="I535" s="75" t="s">
        <v>578</v>
      </c>
      <c r="J535" s="76" t="s">
        <v>1291</v>
      </c>
      <c r="K535" s="78"/>
      <c r="L535" s="78"/>
      <c r="M535" s="78"/>
      <c r="O535" s="16" t="s">
        <v>1167</v>
      </c>
      <c r="P535" s="37"/>
    </row>
    <row r="536" spans="1:16" ht="35.15" customHeight="1" thickBot="1">
      <c r="A536" s="17" t="s">
        <v>77</v>
      </c>
      <c r="B536" s="21">
        <f>IF(AND($O$2&gt;=100000, $O$2&lt;200000),IF(E536&gt;=1,+DCOUNT($E$16:E536,1,$N$1:$N$2)-1+$O$2,0),"ERROR")</f>
        <v>0</v>
      </c>
      <c r="C536" s="28">
        <v>1249</v>
      </c>
      <c r="D536" s="21" t="s">
        <v>8</v>
      </c>
      <c r="E536" s="51">
        <v>0</v>
      </c>
      <c r="F536" s="73" t="s">
        <v>881</v>
      </c>
      <c r="G536" s="74" t="s">
        <v>579</v>
      </c>
      <c r="H536" s="74" t="s">
        <v>579</v>
      </c>
      <c r="I536" s="75" t="s">
        <v>579</v>
      </c>
      <c r="J536" s="76" t="s">
        <v>1170</v>
      </c>
      <c r="K536" s="78"/>
      <c r="L536" s="78"/>
      <c r="M536" s="78"/>
      <c r="O536" s="16" t="s">
        <v>1168</v>
      </c>
      <c r="P536" s="37"/>
    </row>
    <row r="537" spans="1:16" ht="35.15" customHeight="1" thickBot="1">
      <c r="A537" s="17" t="s">
        <v>77</v>
      </c>
      <c r="B537" s="21">
        <f>IF(AND($O$2&gt;=100000, $O$2&lt;200000),IF(E537&gt;=1,+DCOUNT($E$16:E537,1,$N$1:$N$2)-1+$O$2,0),"ERROR")</f>
        <v>0</v>
      </c>
      <c r="C537" s="28">
        <v>1251</v>
      </c>
      <c r="D537" s="21" t="s">
        <v>14</v>
      </c>
      <c r="E537" s="51">
        <v>0</v>
      </c>
      <c r="F537" s="73" t="s">
        <v>579</v>
      </c>
      <c r="G537" s="74" t="s">
        <v>579</v>
      </c>
      <c r="H537" s="74" t="s">
        <v>579</v>
      </c>
      <c r="I537" s="75" t="s">
        <v>579</v>
      </c>
      <c r="J537" s="76"/>
      <c r="K537" s="78"/>
      <c r="L537" s="78"/>
      <c r="M537" s="78"/>
      <c r="O537" s="16" t="s">
        <v>65</v>
      </c>
      <c r="P537" s="37"/>
    </row>
    <row r="538" spans="1:16" ht="35.15" customHeight="1" thickBot="1">
      <c r="A538" s="17" t="s">
        <v>77</v>
      </c>
      <c r="B538" s="21">
        <f>IF(AND($O$2&gt;=100000, $O$2&lt;200000),IF(E538&gt;=1,+DCOUNT($E$16:E538,1,$N$1:$N$2)-1+$O$2,0),"ERROR")</f>
        <v>0</v>
      </c>
      <c r="C538" s="28">
        <v>1269</v>
      </c>
      <c r="D538" s="21" t="s">
        <v>8</v>
      </c>
      <c r="E538" s="51">
        <v>0</v>
      </c>
      <c r="F538" s="73" t="s">
        <v>580</v>
      </c>
      <c r="G538" s="74" t="s">
        <v>580</v>
      </c>
      <c r="H538" s="74" t="s">
        <v>580</v>
      </c>
      <c r="I538" s="75" t="s">
        <v>580</v>
      </c>
      <c r="J538" s="76"/>
      <c r="K538" s="78"/>
      <c r="L538" s="78"/>
      <c r="M538" s="78"/>
      <c r="O538" s="16" t="s">
        <v>1084</v>
      </c>
      <c r="P538" s="37"/>
    </row>
    <row r="539" spans="1:16" ht="35.15" customHeight="1" thickBot="1">
      <c r="A539" s="17" t="s">
        <v>77</v>
      </c>
      <c r="B539" s="21">
        <f>IF(AND($O$2&gt;=100000, $O$2&lt;200000),IF(E539&gt;=1,+DCOUNT($E$16:E539,1,$N$1:$N$2)-1+$O$2,0),"ERROR")</f>
        <v>0</v>
      </c>
      <c r="C539" s="28">
        <v>1272</v>
      </c>
      <c r="D539" s="21" t="s">
        <v>14</v>
      </c>
      <c r="E539" s="51">
        <v>0</v>
      </c>
      <c r="F539" s="73" t="s">
        <v>581</v>
      </c>
      <c r="G539" s="74" t="s">
        <v>581</v>
      </c>
      <c r="H539" s="74" t="s">
        <v>581</v>
      </c>
      <c r="I539" s="75" t="s">
        <v>581</v>
      </c>
      <c r="J539" s="76"/>
      <c r="K539" s="78"/>
      <c r="L539" s="78"/>
      <c r="M539" s="78"/>
      <c r="O539" s="16" t="s">
        <v>576</v>
      </c>
      <c r="P539" s="37"/>
    </row>
    <row r="540" spans="1:16" ht="35.15" customHeight="1" thickBot="1">
      <c r="A540" s="17" t="s">
        <v>77</v>
      </c>
      <c r="B540" s="21">
        <f>IF(AND($O$2&gt;=100000, $O$2&lt;200000),IF(E540&gt;=1,+DCOUNT($E$16:E540,1,$N$1:$N$2)-1+$O$2,0),"ERROR")</f>
        <v>0</v>
      </c>
      <c r="C540" s="28">
        <v>1274</v>
      </c>
      <c r="D540" s="21" t="s">
        <v>8</v>
      </c>
      <c r="E540" s="51">
        <v>0</v>
      </c>
      <c r="F540" s="73" t="s">
        <v>582</v>
      </c>
      <c r="G540" s="74" t="s">
        <v>582</v>
      </c>
      <c r="H540" s="74" t="s">
        <v>582</v>
      </c>
      <c r="I540" s="75" t="s">
        <v>582</v>
      </c>
      <c r="J540" s="76"/>
      <c r="K540" s="78"/>
      <c r="L540" s="78"/>
      <c r="M540" s="78"/>
      <c r="O540" s="16" t="s">
        <v>65</v>
      </c>
      <c r="P540" s="37"/>
    </row>
    <row r="541" spans="1:16" ht="35.15" customHeight="1" thickBot="1">
      <c r="A541" s="17" t="s">
        <v>77</v>
      </c>
      <c r="B541" s="21">
        <f>IF(AND($O$2&gt;=100000, $O$2&lt;200000),IF(E541&gt;=1,+DCOUNT($E$16:E541,1,$N$1:$N$2)-1+$O$2,0),"ERROR")</f>
        <v>0</v>
      </c>
      <c r="C541" s="28">
        <v>1275</v>
      </c>
      <c r="D541" s="21" t="s">
        <v>8</v>
      </c>
      <c r="E541" s="51">
        <v>0</v>
      </c>
      <c r="F541" s="73" t="s">
        <v>882</v>
      </c>
      <c r="G541" s="74" t="s">
        <v>583</v>
      </c>
      <c r="H541" s="74" t="s">
        <v>583</v>
      </c>
      <c r="I541" s="75" t="s">
        <v>583</v>
      </c>
      <c r="J541" s="76"/>
      <c r="K541" s="78"/>
      <c r="L541" s="78"/>
      <c r="M541" s="78"/>
      <c r="O541" s="16" t="s">
        <v>48</v>
      </c>
      <c r="P541" s="37"/>
    </row>
    <row r="542" spans="1:16" ht="35.15" customHeight="1" thickBot="1">
      <c r="A542" s="17" t="s">
        <v>77</v>
      </c>
      <c r="B542" s="21">
        <f>IF(AND($O$2&gt;=100000, $O$2&lt;200000),IF(E542&gt;=1,+DCOUNT($E$16:E542,1,$N$1:$N$2)-1+$O$2,0),"ERROR")</f>
        <v>0</v>
      </c>
      <c r="C542" s="28">
        <v>1281</v>
      </c>
      <c r="D542" s="21" t="s">
        <v>8</v>
      </c>
      <c r="E542" s="51">
        <v>0</v>
      </c>
      <c r="F542" s="73" t="s">
        <v>583</v>
      </c>
      <c r="G542" s="74" t="s">
        <v>583</v>
      </c>
      <c r="H542" s="74" t="s">
        <v>583</v>
      </c>
      <c r="I542" s="75" t="s">
        <v>583</v>
      </c>
      <c r="J542" s="76"/>
      <c r="K542" s="78"/>
      <c r="L542" s="78"/>
      <c r="M542" s="78"/>
      <c r="O542" s="16" t="s">
        <v>1082</v>
      </c>
      <c r="P542" s="37"/>
    </row>
    <row r="543" spans="1:16" ht="35.15" customHeight="1" thickBot="1">
      <c r="A543" s="17" t="s">
        <v>77</v>
      </c>
      <c r="B543" s="21">
        <f>IF(AND($O$2&gt;=100000, $O$2&lt;200000),IF(E543&gt;=1,+DCOUNT($E$16:E543,1,$N$1:$N$2)-1+$O$2,0),"ERROR")</f>
        <v>0</v>
      </c>
      <c r="C543" s="28">
        <v>1285</v>
      </c>
      <c r="D543" s="21" t="s">
        <v>21</v>
      </c>
      <c r="E543" s="51">
        <v>0</v>
      </c>
      <c r="F543" s="73" t="s">
        <v>584</v>
      </c>
      <c r="G543" s="74" t="s">
        <v>584</v>
      </c>
      <c r="H543" s="74" t="s">
        <v>584</v>
      </c>
      <c r="I543" s="75" t="s">
        <v>584</v>
      </c>
      <c r="J543" s="76"/>
      <c r="K543" s="78"/>
      <c r="L543" s="78"/>
      <c r="M543" s="78"/>
      <c r="O543" s="16" t="s">
        <v>1171</v>
      </c>
      <c r="P543" s="37"/>
    </row>
    <row r="544" spans="1:16" ht="35.15" customHeight="1" thickBot="1">
      <c r="A544" s="17" t="s">
        <v>77</v>
      </c>
      <c r="B544" s="21">
        <f>IF(AND($O$2&gt;=100000, $O$2&lt;200000),IF(E544&gt;=1,+DCOUNT($E$16:E544,1,$N$1:$N$2)-1+$O$2,0),"ERROR")</f>
        <v>0</v>
      </c>
      <c r="C544" s="28">
        <v>1286</v>
      </c>
      <c r="D544" s="21" t="s">
        <v>14</v>
      </c>
      <c r="E544" s="51">
        <v>0</v>
      </c>
      <c r="F544" s="73" t="s">
        <v>585</v>
      </c>
      <c r="G544" s="74" t="s">
        <v>585</v>
      </c>
      <c r="H544" s="74" t="s">
        <v>585</v>
      </c>
      <c r="I544" s="75" t="s">
        <v>585</v>
      </c>
      <c r="J544" s="76"/>
      <c r="K544" s="78"/>
      <c r="L544" s="78"/>
      <c r="M544" s="78"/>
      <c r="O544" s="16" t="s">
        <v>1172</v>
      </c>
      <c r="P544" s="37"/>
    </row>
    <row r="545" spans="1:16" ht="35.15" customHeight="1" thickBot="1">
      <c r="A545" s="17" t="s">
        <v>77</v>
      </c>
      <c r="B545" s="21">
        <f>IF(AND($O$2&gt;=100000, $O$2&lt;200000),IF(E545&gt;=1,+DCOUNT($E$16:E545,1,$N$1:$N$2)-1+$O$2,0),"ERROR")</f>
        <v>0</v>
      </c>
      <c r="C545" s="28">
        <v>1287</v>
      </c>
      <c r="D545" s="21" t="s">
        <v>20</v>
      </c>
      <c r="E545" s="51">
        <v>0</v>
      </c>
      <c r="F545" s="73" t="s">
        <v>586</v>
      </c>
      <c r="G545" s="74" t="s">
        <v>586</v>
      </c>
      <c r="H545" s="74" t="s">
        <v>586</v>
      </c>
      <c r="I545" s="75" t="s">
        <v>586</v>
      </c>
      <c r="J545" s="76"/>
      <c r="K545" s="78"/>
      <c r="L545" s="78"/>
      <c r="M545" s="78"/>
      <c r="O545" s="16" t="s">
        <v>1091</v>
      </c>
      <c r="P545" s="37"/>
    </row>
    <row r="546" spans="1:16" ht="35.15" customHeight="1" thickBot="1">
      <c r="A546" s="17" t="s">
        <v>77</v>
      </c>
      <c r="B546" s="21">
        <f>IF(AND($O$2&gt;=100000, $O$2&lt;200000),IF(E546&gt;=1,+DCOUNT($E$16:E546,1,$N$1:$N$2)-1+$O$2,0),"ERROR")</f>
        <v>0</v>
      </c>
      <c r="C546" s="28">
        <v>1293</v>
      </c>
      <c r="D546" s="21" t="s">
        <v>12</v>
      </c>
      <c r="E546" s="51">
        <v>0</v>
      </c>
      <c r="F546" s="73" t="s">
        <v>587</v>
      </c>
      <c r="G546" s="74" t="s">
        <v>587</v>
      </c>
      <c r="H546" s="74" t="s">
        <v>587</v>
      </c>
      <c r="I546" s="75" t="s">
        <v>587</v>
      </c>
      <c r="J546" s="76"/>
      <c r="K546" s="78"/>
      <c r="L546" s="78"/>
      <c r="M546" s="78"/>
      <c r="O546" s="16" t="s">
        <v>65</v>
      </c>
      <c r="P546" s="37"/>
    </row>
    <row r="547" spans="1:16" ht="35.15" customHeight="1" thickBot="1">
      <c r="A547" s="17" t="s">
        <v>77</v>
      </c>
      <c r="B547" s="21">
        <f>IF(AND($O$2&gt;=100000, $O$2&lt;200000),IF(E547&gt;=1,+DCOUNT($E$16:E547,1,$N$1:$N$2)-1+$O$2,0),"ERROR")</f>
        <v>0</v>
      </c>
      <c r="C547" s="28">
        <v>1294</v>
      </c>
      <c r="D547" s="21" t="s">
        <v>12</v>
      </c>
      <c r="E547" s="51">
        <v>0</v>
      </c>
      <c r="F547" s="73" t="s">
        <v>588</v>
      </c>
      <c r="G547" s="74" t="s">
        <v>588</v>
      </c>
      <c r="H547" s="74" t="s">
        <v>588</v>
      </c>
      <c r="I547" s="75" t="s">
        <v>588</v>
      </c>
      <c r="J547" s="76"/>
      <c r="K547" s="78"/>
      <c r="L547" s="78"/>
      <c r="M547" s="78"/>
      <c r="O547" s="16" t="s">
        <v>65</v>
      </c>
      <c r="P547" s="37"/>
    </row>
    <row r="548" spans="1:16" ht="35.15" customHeight="1" thickBot="1">
      <c r="A548" s="17" t="s">
        <v>77</v>
      </c>
      <c r="B548" s="21">
        <f>IF(AND($O$2&gt;=100000, $O$2&lt;200000),IF(E548&gt;=1,+DCOUNT($E$16:E548,1,$N$1:$N$2)-1+$O$2,0),"ERROR")</f>
        <v>0</v>
      </c>
      <c r="C548" s="28">
        <v>1295</v>
      </c>
      <c r="D548" s="21" t="s">
        <v>12</v>
      </c>
      <c r="E548" s="51">
        <v>0</v>
      </c>
      <c r="F548" s="73" t="s">
        <v>589</v>
      </c>
      <c r="G548" s="74" t="s">
        <v>589</v>
      </c>
      <c r="H548" s="74" t="s">
        <v>589</v>
      </c>
      <c r="I548" s="75" t="s">
        <v>589</v>
      </c>
      <c r="J548" s="76"/>
      <c r="K548" s="78"/>
      <c r="L548" s="78"/>
      <c r="M548" s="78"/>
      <c r="O548" s="16" t="s">
        <v>65</v>
      </c>
      <c r="P548" s="37"/>
    </row>
    <row r="549" spans="1:16" ht="35.15" customHeight="1" thickBot="1">
      <c r="A549" s="17" t="s">
        <v>77</v>
      </c>
      <c r="B549" s="21">
        <f>IF(AND($O$2&gt;=100000, $O$2&lt;200000),IF(E549&gt;=1,+DCOUNT($E$16:E549,1,$N$1:$N$2)-1+$O$2,0),"ERROR")</f>
        <v>0</v>
      </c>
      <c r="C549" s="28">
        <v>1296</v>
      </c>
      <c r="D549" s="21" t="s">
        <v>12</v>
      </c>
      <c r="E549" s="51">
        <v>0</v>
      </c>
      <c r="F549" s="73" t="s">
        <v>590</v>
      </c>
      <c r="G549" s="74" t="s">
        <v>590</v>
      </c>
      <c r="H549" s="74" t="s">
        <v>590</v>
      </c>
      <c r="I549" s="75" t="s">
        <v>590</v>
      </c>
      <c r="J549" s="76"/>
      <c r="K549" s="78"/>
      <c r="L549" s="78"/>
      <c r="M549" s="78"/>
      <c r="O549" s="16" t="s">
        <v>65</v>
      </c>
      <c r="P549" s="37"/>
    </row>
    <row r="550" spans="1:16" ht="35.15" customHeight="1" thickBot="1">
      <c r="A550" s="17" t="s">
        <v>77</v>
      </c>
      <c r="B550" s="21">
        <f>IF(AND($O$2&gt;=100000, $O$2&lt;200000),IF(E550&gt;=1,+DCOUNT($E$16:E550,1,$N$1:$N$2)-1+$O$2,0),"ERROR")</f>
        <v>0</v>
      </c>
      <c r="C550" s="28">
        <v>1297</v>
      </c>
      <c r="D550" s="21" t="s">
        <v>12</v>
      </c>
      <c r="E550" s="51">
        <v>0</v>
      </c>
      <c r="F550" s="73" t="s">
        <v>591</v>
      </c>
      <c r="G550" s="74" t="s">
        <v>591</v>
      </c>
      <c r="H550" s="74" t="s">
        <v>591</v>
      </c>
      <c r="I550" s="75" t="s">
        <v>591</v>
      </c>
      <c r="J550" s="76"/>
      <c r="K550" s="78"/>
      <c r="L550" s="78"/>
      <c r="M550" s="78"/>
      <c r="O550" s="16" t="s">
        <v>65</v>
      </c>
      <c r="P550" s="37"/>
    </row>
    <row r="551" spans="1:16" ht="35.15" customHeight="1" thickBot="1">
      <c r="A551" s="17" t="s">
        <v>77</v>
      </c>
      <c r="B551" s="21">
        <f>IF(AND($O$2&gt;=100000, $O$2&lt;200000),IF(E551&gt;=1,+DCOUNT($E$16:E551,1,$N$1:$N$2)-1+$O$2,0),"ERROR")</f>
        <v>0</v>
      </c>
      <c r="C551" s="28">
        <v>1300</v>
      </c>
      <c r="D551" s="21" t="s">
        <v>14</v>
      </c>
      <c r="E551" s="51">
        <v>0</v>
      </c>
      <c r="F551" s="73" t="s">
        <v>592</v>
      </c>
      <c r="G551" s="74" t="s">
        <v>592</v>
      </c>
      <c r="H551" s="74" t="s">
        <v>592</v>
      </c>
      <c r="I551" s="75" t="s">
        <v>592</v>
      </c>
      <c r="J551" s="76"/>
      <c r="K551" s="78"/>
      <c r="L551" s="78"/>
      <c r="M551" s="78"/>
      <c r="O551" s="16" t="s">
        <v>65</v>
      </c>
      <c r="P551" s="37"/>
    </row>
    <row r="552" spans="1:16" ht="35.15" customHeight="1" thickBot="1">
      <c r="A552" s="17" t="s">
        <v>77</v>
      </c>
      <c r="B552" s="21">
        <f>IF(AND($O$2&gt;=100000, $O$2&lt;200000),IF(E552&gt;=1,+DCOUNT($E$16:E552,1,$N$1:$N$2)-1+$O$2,0),"ERROR")</f>
        <v>0</v>
      </c>
      <c r="C552" s="28">
        <v>1309</v>
      </c>
      <c r="D552" s="21" t="s">
        <v>13</v>
      </c>
      <c r="E552" s="51">
        <v>0</v>
      </c>
      <c r="F552" s="73" t="s">
        <v>593</v>
      </c>
      <c r="G552" s="74" t="s">
        <v>593</v>
      </c>
      <c r="H552" s="74" t="s">
        <v>593</v>
      </c>
      <c r="I552" s="75" t="s">
        <v>593</v>
      </c>
      <c r="J552" s="76"/>
      <c r="K552" s="78"/>
      <c r="L552" s="78"/>
      <c r="M552" s="78"/>
      <c r="O552" s="16" t="s">
        <v>1173</v>
      </c>
      <c r="P552" s="37"/>
    </row>
    <row r="553" spans="1:16" ht="35.15" customHeight="1" thickBot="1">
      <c r="A553" s="17" t="s">
        <v>77</v>
      </c>
      <c r="B553" s="21">
        <f>IF(AND($O$2&gt;=100000, $O$2&lt;200000),IF(E553&gt;=1,+DCOUNT($E$16:E553,1,$N$1:$N$2)-1+$O$2,0),"ERROR")</f>
        <v>0</v>
      </c>
      <c r="C553" s="28">
        <v>1336</v>
      </c>
      <c r="D553" s="21" t="s">
        <v>14</v>
      </c>
      <c r="E553" s="51">
        <v>0</v>
      </c>
      <c r="F553" s="73" t="s">
        <v>594</v>
      </c>
      <c r="G553" s="74" t="s">
        <v>594</v>
      </c>
      <c r="H553" s="74" t="s">
        <v>594</v>
      </c>
      <c r="I553" s="75" t="s">
        <v>594</v>
      </c>
      <c r="J553" s="76"/>
      <c r="K553" s="78"/>
      <c r="L553" s="78"/>
      <c r="M553" s="78"/>
      <c r="O553" s="16" t="s">
        <v>65</v>
      </c>
      <c r="P553" s="37"/>
    </row>
    <row r="554" spans="1:16" ht="41.95" customHeight="1" thickBot="1">
      <c r="A554" s="17" t="s">
        <v>77</v>
      </c>
      <c r="B554" s="21">
        <f>IF(AND($O$2&gt;=100000, $O$2&lt;200000),IF(E554&gt;=1,+DCOUNT($E$16:E554,1,$N$1:$N$2)-1+$O$2,0),"ERROR")</f>
        <v>0</v>
      </c>
      <c r="C554" s="28">
        <v>1342</v>
      </c>
      <c r="D554" s="21" t="s">
        <v>14</v>
      </c>
      <c r="E554" s="51">
        <v>0</v>
      </c>
      <c r="F554" s="73" t="s">
        <v>595</v>
      </c>
      <c r="G554" s="74" t="s">
        <v>595</v>
      </c>
      <c r="H554" s="74" t="s">
        <v>595</v>
      </c>
      <c r="I554" s="75" t="s">
        <v>595</v>
      </c>
      <c r="J554" s="76"/>
      <c r="K554" s="78"/>
      <c r="L554" s="78"/>
      <c r="M554" s="78"/>
      <c r="O554" s="16" t="s">
        <v>65</v>
      </c>
      <c r="P554" s="37"/>
    </row>
    <row r="555" spans="1:16" ht="45.7" customHeight="1" thickBot="1">
      <c r="A555" s="17" t="s">
        <v>77</v>
      </c>
      <c r="B555" s="21">
        <f>IF(AND($O$2&gt;=100000, $O$2&lt;200000),IF(E555&gt;=1,+DCOUNT($E$16:E555,1,$N$1:$N$2)-1+$O$2,0),"ERROR")</f>
        <v>0</v>
      </c>
      <c r="C555" s="28">
        <v>1344</v>
      </c>
      <c r="D555" s="21" t="s">
        <v>14</v>
      </c>
      <c r="E555" s="51">
        <v>0</v>
      </c>
      <c r="F555" s="73" t="s">
        <v>596</v>
      </c>
      <c r="G555" s="74" t="s">
        <v>596</v>
      </c>
      <c r="H555" s="74" t="s">
        <v>596</v>
      </c>
      <c r="I555" s="75" t="s">
        <v>596</v>
      </c>
      <c r="J555" s="76"/>
      <c r="K555" s="78"/>
      <c r="L555" s="78"/>
      <c r="M555" s="78"/>
      <c r="O555" s="16" t="s">
        <v>65</v>
      </c>
      <c r="P555" s="37"/>
    </row>
    <row r="556" spans="1:16" ht="47.25" customHeight="1" thickBot="1">
      <c r="A556" s="17" t="s">
        <v>77</v>
      </c>
      <c r="B556" s="21">
        <f>IF(AND($O$2&gt;=100000, $O$2&lt;200000),IF(E556&gt;=1,+DCOUNT($E$16:E556,1,$N$1:$N$2)-1+$O$2,0),"ERROR")</f>
        <v>0</v>
      </c>
      <c r="C556" s="28">
        <v>1345</v>
      </c>
      <c r="D556" s="21" t="s">
        <v>14</v>
      </c>
      <c r="E556" s="51">
        <v>0</v>
      </c>
      <c r="F556" s="73" t="s">
        <v>597</v>
      </c>
      <c r="G556" s="74" t="s">
        <v>597</v>
      </c>
      <c r="H556" s="74" t="s">
        <v>597</v>
      </c>
      <c r="I556" s="75" t="s">
        <v>597</v>
      </c>
      <c r="J556" s="76"/>
      <c r="K556" s="78"/>
      <c r="L556" s="78"/>
      <c r="M556" s="78"/>
      <c r="O556" s="16" t="s">
        <v>65</v>
      </c>
      <c r="P556" s="37"/>
    </row>
    <row r="557" spans="1:16" ht="47.25" customHeight="1" thickBot="1">
      <c r="A557" s="17" t="s">
        <v>77</v>
      </c>
      <c r="B557" s="21">
        <f>IF(AND($O$2&gt;=100000, $O$2&lt;200000),IF(E557&gt;=1,+DCOUNT($E$16:E557,1,$N$1:$N$2)-1+$O$2,0),"ERROR")</f>
        <v>0</v>
      </c>
      <c r="C557" s="28">
        <v>1346</v>
      </c>
      <c r="D557" s="21" t="s">
        <v>14</v>
      </c>
      <c r="E557" s="51">
        <v>0</v>
      </c>
      <c r="F557" s="73" t="s">
        <v>598</v>
      </c>
      <c r="G557" s="74" t="s">
        <v>598</v>
      </c>
      <c r="H557" s="74" t="s">
        <v>598</v>
      </c>
      <c r="I557" s="75" t="s">
        <v>598</v>
      </c>
      <c r="J557" s="76"/>
      <c r="K557" s="78"/>
      <c r="L557" s="78"/>
      <c r="M557" s="78"/>
      <c r="O557" s="16" t="s">
        <v>65</v>
      </c>
      <c r="P557" s="37"/>
    </row>
    <row r="558" spans="1:16" ht="43.5" customHeight="1" thickBot="1">
      <c r="A558" s="17" t="s">
        <v>77</v>
      </c>
      <c r="B558" s="21">
        <f>IF(AND($O$2&gt;=100000, $O$2&lt;200000),IF(E558&gt;=1,+DCOUNT($E$16:E558,1,$N$1:$N$2)-1+$O$2,0),"ERROR")</f>
        <v>0</v>
      </c>
      <c r="C558" s="28">
        <v>1347</v>
      </c>
      <c r="D558" s="21" t="s">
        <v>14</v>
      </c>
      <c r="E558" s="51">
        <v>0</v>
      </c>
      <c r="F558" s="73" t="s">
        <v>599</v>
      </c>
      <c r="G558" s="74" t="s">
        <v>599</v>
      </c>
      <c r="H558" s="74" t="s">
        <v>599</v>
      </c>
      <c r="I558" s="75" t="s">
        <v>599</v>
      </c>
      <c r="J558" s="76"/>
      <c r="K558" s="78"/>
      <c r="L558" s="78"/>
      <c r="M558" s="78"/>
      <c r="O558" s="16" t="s">
        <v>65</v>
      </c>
      <c r="P558" s="37"/>
    </row>
    <row r="559" spans="1:16" ht="40.6" customHeight="1" thickBot="1">
      <c r="A559" s="17" t="s">
        <v>77</v>
      </c>
      <c r="B559" s="21">
        <f>IF(AND($O$2&gt;=100000, $O$2&lt;200000),IF(E559&gt;=1,+DCOUNT($E$16:E559,1,$N$1:$N$2)-1+$O$2,0),"ERROR")</f>
        <v>0</v>
      </c>
      <c r="C559" s="28">
        <v>1348</v>
      </c>
      <c r="D559" s="21" t="s">
        <v>14</v>
      </c>
      <c r="E559" s="51">
        <v>0</v>
      </c>
      <c r="F559" s="73" t="s">
        <v>600</v>
      </c>
      <c r="G559" s="74" t="s">
        <v>600</v>
      </c>
      <c r="H559" s="74" t="s">
        <v>600</v>
      </c>
      <c r="I559" s="75" t="s">
        <v>600</v>
      </c>
      <c r="J559" s="76"/>
      <c r="K559" s="78"/>
      <c r="L559" s="78"/>
      <c r="M559" s="78"/>
      <c r="O559" s="16" t="s">
        <v>65</v>
      </c>
      <c r="P559" s="37"/>
    </row>
    <row r="560" spans="1:16" ht="39.75" customHeight="1" thickBot="1">
      <c r="A560" s="17" t="s">
        <v>77</v>
      </c>
      <c r="B560" s="21">
        <f>IF(AND($O$2&gt;=100000, $O$2&lt;200000),IF(E560&gt;=1,+DCOUNT($E$16:E560,1,$N$1:$N$2)-1+$O$2,0),"ERROR")</f>
        <v>0</v>
      </c>
      <c r="C560" s="28">
        <v>1349</v>
      </c>
      <c r="D560" s="21" t="s">
        <v>14</v>
      </c>
      <c r="E560" s="51">
        <v>0</v>
      </c>
      <c r="F560" s="73" t="s">
        <v>601</v>
      </c>
      <c r="G560" s="74" t="s">
        <v>601</v>
      </c>
      <c r="H560" s="74" t="s">
        <v>601</v>
      </c>
      <c r="I560" s="75" t="s">
        <v>601</v>
      </c>
      <c r="J560" s="76"/>
      <c r="K560" s="78"/>
      <c r="L560" s="78"/>
      <c r="M560" s="78"/>
      <c r="O560" s="16" t="s">
        <v>65</v>
      </c>
      <c r="P560" s="37"/>
    </row>
    <row r="561" spans="1:16" ht="40.6" customHeight="1" thickBot="1">
      <c r="A561" s="17" t="s">
        <v>77</v>
      </c>
      <c r="B561" s="21">
        <f>IF(AND($O$2&gt;=100000, $O$2&lt;200000),IF(E561&gt;=1,+DCOUNT($E$16:E561,1,$N$1:$N$2)-1+$O$2,0),"ERROR")</f>
        <v>0</v>
      </c>
      <c r="C561" s="28">
        <v>1350</v>
      </c>
      <c r="D561" s="21" t="s">
        <v>14</v>
      </c>
      <c r="E561" s="51">
        <v>0</v>
      </c>
      <c r="F561" s="73" t="s">
        <v>602</v>
      </c>
      <c r="G561" s="74" t="s">
        <v>602</v>
      </c>
      <c r="H561" s="74" t="s">
        <v>602</v>
      </c>
      <c r="I561" s="75" t="s">
        <v>602</v>
      </c>
      <c r="J561" s="76"/>
      <c r="K561" s="78"/>
      <c r="L561" s="78"/>
      <c r="M561" s="78"/>
      <c r="O561" s="16" t="s">
        <v>65</v>
      </c>
      <c r="P561" s="37"/>
    </row>
    <row r="562" spans="1:16" ht="35.15" customHeight="1" thickBot="1">
      <c r="A562" s="17" t="s">
        <v>77</v>
      </c>
      <c r="B562" s="21">
        <f>IF(AND($O$2&gt;=100000, $O$2&lt;200000),IF(E562&gt;=1,+DCOUNT($E$16:E562,1,$N$1:$N$2)-1+$O$2,0),"ERROR")</f>
        <v>0</v>
      </c>
      <c r="C562" s="28">
        <v>1352</v>
      </c>
      <c r="D562" s="21" t="s">
        <v>8</v>
      </c>
      <c r="E562" s="51">
        <v>0</v>
      </c>
      <c r="F562" s="73" t="s">
        <v>603</v>
      </c>
      <c r="G562" s="74" t="s">
        <v>603</v>
      </c>
      <c r="H562" s="74" t="s">
        <v>603</v>
      </c>
      <c r="I562" s="75" t="s">
        <v>603</v>
      </c>
      <c r="J562" s="76"/>
      <c r="K562" s="78"/>
      <c r="L562" s="78"/>
      <c r="M562" s="78"/>
      <c r="O562" s="16" t="s">
        <v>65</v>
      </c>
      <c r="P562" s="37"/>
    </row>
    <row r="563" spans="1:16" ht="55.55" customHeight="1" thickBot="1">
      <c r="A563" s="17" t="s">
        <v>77</v>
      </c>
      <c r="B563" s="21">
        <f>IF(AND($O$2&gt;=100000, $O$2&lt;200000),IF(E563&gt;=1,+DCOUNT($E$16:E563,1,$N$1:$N$2)-1+$O$2,0),"ERROR")</f>
        <v>0</v>
      </c>
      <c r="C563" s="28">
        <v>1374</v>
      </c>
      <c r="D563" s="21" t="s">
        <v>20</v>
      </c>
      <c r="E563" s="51">
        <v>0</v>
      </c>
      <c r="F563" s="73" t="s">
        <v>604</v>
      </c>
      <c r="G563" s="74" t="s">
        <v>604</v>
      </c>
      <c r="H563" s="74" t="s">
        <v>604</v>
      </c>
      <c r="I563" s="75" t="s">
        <v>604</v>
      </c>
      <c r="J563" s="76"/>
      <c r="K563" s="78"/>
      <c r="L563" s="78"/>
      <c r="M563" s="78"/>
      <c r="O563" s="16" t="s">
        <v>973</v>
      </c>
      <c r="P563" s="37"/>
    </row>
    <row r="564" spans="1:16" ht="36" customHeight="1" thickBot="1">
      <c r="A564" s="17" t="s">
        <v>77</v>
      </c>
      <c r="B564" s="21">
        <f>IF(AND($O$2&gt;=100000, $O$2&lt;200000),IF(E564&gt;=1,+DCOUNT($E$16:E564,1,$N$1:$N$2)-1+$O$2,0),"ERROR")</f>
        <v>0</v>
      </c>
      <c r="C564" s="28">
        <v>1386</v>
      </c>
      <c r="D564" s="21" t="s">
        <v>883</v>
      </c>
      <c r="E564" s="51">
        <v>0</v>
      </c>
      <c r="F564" s="73" t="s">
        <v>884</v>
      </c>
      <c r="G564" s="74" t="s">
        <v>605</v>
      </c>
      <c r="H564" s="74" t="s">
        <v>605</v>
      </c>
      <c r="I564" s="75" t="s">
        <v>605</v>
      </c>
      <c r="J564" s="76"/>
      <c r="K564" s="78"/>
      <c r="L564" s="78"/>
      <c r="M564" s="78"/>
      <c r="O564" s="16" t="s">
        <v>846</v>
      </c>
      <c r="P564" s="37"/>
    </row>
    <row r="565" spans="1:16" ht="35.15" customHeight="1" thickBot="1">
      <c r="A565" s="17" t="s">
        <v>77</v>
      </c>
      <c r="B565" s="21">
        <f>IF(AND($O$2&gt;=100000, $O$2&lt;200000),IF(E565&gt;=1,+DCOUNT($E$16:E565,1,$N$1:$N$2)-1+$O$2,0),"ERROR")</f>
        <v>0</v>
      </c>
      <c r="C565" s="28">
        <v>1472</v>
      </c>
      <c r="D565" s="21" t="s">
        <v>14</v>
      </c>
      <c r="E565" s="51">
        <v>0</v>
      </c>
      <c r="F565" s="73" t="s">
        <v>606</v>
      </c>
      <c r="G565" s="74" t="s">
        <v>606</v>
      </c>
      <c r="H565" s="74" t="s">
        <v>606</v>
      </c>
      <c r="I565" s="75" t="s">
        <v>606</v>
      </c>
      <c r="J565" s="76"/>
      <c r="K565" s="78"/>
      <c r="L565" s="78"/>
      <c r="M565" s="78"/>
      <c r="O565" s="16" t="s">
        <v>65</v>
      </c>
      <c r="P565" s="37"/>
    </row>
    <row r="566" spans="1:16" ht="35.15" customHeight="1" thickBot="1">
      <c r="A566" s="17" t="s">
        <v>77</v>
      </c>
      <c r="B566" s="21">
        <f>IF(AND($O$2&gt;=100000, $O$2&lt;200000),IF(E566&gt;=1,+DCOUNT($E$16:E566,1,$N$1:$N$2)-1+$O$2,0),"ERROR")</f>
        <v>0</v>
      </c>
      <c r="C566" s="28">
        <v>1473</v>
      </c>
      <c r="D566" s="21" t="s">
        <v>14</v>
      </c>
      <c r="E566" s="51">
        <v>0</v>
      </c>
      <c r="F566" s="73" t="s">
        <v>607</v>
      </c>
      <c r="G566" s="74" t="s">
        <v>607</v>
      </c>
      <c r="H566" s="74" t="s">
        <v>607</v>
      </c>
      <c r="I566" s="75" t="s">
        <v>607</v>
      </c>
      <c r="J566" s="76"/>
      <c r="K566" s="78"/>
      <c r="L566" s="78"/>
      <c r="M566" s="78"/>
      <c r="O566" s="16" t="s">
        <v>65</v>
      </c>
      <c r="P566" s="37"/>
    </row>
    <row r="567" spans="1:16" ht="58.6" customHeight="1" thickBot="1">
      <c r="A567" s="17" t="s">
        <v>77</v>
      </c>
      <c r="B567" s="21">
        <f>IF(AND($O$2&gt;=100000, $O$2&lt;200000),IF(E567&gt;=1,+DCOUNT($E$16:E567,1,$N$1:$N$2)-1+$O$2,0),"ERROR")</f>
        <v>0</v>
      </c>
      <c r="C567" s="28">
        <v>1514</v>
      </c>
      <c r="D567" s="21" t="s">
        <v>8</v>
      </c>
      <c r="E567" s="51">
        <v>0</v>
      </c>
      <c r="F567" s="73" t="s">
        <v>885</v>
      </c>
      <c r="G567" s="74" t="s">
        <v>608</v>
      </c>
      <c r="H567" s="74" t="s">
        <v>608</v>
      </c>
      <c r="I567" s="75" t="s">
        <v>608</v>
      </c>
      <c r="J567" s="76"/>
      <c r="K567" s="78"/>
      <c r="L567" s="78"/>
      <c r="M567" s="78"/>
      <c r="O567" s="16" t="s">
        <v>48</v>
      </c>
      <c r="P567" s="37"/>
    </row>
    <row r="568" spans="1:16" ht="54.7" customHeight="1" thickBot="1">
      <c r="A568" s="17" t="s">
        <v>77</v>
      </c>
      <c r="B568" s="21">
        <f>IF(AND($O$2&gt;=100000, $O$2&lt;200000),IF(E568&gt;=1,+DCOUNT($E$16:E568,1,$N$1:$N$2)-1+$O$2,0),"ERROR")</f>
        <v>0</v>
      </c>
      <c r="C568" s="28">
        <v>1521</v>
      </c>
      <c r="D568" s="21" t="s">
        <v>8</v>
      </c>
      <c r="E568" s="51">
        <v>0</v>
      </c>
      <c r="F568" s="73" t="s">
        <v>609</v>
      </c>
      <c r="G568" s="74" t="s">
        <v>609</v>
      </c>
      <c r="H568" s="74" t="s">
        <v>609</v>
      </c>
      <c r="I568" s="75" t="s">
        <v>609</v>
      </c>
      <c r="J568" s="76"/>
      <c r="K568" s="78"/>
      <c r="L568" s="78"/>
      <c r="M568" s="78"/>
      <c r="O568" s="16" t="s">
        <v>944</v>
      </c>
      <c r="P568" s="37"/>
    </row>
    <row r="569" spans="1:16" ht="35.15" customHeight="1" thickBot="1">
      <c r="A569" s="17" t="s">
        <v>77</v>
      </c>
      <c r="B569" s="21">
        <f>IF(AND($O$2&gt;=100000, $O$2&lt;200000),IF(E569&gt;=1,+DCOUNT($E$16:E569,1,$N$1:$N$2)-1+$O$2,0),"ERROR")</f>
        <v>0</v>
      </c>
      <c r="C569" s="28">
        <v>1526</v>
      </c>
      <c r="D569" s="21" t="s">
        <v>8</v>
      </c>
      <c r="E569" s="51">
        <v>0</v>
      </c>
      <c r="F569" s="73" t="s">
        <v>610</v>
      </c>
      <c r="G569" s="74" t="s">
        <v>610</v>
      </c>
      <c r="H569" s="74" t="s">
        <v>610</v>
      </c>
      <c r="I569" s="75" t="s">
        <v>610</v>
      </c>
      <c r="J569" s="76"/>
      <c r="K569" s="78"/>
      <c r="L569" s="78"/>
      <c r="M569" s="78"/>
      <c r="O569" s="16" t="s">
        <v>1174</v>
      </c>
      <c r="P569" s="37"/>
    </row>
    <row r="570" spans="1:16" ht="35.15" customHeight="1" thickBot="1">
      <c r="A570" s="17" t="s">
        <v>77</v>
      </c>
      <c r="B570" s="21">
        <f>IF(AND($O$2&gt;=100000, $O$2&lt;200000),IF(E570&gt;=1,+DCOUNT($E$16:E570,1,$N$1:$N$2)-1+$O$2,0),"ERROR")</f>
        <v>0</v>
      </c>
      <c r="C570" s="28">
        <v>1535</v>
      </c>
      <c r="D570" s="21" t="s">
        <v>8</v>
      </c>
      <c r="E570" s="51">
        <v>0</v>
      </c>
      <c r="F570" s="73" t="s">
        <v>611</v>
      </c>
      <c r="G570" s="74" t="s">
        <v>611</v>
      </c>
      <c r="H570" s="74" t="s">
        <v>611</v>
      </c>
      <c r="I570" s="75" t="s">
        <v>611</v>
      </c>
      <c r="J570" s="76"/>
      <c r="K570" s="78"/>
      <c r="L570" s="78"/>
      <c r="M570" s="78"/>
      <c r="O570" s="16" t="s">
        <v>944</v>
      </c>
      <c r="P570" s="37"/>
    </row>
    <row r="571" spans="1:16" ht="35.15" customHeight="1" thickBot="1">
      <c r="A571" s="17" t="s">
        <v>77</v>
      </c>
      <c r="B571" s="21">
        <f>IF(AND($O$2&gt;=100000, $O$2&lt;200000),IF(E571&gt;=1,+DCOUNT($E$16:E571,1,$N$1:$N$2)-1+$O$2,0),"ERROR")</f>
        <v>0</v>
      </c>
      <c r="C571" s="28">
        <v>1566</v>
      </c>
      <c r="D571" s="21" t="s">
        <v>8</v>
      </c>
      <c r="E571" s="51">
        <v>0</v>
      </c>
      <c r="F571" s="73" t="s">
        <v>612</v>
      </c>
      <c r="G571" s="74" t="s">
        <v>612</v>
      </c>
      <c r="H571" s="74" t="s">
        <v>612</v>
      </c>
      <c r="I571" s="75" t="s">
        <v>612</v>
      </c>
      <c r="J571" s="76" t="s">
        <v>1292</v>
      </c>
      <c r="K571" s="78"/>
      <c r="L571" s="78"/>
      <c r="M571" s="78"/>
      <c r="O571" s="16" t="s">
        <v>65</v>
      </c>
      <c r="P571" s="37"/>
    </row>
    <row r="572" spans="1:16" ht="35.15" customHeight="1" thickBot="1">
      <c r="A572" s="17" t="s">
        <v>77</v>
      </c>
      <c r="B572" s="21">
        <f>IF(AND($O$2&gt;=100000, $O$2&lt;200000),IF(E572&gt;=1,+DCOUNT($E$16:E572,1,$N$1:$N$2)-1+$O$2,0),"ERROR")</f>
        <v>0</v>
      </c>
      <c r="C572" s="28">
        <v>1576</v>
      </c>
      <c r="D572" s="21" t="s">
        <v>14</v>
      </c>
      <c r="E572" s="51">
        <v>0</v>
      </c>
      <c r="F572" s="73" t="s">
        <v>613</v>
      </c>
      <c r="G572" s="74" t="s">
        <v>613</v>
      </c>
      <c r="H572" s="74" t="s">
        <v>613</v>
      </c>
      <c r="I572" s="75" t="s">
        <v>613</v>
      </c>
      <c r="J572" s="76"/>
      <c r="K572" s="78"/>
      <c r="L572" s="78"/>
      <c r="M572" s="78"/>
      <c r="O572" s="16" t="s">
        <v>1088</v>
      </c>
      <c r="P572" s="37"/>
    </row>
    <row r="573" spans="1:16" ht="55.55" customHeight="1" thickBot="1">
      <c r="A573" s="17" t="s">
        <v>77</v>
      </c>
      <c r="B573" s="21">
        <f>IF(AND($O$2&gt;=100000, $O$2&lt;200000),IF(E573&gt;=1,+DCOUNT($E$16:E573,1,$N$1:$N$2)-1+$O$2,0),"ERROR")</f>
        <v>0</v>
      </c>
      <c r="C573" s="28">
        <v>1639</v>
      </c>
      <c r="D573" s="21" t="s">
        <v>12</v>
      </c>
      <c r="E573" s="51">
        <v>0</v>
      </c>
      <c r="F573" s="73" t="s">
        <v>614</v>
      </c>
      <c r="G573" s="74" t="s">
        <v>614</v>
      </c>
      <c r="H573" s="74" t="s">
        <v>614</v>
      </c>
      <c r="I573" s="75" t="s">
        <v>614</v>
      </c>
      <c r="J573" s="76"/>
      <c r="K573" s="78"/>
      <c r="L573" s="78"/>
      <c r="M573" s="78"/>
      <c r="O573" s="16" t="s">
        <v>412</v>
      </c>
      <c r="P573" s="37"/>
    </row>
    <row r="574" spans="1:16" ht="49.6" customHeight="1" thickBot="1">
      <c r="A574" s="17" t="s">
        <v>77</v>
      </c>
      <c r="B574" s="21">
        <f>IF(AND($O$2&gt;=100000, $O$2&lt;200000),IF(E574&gt;=1,+DCOUNT($E$16:E574,1,$N$1:$N$2)-1+$O$2,0),"ERROR")</f>
        <v>0</v>
      </c>
      <c r="C574" s="28">
        <v>1640</v>
      </c>
      <c r="D574" s="21" t="s">
        <v>12</v>
      </c>
      <c r="E574" s="51">
        <v>0</v>
      </c>
      <c r="F574" s="73" t="s">
        <v>615</v>
      </c>
      <c r="G574" s="74" t="s">
        <v>615</v>
      </c>
      <c r="H574" s="74" t="s">
        <v>615</v>
      </c>
      <c r="I574" s="75" t="s">
        <v>615</v>
      </c>
      <c r="J574" s="76"/>
      <c r="K574" s="78"/>
      <c r="L574" s="78"/>
      <c r="M574" s="78"/>
      <c r="O574" s="16" t="s">
        <v>1175</v>
      </c>
      <c r="P574" s="37"/>
    </row>
    <row r="575" spans="1:16" ht="39.75" customHeight="1" thickBot="1">
      <c r="A575" s="17" t="s">
        <v>77</v>
      </c>
      <c r="B575" s="21">
        <f>IF(AND($O$2&gt;=100000, $O$2&lt;200000),IF(E575&gt;=1,+DCOUNT($E$16:E575,1,$N$1:$N$2)-1+$O$2,0),"ERROR")</f>
        <v>0</v>
      </c>
      <c r="C575" s="28">
        <v>1641</v>
      </c>
      <c r="D575" s="21" t="s">
        <v>12</v>
      </c>
      <c r="E575" s="51">
        <v>0</v>
      </c>
      <c r="F575" s="73" t="s">
        <v>616</v>
      </c>
      <c r="G575" s="74" t="s">
        <v>616</v>
      </c>
      <c r="H575" s="74" t="s">
        <v>616</v>
      </c>
      <c r="I575" s="75" t="s">
        <v>616</v>
      </c>
      <c r="J575" s="76"/>
      <c r="K575" s="78"/>
      <c r="L575" s="78"/>
      <c r="M575" s="78"/>
      <c r="O575" s="16" t="s">
        <v>1175</v>
      </c>
      <c r="P575" s="37"/>
    </row>
    <row r="576" spans="1:16" ht="56.25" customHeight="1" thickBot="1">
      <c r="A576" s="17" t="s">
        <v>77</v>
      </c>
      <c r="B576" s="21">
        <f>IF(AND($O$2&gt;=100000, $O$2&lt;200000),IF(E576&gt;=1,+DCOUNT($E$16:E576,1,$N$1:$N$2)-1+$O$2,0),"ERROR")</f>
        <v>0</v>
      </c>
      <c r="C576" s="28">
        <v>1642</v>
      </c>
      <c r="D576" s="21" t="s">
        <v>12</v>
      </c>
      <c r="E576" s="51">
        <v>0</v>
      </c>
      <c r="F576" s="73" t="s">
        <v>617</v>
      </c>
      <c r="G576" s="74" t="s">
        <v>617</v>
      </c>
      <c r="H576" s="74" t="s">
        <v>617</v>
      </c>
      <c r="I576" s="75" t="s">
        <v>617</v>
      </c>
      <c r="J576" s="76"/>
      <c r="K576" s="78"/>
      <c r="L576" s="78"/>
      <c r="M576" s="78"/>
      <c r="O576" s="16" t="s">
        <v>1175</v>
      </c>
      <c r="P576" s="37"/>
    </row>
    <row r="577" spans="1:16" ht="53.35" customHeight="1" thickBot="1">
      <c r="A577" s="17" t="s">
        <v>77</v>
      </c>
      <c r="B577" s="21">
        <f>IF(AND($O$2&gt;=100000, $O$2&lt;200000),IF(E577&gt;=1,+DCOUNT($E$16:E577,1,$N$1:$N$2)-1+$O$2,0),"ERROR")</f>
        <v>0</v>
      </c>
      <c r="C577" s="28">
        <v>1643</v>
      </c>
      <c r="D577" s="21" t="s">
        <v>12</v>
      </c>
      <c r="E577" s="51">
        <v>0</v>
      </c>
      <c r="F577" s="73" t="s">
        <v>618</v>
      </c>
      <c r="G577" s="74" t="s">
        <v>618</v>
      </c>
      <c r="H577" s="74" t="s">
        <v>618</v>
      </c>
      <c r="I577" s="75" t="s">
        <v>618</v>
      </c>
      <c r="J577" s="76"/>
      <c r="K577" s="78"/>
      <c r="L577" s="78"/>
      <c r="M577" s="78"/>
      <c r="O577" s="16" t="s">
        <v>1175</v>
      </c>
      <c r="P577" s="37"/>
    </row>
    <row r="578" spans="1:16" ht="49.6" customHeight="1" thickBot="1">
      <c r="A578" s="17" t="s">
        <v>77</v>
      </c>
      <c r="B578" s="21">
        <f>IF(AND($O$2&gt;=100000, $O$2&lt;200000),IF(E578&gt;=1,+DCOUNT($E$16:E578,1,$N$1:$N$2)-1+$O$2,0),"ERROR")</f>
        <v>0</v>
      </c>
      <c r="C578" s="28">
        <v>1660</v>
      </c>
      <c r="D578" s="21" t="s">
        <v>13</v>
      </c>
      <c r="E578" s="51">
        <v>0</v>
      </c>
      <c r="F578" s="73" t="s">
        <v>619</v>
      </c>
      <c r="G578" s="74" t="s">
        <v>619</v>
      </c>
      <c r="H578" s="74" t="s">
        <v>619</v>
      </c>
      <c r="I578" s="75" t="s">
        <v>619</v>
      </c>
      <c r="J578" s="76"/>
      <c r="K578" s="78"/>
      <c r="L578" s="78"/>
      <c r="M578" s="78"/>
      <c r="O578" s="16" t="s">
        <v>65</v>
      </c>
      <c r="P578" s="37"/>
    </row>
    <row r="579" spans="1:16" ht="35.15" customHeight="1" thickBot="1">
      <c r="A579" s="17" t="s">
        <v>77</v>
      </c>
      <c r="B579" s="21">
        <f>IF(AND($O$2&gt;=100000, $O$2&lt;200000),IF(E579&gt;=1,+DCOUNT($E$16:E579,1,$N$1:$N$2)-1+$O$2,0),"ERROR")</f>
        <v>0</v>
      </c>
      <c r="C579" s="28">
        <v>1670</v>
      </c>
      <c r="D579" s="21" t="s">
        <v>8</v>
      </c>
      <c r="E579" s="51">
        <v>0</v>
      </c>
      <c r="F579" s="73" t="s">
        <v>620</v>
      </c>
      <c r="G579" s="74" t="s">
        <v>620</v>
      </c>
      <c r="H579" s="74" t="s">
        <v>620</v>
      </c>
      <c r="I579" s="75" t="s">
        <v>620</v>
      </c>
      <c r="J579" s="76" t="s">
        <v>1293</v>
      </c>
      <c r="K579" s="78"/>
      <c r="L579" s="78"/>
      <c r="M579" s="78"/>
      <c r="O579" s="16" t="s">
        <v>1176</v>
      </c>
      <c r="P579" s="37"/>
    </row>
    <row r="580" spans="1:16" ht="35.15" customHeight="1" thickBot="1">
      <c r="A580" s="17" t="s">
        <v>77</v>
      </c>
      <c r="B580" s="21">
        <f>IF(AND($O$2&gt;=100000, $O$2&lt;200000),IF(E580&gt;=1,+DCOUNT($E$16:E580,1,$N$1:$N$2)-1+$O$2,0),"ERROR")</f>
        <v>0</v>
      </c>
      <c r="C580" s="28">
        <v>1675</v>
      </c>
      <c r="D580" s="21" t="s">
        <v>13</v>
      </c>
      <c r="E580" s="51">
        <v>0</v>
      </c>
      <c r="F580" s="73" t="s">
        <v>621</v>
      </c>
      <c r="G580" s="74" t="s">
        <v>621</v>
      </c>
      <c r="H580" s="74" t="s">
        <v>621</v>
      </c>
      <c r="I580" s="75" t="s">
        <v>621</v>
      </c>
      <c r="J580" s="76"/>
      <c r="K580" s="78"/>
      <c r="L580" s="78"/>
      <c r="M580" s="78"/>
      <c r="O580" s="16" t="s">
        <v>65</v>
      </c>
      <c r="P580" s="37"/>
    </row>
    <row r="581" spans="1:16" ht="35.15" customHeight="1" thickBot="1">
      <c r="A581" s="17" t="s">
        <v>77</v>
      </c>
      <c r="B581" s="21">
        <f>IF(AND($O$2&gt;=100000, $O$2&lt;200000),IF(E581&gt;=1,+DCOUNT($E$16:E581,1,$N$1:$N$2)-1+$O$2,0),"ERROR")</f>
        <v>0</v>
      </c>
      <c r="C581" s="28">
        <v>1727</v>
      </c>
      <c r="D581" s="21" t="s">
        <v>13</v>
      </c>
      <c r="E581" s="51">
        <v>0</v>
      </c>
      <c r="F581" s="73" t="s">
        <v>622</v>
      </c>
      <c r="G581" s="74" t="s">
        <v>622</v>
      </c>
      <c r="H581" s="74" t="s">
        <v>622</v>
      </c>
      <c r="I581" s="75" t="s">
        <v>622</v>
      </c>
      <c r="J581" s="76"/>
      <c r="K581" s="78"/>
      <c r="L581" s="78"/>
      <c r="M581" s="78"/>
      <c r="O581" s="16" t="s">
        <v>1145</v>
      </c>
      <c r="P581" s="37"/>
    </row>
    <row r="582" spans="1:16" ht="35.15" customHeight="1" thickBot="1">
      <c r="A582" s="17" t="s">
        <v>77</v>
      </c>
      <c r="B582" s="21">
        <f>IF(AND($O$2&gt;=100000, $O$2&lt;200000),IF(E582&gt;=1,+DCOUNT($E$16:E582,1,$N$1:$N$2)-1+$O$2,0),"ERROR")</f>
        <v>0</v>
      </c>
      <c r="C582" s="28">
        <v>1728</v>
      </c>
      <c r="D582" s="21" t="s">
        <v>13</v>
      </c>
      <c r="E582" s="51">
        <v>0</v>
      </c>
      <c r="F582" s="73" t="s">
        <v>623</v>
      </c>
      <c r="G582" s="74" t="s">
        <v>623</v>
      </c>
      <c r="H582" s="74" t="s">
        <v>623</v>
      </c>
      <c r="I582" s="75" t="s">
        <v>623</v>
      </c>
      <c r="J582" s="76"/>
      <c r="K582" s="78"/>
      <c r="L582" s="78"/>
      <c r="M582" s="78"/>
      <c r="O582" s="16" t="s">
        <v>1145</v>
      </c>
      <c r="P582" s="37"/>
    </row>
    <row r="583" spans="1:16" ht="35.15" customHeight="1" thickBot="1">
      <c r="A583" s="17" t="s">
        <v>77</v>
      </c>
      <c r="B583" s="21">
        <f>IF(AND($O$2&gt;=100000, $O$2&lt;200000),IF(E583&gt;=1,+DCOUNT($E$16:E583,1,$N$1:$N$2)-1+$O$2,0),"ERROR")</f>
        <v>0</v>
      </c>
      <c r="C583" s="28">
        <v>1760</v>
      </c>
      <c r="D583" s="21" t="s">
        <v>13</v>
      </c>
      <c r="E583" s="51">
        <v>0</v>
      </c>
      <c r="F583" s="73" t="s">
        <v>1177</v>
      </c>
      <c r="G583" s="74" t="s">
        <v>624</v>
      </c>
      <c r="H583" s="74" t="s">
        <v>624</v>
      </c>
      <c r="I583" s="75" t="s">
        <v>624</v>
      </c>
      <c r="J583" s="76"/>
      <c r="K583" s="78"/>
      <c r="L583" s="78"/>
      <c r="M583" s="78"/>
      <c r="O583" s="16" t="s">
        <v>65</v>
      </c>
      <c r="P583" s="37"/>
    </row>
    <row r="584" spans="1:16" ht="35.15" customHeight="1" thickBot="1">
      <c r="A584" s="17" t="s">
        <v>77</v>
      </c>
      <c r="B584" s="21">
        <f>IF(AND($O$2&gt;=100000, $O$2&lt;200000),IF(E584&gt;=1,+DCOUNT($E$16:E584,1,$N$1:$N$2)-1+$O$2,0),"ERROR")</f>
        <v>0</v>
      </c>
      <c r="C584" s="28">
        <v>1807</v>
      </c>
      <c r="D584" s="21" t="s">
        <v>8</v>
      </c>
      <c r="E584" s="51">
        <v>0</v>
      </c>
      <c r="F584" s="73" t="s">
        <v>625</v>
      </c>
      <c r="G584" s="74" t="s">
        <v>625</v>
      </c>
      <c r="H584" s="74" t="s">
        <v>625</v>
      </c>
      <c r="I584" s="75" t="s">
        <v>625</v>
      </c>
      <c r="J584" s="76"/>
      <c r="K584" s="78"/>
      <c r="L584" s="78"/>
      <c r="M584" s="78"/>
      <c r="O584" s="16" t="s">
        <v>1178</v>
      </c>
      <c r="P584" s="37"/>
    </row>
    <row r="585" spans="1:16" ht="35.15" customHeight="1" thickBot="1">
      <c r="A585" s="17" t="s">
        <v>77</v>
      </c>
      <c r="B585" s="21">
        <f>IF(AND($O$2&gt;=100000, $O$2&lt;200000),IF(E585&gt;=1,+DCOUNT($E$16:E585,1,$N$1:$N$2)-1+$O$2,0),"ERROR")</f>
        <v>0</v>
      </c>
      <c r="C585" s="28">
        <v>1808</v>
      </c>
      <c r="D585" s="21" t="s">
        <v>19</v>
      </c>
      <c r="E585" s="51">
        <v>0</v>
      </c>
      <c r="F585" s="73" t="s">
        <v>626</v>
      </c>
      <c r="G585" s="74" t="s">
        <v>626</v>
      </c>
      <c r="H585" s="74" t="s">
        <v>626</v>
      </c>
      <c r="I585" s="75" t="s">
        <v>626</v>
      </c>
      <c r="J585" s="76"/>
      <c r="K585" s="78"/>
      <c r="L585" s="78"/>
      <c r="M585" s="78"/>
      <c r="O585" s="16" t="s">
        <v>1179</v>
      </c>
      <c r="P585" s="37"/>
    </row>
    <row r="586" spans="1:16" ht="35.15" customHeight="1" thickBot="1">
      <c r="A586" s="17" t="s">
        <v>77</v>
      </c>
      <c r="B586" s="21">
        <f>IF(AND($O$2&gt;=100000, $O$2&lt;200000),IF(E586&gt;=1,+DCOUNT($E$16:E586,1,$N$1:$N$2)-1+$O$2,0),"ERROR")</f>
        <v>0</v>
      </c>
      <c r="C586" s="28">
        <v>1809</v>
      </c>
      <c r="D586" s="21" t="s">
        <v>8</v>
      </c>
      <c r="E586" s="51">
        <v>0</v>
      </c>
      <c r="F586" s="73" t="s">
        <v>627</v>
      </c>
      <c r="G586" s="74" t="s">
        <v>627</v>
      </c>
      <c r="H586" s="74" t="s">
        <v>627</v>
      </c>
      <c r="I586" s="75" t="s">
        <v>627</v>
      </c>
      <c r="J586" s="76"/>
      <c r="K586" s="78"/>
      <c r="L586" s="78"/>
      <c r="M586" s="78"/>
      <c r="O586" s="16" t="s">
        <v>1100</v>
      </c>
      <c r="P586" s="37"/>
    </row>
    <row r="587" spans="1:16" ht="35.15" customHeight="1" thickBot="1">
      <c r="A587" s="17" t="s">
        <v>77</v>
      </c>
      <c r="B587" s="21">
        <f>IF(AND($O$2&gt;=100000, $O$2&lt;200000),IF(E587&gt;=1,+DCOUNT($E$16:E587,1,$N$1:$N$2)-1+$O$2,0),"ERROR")</f>
        <v>0</v>
      </c>
      <c r="C587" s="28">
        <v>1814</v>
      </c>
      <c r="D587" s="21" t="s">
        <v>8</v>
      </c>
      <c r="E587" s="51">
        <v>0</v>
      </c>
      <c r="F587" s="73" t="s">
        <v>628</v>
      </c>
      <c r="G587" s="74" t="s">
        <v>628</v>
      </c>
      <c r="H587" s="74" t="s">
        <v>628</v>
      </c>
      <c r="I587" s="75" t="s">
        <v>628</v>
      </c>
      <c r="J587" s="76"/>
      <c r="K587" s="78"/>
      <c r="L587" s="78"/>
      <c r="M587" s="78"/>
      <c r="O587" s="16" t="s">
        <v>1180</v>
      </c>
      <c r="P587" s="37"/>
    </row>
    <row r="588" spans="1:16" ht="35.15" customHeight="1" thickBot="1">
      <c r="A588" s="17" t="s">
        <v>77</v>
      </c>
      <c r="B588" s="21">
        <f>IF(AND($O$2&gt;=100000, $O$2&lt;200000),IF(E588&gt;=1,+DCOUNT($E$16:E588,1,$N$1:$N$2)-1+$O$2,0),"ERROR")</f>
        <v>0</v>
      </c>
      <c r="C588" s="28">
        <v>1842</v>
      </c>
      <c r="D588" s="21" t="s">
        <v>10</v>
      </c>
      <c r="E588" s="51">
        <v>0</v>
      </c>
      <c r="F588" s="73" t="s">
        <v>629</v>
      </c>
      <c r="G588" s="74" t="s">
        <v>629</v>
      </c>
      <c r="H588" s="74" t="s">
        <v>629</v>
      </c>
      <c r="I588" s="75" t="s">
        <v>629</v>
      </c>
      <c r="J588" s="76" t="s">
        <v>1294</v>
      </c>
      <c r="K588" s="78"/>
      <c r="L588" s="78"/>
      <c r="M588" s="78"/>
      <c r="O588" s="16" t="s">
        <v>65</v>
      </c>
      <c r="P588" s="37"/>
    </row>
    <row r="589" spans="1:16" ht="35.15" customHeight="1" thickBot="1">
      <c r="A589" s="17" t="s">
        <v>77</v>
      </c>
      <c r="B589" s="21">
        <f>IF(AND($O$2&gt;=100000, $O$2&lt;200000),IF(E589&gt;=1,+DCOUNT($E$16:E589,1,$N$1:$N$2)-1+$O$2,0),"ERROR")</f>
        <v>0</v>
      </c>
      <c r="C589" s="28">
        <v>1853</v>
      </c>
      <c r="D589" s="21" t="s">
        <v>8</v>
      </c>
      <c r="E589" s="51">
        <v>0</v>
      </c>
      <c r="F589" s="73" t="s">
        <v>630</v>
      </c>
      <c r="G589" s="74" t="s">
        <v>630</v>
      </c>
      <c r="H589" s="74" t="s">
        <v>630</v>
      </c>
      <c r="I589" s="75" t="s">
        <v>630</v>
      </c>
      <c r="J589" s="76"/>
      <c r="K589" s="78"/>
      <c r="L589" s="78"/>
      <c r="M589" s="78"/>
      <c r="O589" s="16" t="s">
        <v>1181</v>
      </c>
      <c r="P589" s="37"/>
    </row>
    <row r="590" spans="1:16" ht="35.15" customHeight="1" thickBot="1">
      <c r="A590" s="17" t="s">
        <v>77</v>
      </c>
      <c r="B590" s="21">
        <f>IF(AND($O$2&gt;=100000, $O$2&lt;200000),IF(E590&gt;=1,+DCOUNT($E$16:E590,1,$N$1:$N$2)-1+$O$2,0),"ERROR")</f>
        <v>0</v>
      </c>
      <c r="C590" s="28">
        <v>1854</v>
      </c>
      <c r="D590" s="21" t="s">
        <v>8</v>
      </c>
      <c r="E590" s="51">
        <v>0</v>
      </c>
      <c r="F590" s="73" t="s">
        <v>631</v>
      </c>
      <c r="G590" s="74" t="s">
        <v>631</v>
      </c>
      <c r="H590" s="74" t="s">
        <v>631</v>
      </c>
      <c r="I590" s="75" t="s">
        <v>631</v>
      </c>
      <c r="J590" s="76"/>
      <c r="K590" s="78"/>
      <c r="L590" s="78"/>
      <c r="M590" s="78"/>
      <c r="O590" s="16" t="s">
        <v>1181</v>
      </c>
      <c r="P590" s="37"/>
    </row>
    <row r="591" spans="1:16" ht="35.15" customHeight="1" thickBot="1">
      <c r="A591" s="17" t="s">
        <v>77</v>
      </c>
      <c r="B591" s="21">
        <f>IF(AND($O$2&gt;=100000, $O$2&lt;200000),IF(E591&gt;=1,+DCOUNT($E$16:E591,1,$N$1:$N$2)-1+$O$2,0),"ERROR")</f>
        <v>0</v>
      </c>
      <c r="C591" s="28">
        <v>1855</v>
      </c>
      <c r="D591" s="21" t="s">
        <v>8</v>
      </c>
      <c r="E591" s="51">
        <v>0</v>
      </c>
      <c r="F591" s="73" t="s">
        <v>632</v>
      </c>
      <c r="G591" s="74" t="s">
        <v>632</v>
      </c>
      <c r="H591" s="74" t="s">
        <v>632</v>
      </c>
      <c r="I591" s="75" t="s">
        <v>632</v>
      </c>
      <c r="J591" s="76"/>
      <c r="K591" s="78"/>
      <c r="L591" s="78"/>
      <c r="M591" s="78"/>
      <c r="O591" s="16" t="s">
        <v>1182</v>
      </c>
      <c r="P591" s="37"/>
    </row>
    <row r="592" spans="1:16" ht="35.15" customHeight="1" thickBot="1">
      <c r="A592" s="17" t="s">
        <v>77</v>
      </c>
      <c r="B592" s="21">
        <f>IF(AND($O$2&gt;=100000, $O$2&lt;200000),IF(E592&gt;=1,+DCOUNT($E$16:E592,1,$N$1:$N$2)-1+$O$2,0),"ERROR")</f>
        <v>0</v>
      </c>
      <c r="C592" s="28">
        <v>1857</v>
      </c>
      <c r="D592" s="21" t="s">
        <v>8</v>
      </c>
      <c r="E592" s="51">
        <v>0</v>
      </c>
      <c r="F592" s="73" t="s">
        <v>633</v>
      </c>
      <c r="G592" s="74" t="s">
        <v>633</v>
      </c>
      <c r="H592" s="74" t="s">
        <v>633</v>
      </c>
      <c r="I592" s="75" t="s">
        <v>633</v>
      </c>
      <c r="J592" s="76"/>
      <c r="K592" s="78"/>
      <c r="L592" s="78"/>
      <c r="M592" s="78"/>
      <c r="O592" s="16" t="s">
        <v>1183</v>
      </c>
      <c r="P592" s="37"/>
    </row>
    <row r="593" spans="1:16" ht="35.15" customHeight="1" thickBot="1">
      <c r="A593" s="17" t="s">
        <v>77</v>
      </c>
      <c r="B593" s="21">
        <f>IF(AND($O$2&gt;=100000, $O$2&lt;200000),IF(E593&gt;=1,+DCOUNT($E$16:E593,1,$N$1:$N$2)-1+$O$2,0),"ERROR")</f>
        <v>0</v>
      </c>
      <c r="C593" s="28">
        <v>1858</v>
      </c>
      <c r="D593" s="21" t="s">
        <v>8</v>
      </c>
      <c r="E593" s="51">
        <v>0</v>
      </c>
      <c r="F593" s="73" t="s">
        <v>634</v>
      </c>
      <c r="G593" s="74" t="s">
        <v>634</v>
      </c>
      <c r="H593" s="74" t="s">
        <v>634</v>
      </c>
      <c r="I593" s="75" t="s">
        <v>634</v>
      </c>
      <c r="J593" s="76"/>
      <c r="K593" s="78"/>
      <c r="L593" s="78"/>
      <c r="M593" s="78"/>
      <c r="O593" s="16" t="s">
        <v>1184</v>
      </c>
      <c r="P593" s="37"/>
    </row>
    <row r="594" spans="1:16" ht="35.15" customHeight="1" thickBot="1">
      <c r="A594" s="17" t="s">
        <v>77</v>
      </c>
      <c r="B594" s="21">
        <f>IF(AND($O$2&gt;=100000, $O$2&lt;200000),IF(E594&gt;=1,+DCOUNT($E$16:E594,1,$N$1:$N$2)-1+$O$2,0),"ERROR")</f>
        <v>0</v>
      </c>
      <c r="C594" s="28">
        <v>1864</v>
      </c>
      <c r="D594" s="21" t="s">
        <v>14</v>
      </c>
      <c r="E594" s="51">
        <v>0</v>
      </c>
      <c r="F594" s="73" t="s">
        <v>886</v>
      </c>
      <c r="G594" s="74" t="s">
        <v>636</v>
      </c>
      <c r="H594" s="74" t="s">
        <v>636</v>
      </c>
      <c r="I594" s="75" t="s">
        <v>636</v>
      </c>
      <c r="J594" s="76"/>
      <c r="K594" s="78"/>
      <c r="L594" s="78"/>
      <c r="M594" s="78"/>
      <c r="O594" s="16" t="s">
        <v>1185</v>
      </c>
      <c r="P594" s="37"/>
    </row>
    <row r="595" spans="1:16" ht="35.15" customHeight="1" thickBot="1">
      <c r="A595" s="17" t="s">
        <v>77</v>
      </c>
      <c r="B595" s="21">
        <f>IF(AND($O$2&gt;=100000, $O$2&lt;200000),IF(E595&gt;=1,+DCOUNT($E$16:E595,1,$N$1:$N$2)-1+$O$2,0),"ERROR")</f>
        <v>0</v>
      </c>
      <c r="C595" s="28">
        <v>1868</v>
      </c>
      <c r="D595" s="21" t="s">
        <v>8</v>
      </c>
      <c r="E595" s="51">
        <v>0</v>
      </c>
      <c r="F595" s="73" t="s">
        <v>635</v>
      </c>
      <c r="G595" s="74" t="s">
        <v>636</v>
      </c>
      <c r="H595" s="74" t="s">
        <v>636</v>
      </c>
      <c r="I595" s="75" t="s">
        <v>636</v>
      </c>
      <c r="J595" s="76"/>
      <c r="K595" s="78"/>
      <c r="L595" s="78"/>
      <c r="M595" s="78"/>
      <c r="O595" s="16" t="s">
        <v>1186</v>
      </c>
      <c r="P595" s="37"/>
    </row>
    <row r="596" spans="1:16" ht="35.15" customHeight="1" thickBot="1">
      <c r="A596" s="17" t="s">
        <v>77</v>
      </c>
      <c r="B596" s="21">
        <f>IF(AND($O$2&gt;=100000, $O$2&lt;200000),IF(E596&gt;=1,+DCOUNT($E$16:E596,1,$N$1:$N$2)-1+$O$2,0),"ERROR")</f>
        <v>0</v>
      </c>
      <c r="C596" s="28">
        <v>1869</v>
      </c>
      <c r="D596" s="21" t="s">
        <v>23</v>
      </c>
      <c r="E596" s="51">
        <v>0</v>
      </c>
      <c r="F596" s="73" t="s">
        <v>636</v>
      </c>
      <c r="G596" s="74" t="s">
        <v>636</v>
      </c>
      <c r="H596" s="74" t="s">
        <v>636</v>
      </c>
      <c r="I596" s="75" t="s">
        <v>636</v>
      </c>
      <c r="J596" s="76" t="s">
        <v>1295</v>
      </c>
      <c r="K596" s="78"/>
      <c r="L596" s="78"/>
      <c r="M596" s="78"/>
      <c r="O596" s="16" t="s">
        <v>65</v>
      </c>
      <c r="P596" s="37"/>
    </row>
    <row r="597" spans="1:16" ht="35.15" customHeight="1" thickBot="1">
      <c r="A597" s="17" t="s">
        <v>77</v>
      </c>
      <c r="B597" s="21">
        <f>IF(AND($O$2&gt;=100000, $O$2&lt;200000),IF(E597&gt;=1,+DCOUNT($E$16:E597,1,$N$1:$N$2)-1+$O$2,0),"ERROR")</f>
        <v>0</v>
      </c>
      <c r="C597" s="28">
        <v>1874</v>
      </c>
      <c r="D597" s="21" t="s">
        <v>8</v>
      </c>
      <c r="E597" s="51">
        <v>0</v>
      </c>
      <c r="F597" s="73" t="s">
        <v>887</v>
      </c>
      <c r="G597" s="74" t="s">
        <v>637</v>
      </c>
      <c r="H597" s="74" t="s">
        <v>637</v>
      </c>
      <c r="I597" s="75" t="s">
        <v>637</v>
      </c>
      <c r="J597" s="76"/>
      <c r="K597" s="78"/>
      <c r="L597" s="78"/>
      <c r="M597" s="78"/>
      <c r="O597" s="16" t="s">
        <v>48</v>
      </c>
      <c r="P597" s="37"/>
    </row>
    <row r="598" spans="1:16" ht="35.15" customHeight="1" thickBot="1">
      <c r="A598" s="17" t="s">
        <v>77</v>
      </c>
      <c r="B598" s="21">
        <f>IF(AND($O$2&gt;=100000, $O$2&lt;200000),IF(E598&gt;=1,+DCOUNT($E$16:E598,1,$N$1:$N$2)-1+$O$2,0),"ERROR")</f>
        <v>0</v>
      </c>
      <c r="C598" s="28">
        <v>1880</v>
      </c>
      <c r="D598" s="21" t="s">
        <v>64</v>
      </c>
      <c r="E598" s="51">
        <v>0</v>
      </c>
      <c r="F598" s="73" t="s">
        <v>638</v>
      </c>
      <c r="G598" s="74" t="s">
        <v>638</v>
      </c>
      <c r="H598" s="74" t="s">
        <v>638</v>
      </c>
      <c r="I598" s="75" t="s">
        <v>638</v>
      </c>
      <c r="J598" s="76"/>
      <c r="K598" s="78"/>
      <c r="L598" s="78"/>
      <c r="M598" s="78"/>
      <c r="O598" s="16" t="s">
        <v>955</v>
      </c>
      <c r="P598" s="37"/>
    </row>
    <row r="599" spans="1:16" ht="35.15" customHeight="1" thickBot="1">
      <c r="A599" s="17" t="s">
        <v>77</v>
      </c>
      <c r="B599" s="21">
        <f>IF(AND($O$2&gt;=100000, $O$2&lt;200000),IF(E599&gt;=1,+DCOUNT($E$16:E599,1,$N$1:$N$2)-1+$O$2,0),"ERROR")</f>
        <v>0</v>
      </c>
      <c r="C599" s="28">
        <v>1882</v>
      </c>
      <c r="D599" s="21" t="s">
        <v>8</v>
      </c>
      <c r="E599" s="51">
        <v>0</v>
      </c>
      <c r="F599" s="73" t="s">
        <v>639</v>
      </c>
      <c r="G599" s="74" t="s">
        <v>639</v>
      </c>
      <c r="H599" s="74" t="s">
        <v>639</v>
      </c>
      <c r="I599" s="75" t="s">
        <v>639</v>
      </c>
      <c r="J599" s="76"/>
      <c r="K599" s="78"/>
      <c r="L599" s="78"/>
      <c r="M599" s="78"/>
      <c r="O599" s="16" t="s">
        <v>1187</v>
      </c>
      <c r="P599" s="37"/>
    </row>
    <row r="600" spans="1:16" ht="35.15" customHeight="1" thickBot="1">
      <c r="A600" s="17" t="s">
        <v>77</v>
      </c>
      <c r="B600" s="21">
        <f>IF(AND($O$2&gt;=100000, $O$2&lt;200000),IF(E600&gt;=1,+DCOUNT($E$16:E600,1,$N$1:$N$2)-1+$O$2,0),"ERROR")</f>
        <v>0</v>
      </c>
      <c r="C600" s="28">
        <v>1938</v>
      </c>
      <c r="D600" s="21" t="s">
        <v>8</v>
      </c>
      <c r="E600" s="51">
        <v>0</v>
      </c>
      <c r="F600" s="73" t="s">
        <v>640</v>
      </c>
      <c r="G600" s="74" t="s">
        <v>640</v>
      </c>
      <c r="H600" s="74" t="s">
        <v>640</v>
      </c>
      <c r="I600" s="75" t="s">
        <v>640</v>
      </c>
      <c r="J600" s="76"/>
      <c r="K600" s="78"/>
      <c r="L600" s="78"/>
      <c r="M600" s="78"/>
      <c r="O600" s="16" t="s">
        <v>1188</v>
      </c>
      <c r="P600" s="37"/>
    </row>
    <row r="601" spans="1:16" ht="49.6" customHeight="1" thickBot="1">
      <c r="A601" s="17" t="s">
        <v>77</v>
      </c>
      <c r="B601" s="21">
        <f>IF(AND($O$2&gt;=100000, $O$2&lt;200000),IF(E601&gt;=1,+DCOUNT($E$16:E601,1,$N$1:$N$2)-1+$O$2,0),"ERROR")</f>
        <v>0</v>
      </c>
      <c r="C601" s="28">
        <v>1960</v>
      </c>
      <c r="D601" s="21" t="s">
        <v>14</v>
      </c>
      <c r="E601" s="51">
        <v>0</v>
      </c>
      <c r="F601" s="73" t="s">
        <v>888</v>
      </c>
      <c r="G601" s="74" t="s">
        <v>641</v>
      </c>
      <c r="H601" s="74" t="s">
        <v>641</v>
      </c>
      <c r="I601" s="75" t="s">
        <v>641</v>
      </c>
      <c r="J601" s="76"/>
      <c r="K601" s="78"/>
      <c r="L601" s="78"/>
      <c r="M601" s="78"/>
      <c r="O601" s="16" t="s">
        <v>1189</v>
      </c>
      <c r="P601" s="37"/>
    </row>
    <row r="602" spans="1:16" ht="50.95" customHeight="1" thickBot="1">
      <c r="A602" s="17" t="s">
        <v>77</v>
      </c>
      <c r="B602" s="21">
        <f>IF(AND($O$2&gt;=100000, $O$2&lt;200000),IF(E602&gt;=1,+DCOUNT($E$16:E602,1,$N$1:$N$2)-1+$O$2,0),"ERROR")</f>
        <v>0</v>
      </c>
      <c r="C602" s="28">
        <v>1961</v>
      </c>
      <c r="D602" s="21" t="s">
        <v>14</v>
      </c>
      <c r="E602" s="51">
        <v>0</v>
      </c>
      <c r="F602" s="73" t="s">
        <v>889</v>
      </c>
      <c r="G602" s="74" t="s">
        <v>641</v>
      </c>
      <c r="H602" s="74" t="s">
        <v>641</v>
      </c>
      <c r="I602" s="75" t="s">
        <v>641</v>
      </c>
      <c r="J602" s="76"/>
      <c r="K602" s="78"/>
      <c r="L602" s="78"/>
      <c r="M602" s="78"/>
      <c r="O602" s="16" t="s">
        <v>1189</v>
      </c>
      <c r="P602" s="37"/>
    </row>
    <row r="603" spans="1:16" ht="51.8" customHeight="1" thickBot="1">
      <c r="A603" s="17" t="s">
        <v>77</v>
      </c>
      <c r="B603" s="21">
        <f>IF(AND($O$2&gt;=100000, $O$2&lt;200000),IF(E603&gt;=1,+DCOUNT($E$16:E603,1,$N$1:$N$2)-1+$O$2,0),"ERROR")</f>
        <v>0</v>
      </c>
      <c r="C603" s="28">
        <v>1974</v>
      </c>
      <c r="D603" s="21" t="s">
        <v>14</v>
      </c>
      <c r="E603" s="51">
        <v>0</v>
      </c>
      <c r="F603" s="73" t="s">
        <v>890</v>
      </c>
      <c r="G603" s="74" t="s">
        <v>641</v>
      </c>
      <c r="H603" s="74" t="s">
        <v>641</v>
      </c>
      <c r="I603" s="75" t="s">
        <v>641</v>
      </c>
      <c r="J603" s="76"/>
      <c r="K603" s="78"/>
      <c r="L603" s="78"/>
      <c r="M603" s="78"/>
      <c r="O603" s="16" t="s">
        <v>1189</v>
      </c>
      <c r="P603" s="37"/>
    </row>
    <row r="604" spans="1:16" ht="51.8" customHeight="1" thickBot="1">
      <c r="A604" s="17" t="s">
        <v>77</v>
      </c>
      <c r="B604" s="21">
        <f>IF(AND($O$2&gt;=100000, $O$2&lt;200000),IF(E604&gt;=1,+DCOUNT($E$16:E604,1,$N$1:$N$2)-1+$O$2,0),"ERROR")</f>
        <v>0</v>
      </c>
      <c r="C604" s="28">
        <v>1975</v>
      </c>
      <c r="D604" s="21" t="s">
        <v>14</v>
      </c>
      <c r="E604" s="51">
        <v>0</v>
      </c>
      <c r="F604" s="73" t="s">
        <v>891</v>
      </c>
      <c r="G604" s="74" t="s">
        <v>641</v>
      </c>
      <c r="H604" s="74" t="s">
        <v>641</v>
      </c>
      <c r="I604" s="75" t="s">
        <v>641</v>
      </c>
      <c r="J604" s="76"/>
      <c r="K604" s="78"/>
      <c r="L604" s="78"/>
      <c r="M604" s="78"/>
      <c r="O604" s="16" t="s">
        <v>1189</v>
      </c>
      <c r="P604" s="37"/>
    </row>
    <row r="605" spans="1:16" ht="35.15" customHeight="1" thickBot="1">
      <c r="A605" s="17" t="s">
        <v>77</v>
      </c>
      <c r="B605" s="21">
        <f>IF(AND($O$2&gt;=100000, $O$2&lt;200000),IF(E605&gt;=1,+DCOUNT($E$16:E605,1,$N$1:$N$2)-1+$O$2,0),"ERROR")</f>
        <v>0</v>
      </c>
      <c r="C605" s="28">
        <v>1976</v>
      </c>
      <c r="D605" s="21" t="s">
        <v>8</v>
      </c>
      <c r="E605" s="51">
        <v>0</v>
      </c>
      <c r="F605" s="73" t="s">
        <v>892</v>
      </c>
      <c r="G605" s="74" t="s">
        <v>641</v>
      </c>
      <c r="H605" s="74" t="s">
        <v>641</v>
      </c>
      <c r="I605" s="75" t="s">
        <v>641</v>
      </c>
      <c r="J605" s="76"/>
      <c r="K605" s="78"/>
      <c r="L605" s="78"/>
      <c r="M605" s="78"/>
      <c r="O605" s="16" t="s">
        <v>48</v>
      </c>
      <c r="P605" s="37"/>
    </row>
    <row r="606" spans="1:16" ht="35.15" customHeight="1" thickBot="1">
      <c r="A606" s="17" t="s">
        <v>77</v>
      </c>
      <c r="B606" s="21">
        <f>IF(AND($O$2&gt;=100000, $O$2&lt;200000),IF(E606&gt;=1,+DCOUNT($E$16:E606,1,$N$1:$N$2)-1+$O$2,0),"ERROR")</f>
        <v>0</v>
      </c>
      <c r="C606" s="28">
        <v>1977</v>
      </c>
      <c r="D606" s="21" t="s">
        <v>8</v>
      </c>
      <c r="E606" s="51">
        <v>0</v>
      </c>
      <c r="F606" s="73" t="s">
        <v>893</v>
      </c>
      <c r="G606" s="74" t="s">
        <v>641</v>
      </c>
      <c r="H606" s="74" t="s">
        <v>641</v>
      </c>
      <c r="I606" s="75" t="s">
        <v>641</v>
      </c>
      <c r="J606" s="76"/>
      <c r="K606" s="78"/>
      <c r="L606" s="78"/>
      <c r="M606" s="78"/>
      <c r="O606" s="16" t="s">
        <v>48</v>
      </c>
      <c r="P606" s="37"/>
    </row>
    <row r="607" spans="1:16" ht="35.15" customHeight="1" thickBot="1">
      <c r="A607" s="17" t="s">
        <v>77</v>
      </c>
      <c r="B607" s="21">
        <f>IF(AND($O$2&gt;=100000, $O$2&lt;200000),IF(E607&gt;=1,+DCOUNT($E$16:E607,1,$N$1:$N$2)-1+$O$2,0),"ERROR")</f>
        <v>0</v>
      </c>
      <c r="C607" s="28">
        <v>2047</v>
      </c>
      <c r="D607" s="21" t="s">
        <v>8</v>
      </c>
      <c r="E607" s="51">
        <v>0</v>
      </c>
      <c r="F607" s="73" t="s">
        <v>642</v>
      </c>
      <c r="G607" s="74" t="s">
        <v>642</v>
      </c>
      <c r="H607" s="74" t="s">
        <v>642</v>
      </c>
      <c r="I607" s="75" t="s">
        <v>642</v>
      </c>
      <c r="J607" s="76"/>
      <c r="K607" s="78"/>
      <c r="L607" s="78"/>
      <c r="M607" s="78"/>
      <c r="O607" s="16" t="s">
        <v>65</v>
      </c>
      <c r="P607" s="37"/>
    </row>
    <row r="608" spans="1:16" ht="35.15" customHeight="1" thickBot="1">
      <c r="A608" s="67" t="s">
        <v>77</v>
      </c>
      <c r="B608" s="68">
        <f>IF(AND($O$2&gt;=100000, $O$2&lt;200000),IF(E608&gt;=1,+DCOUNT($E$16:E608,1,$N$1:$N$2)-1+$O$2,0),"ERROR")</f>
        <v>0</v>
      </c>
      <c r="C608" s="69">
        <v>2069</v>
      </c>
      <c r="D608" s="68" t="s">
        <v>13</v>
      </c>
      <c r="E608" s="70">
        <v>0</v>
      </c>
      <c r="F608" s="79" t="s">
        <v>643</v>
      </c>
      <c r="G608" s="80" t="s">
        <v>643</v>
      </c>
      <c r="H608" s="80" t="s">
        <v>643</v>
      </c>
      <c r="I608" s="81" t="s">
        <v>643</v>
      </c>
      <c r="J608" s="76" t="s">
        <v>1230</v>
      </c>
      <c r="K608" s="77"/>
      <c r="L608" s="77"/>
      <c r="M608" s="77"/>
      <c r="O608" s="16" t="s">
        <v>1190</v>
      </c>
      <c r="P608" s="37"/>
    </row>
    <row r="609" spans="1:16" ht="35.15" customHeight="1" thickBot="1">
      <c r="A609" s="17" t="s">
        <v>77</v>
      </c>
      <c r="B609" s="21">
        <f>IF(AND($O$2&gt;=100000, $O$2&lt;200000),IF(E609&gt;=1,+DCOUNT($E$16:E609,1,$N$1:$N$2)-1+$O$2,0),"ERROR")</f>
        <v>0</v>
      </c>
      <c r="C609" s="28">
        <v>2078</v>
      </c>
      <c r="D609" s="21" t="s">
        <v>8</v>
      </c>
      <c r="E609" s="51">
        <v>0</v>
      </c>
      <c r="F609" s="73" t="s">
        <v>644</v>
      </c>
      <c r="G609" s="74" t="s">
        <v>644</v>
      </c>
      <c r="H609" s="74" t="s">
        <v>644</v>
      </c>
      <c r="I609" s="75" t="s">
        <v>644</v>
      </c>
      <c r="J609" s="76" t="s">
        <v>1277</v>
      </c>
      <c r="K609" s="78"/>
      <c r="L609" s="78"/>
      <c r="M609" s="78"/>
      <c r="O609" s="16" t="s">
        <v>65</v>
      </c>
      <c r="P609" s="37"/>
    </row>
    <row r="610" spans="1:16" ht="35.15" customHeight="1" thickBot="1">
      <c r="A610" s="17" t="s">
        <v>77</v>
      </c>
      <c r="B610" s="21">
        <f>IF(AND($O$2&gt;=100000, $O$2&lt;200000),IF(E610&gt;=1,+DCOUNT($E$16:E610,1,$N$1:$N$2)-1+$O$2,0),"ERROR")</f>
        <v>0</v>
      </c>
      <c r="C610" s="28">
        <v>2079</v>
      </c>
      <c r="D610" s="21" t="s">
        <v>8</v>
      </c>
      <c r="E610" s="51">
        <v>0</v>
      </c>
      <c r="F610" s="73" t="s">
        <v>645</v>
      </c>
      <c r="G610" s="74" t="s">
        <v>645</v>
      </c>
      <c r="H610" s="74" t="s">
        <v>645</v>
      </c>
      <c r="I610" s="75" t="s">
        <v>645</v>
      </c>
      <c r="J610" s="76" t="s">
        <v>1277</v>
      </c>
      <c r="K610" s="78"/>
      <c r="L610" s="78"/>
      <c r="M610" s="78"/>
      <c r="O610" s="16" t="s">
        <v>65</v>
      </c>
      <c r="P610" s="37"/>
    </row>
    <row r="611" spans="1:16" ht="35.15" customHeight="1" thickBot="1">
      <c r="A611" s="17" t="s">
        <v>77</v>
      </c>
      <c r="B611" s="21">
        <f>IF(AND($O$2&gt;=100000, $O$2&lt;200000),IF(E611&gt;=1,+DCOUNT($E$16:E611,1,$N$1:$N$2)-1+$O$2,0),"ERROR")</f>
        <v>0</v>
      </c>
      <c r="C611" s="28">
        <v>2098</v>
      </c>
      <c r="D611" s="21" t="s">
        <v>14</v>
      </c>
      <c r="E611" s="51">
        <v>0</v>
      </c>
      <c r="F611" s="73" t="s">
        <v>646</v>
      </c>
      <c r="G611" s="74" t="s">
        <v>646</v>
      </c>
      <c r="H611" s="74" t="s">
        <v>646</v>
      </c>
      <c r="I611" s="75" t="s">
        <v>646</v>
      </c>
      <c r="J611" s="76"/>
      <c r="K611" s="78"/>
      <c r="L611" s="78"/>
      <c r="M611" s="78"/>
      <c r="O611" s="16" t="s">
        <v>1191</v>
      </c>
      <c r="P611" s="37"/>
    </row>
    <row r="612" spans="1:16" ht="35.15" customHeight="1" thickBot="1">
      <c r="A612" s="17" t="s">
        <v>77</v>
      </c>
      <c r="B612" s="21">
        <f>IF(AND($O$2&gt;=100000, $O$2&lt;200000),IF(E612&gt;=1,+DCOUNT($E$16:E612,1,$N$1:$N$2)-1+$O$2,0),"ERROR")</f>
        <v>0</v>
      </c>
      <c r="C612" s="28">
        <v>2099</v>
      </c>
      <c r="D612" s="21" t="s">
        <v>14</v>
      </c>
      <c r="E612" s="51">
        <v>0</v>
      </c>
      <c r="F612" s="73" t="s">
        <v>647</v>
      </c>
      <c r="G612" s="74" t="s">
        <v>647</v>
      </c>
      <c r="H612" s="74" t="s">
        <v>647</v>
      </c>
      <c r="I612" s="75" t="s">
        <v>647</v>
      </c>
      <c r="J612" s="76"/>
      <c r="K612" s="78"/>
      <c r="L612" s="78"/>
      <c r="M612" s="78"/>
      <c r="O612" s="16" t="s">
        <v>1192</v>
      </c>
      <c r="P612" s="37"/>
    </row>
    <row r="613" spans="1:16" ht="35.15" customHeight="1" thickBot="1">
      <c r="A613" s="17" t="s">
        <v>77</v>
      </c>
      <c r="B613" s="21">
        <f>IF(AND($O$2&gt;=100000, $O$2&lt;200000),IF(E613&gt;=1,+DCOUNT($E$16:E613,1,$N$1:$N$2)-1+$O$2,0),"ERROR")</f>
        <v>0</v>
      </c>
      <c r="C613" s="28">
        <v>2105</v>
      </c>
      <c r="D613" s="21" t="s">
        <v>8</v>
      </c>
      <c r="E613" s="51">
        <v>0</v>
      </c>
      <c r="F613" s="73" t="s">
        <v>648</v>
      </c>
      <c r="G613" s="74" t="s">
        <v>648</v>
      </c>
      <c r="H613" s="74" t="s">
        <v>648</v>
      </c>
      <c r="I613" s="75" t="s">
        <v>648</v>
      </c>
      <c r="J613" s="76" t="s">
        <v>1272</v>
      </c>
      <c r="K613" s="78"/>
      <c r="L613" s="78"/>
      <c r="M613" s="78"/>
      <c r="O613" s="16" t="s">
        <v>1193</v>
      </c>
      <c r="P613" s="37"/>
    </row>
    <row r="614" spans="1:16" ht="35.15" customHeight="1" thickBot="1">
      <c r="A614" s="17" t="s">
        <v>77</v>
      </c>
      <c r="B614" s="21">
        <f>IF(AND($O$2&gt;=100000, $O$2&lt;200000),IF(E614&gt;=1,+DCOUNT($E$16:E614,1,$N$1:$N$2)-1+$O$2,0),"ERROR")</f>
        <v>0</v>
      </c>
      <c r="C614" s="28">
        <v>2113</v>
      </c>
      <c r="D614" s="21" t="s">
        <v>14</v>
      </c>
      <c r="E614" s="51">
        <v>0</v>
      </c>
      <c r="F614" s="73" t="s">
        <v>894</v>
      </c>
      <c r="G614" s="74" t="s">
        <v>649</v>
      </c>
      <c r="H614" s="74" t="s">
        <v>649</v>
      </c>
      <c r="I614" s="75" t="s">
        <v>649</v>
      </c>
      <c r="J614" s="76"/>
      <c r="K614" s="78"/>
      <c r="L614" s="78"/>
      <c r="M614" s="78"/>
      <c r="O614" s="16" t="s">
        <v>1194</v>
      </c>
      <c r="P614" s="37"/>
    </row>
    <row r="615" spans="1:16" ht="35.15" customHeight="1" thickBot="1">
      <c r="A615" s="17" t="s">
        <v>77</v>
      </c>
      <c r="B615" s="21">
        <f>IF(AND($O$2&gt;=100000, $O$2&lt;200000),IF(E615&gt;=1,+DCOUNT($E$16:E615,1,$N$1:$N$2)-1+$O$2,0),"ERROR")</f>
        <v>0</v>
      </c>
      <c r="C615" s="28">
        <v>2114</v>
      </c>
      <c r="D615" s="21" t="s">
        <v>14</v>
      </c>
      <c r="E615" s="51">
        <v>0</v>
      </c>
      <c r="F615" s="73" t="s">
        <v>895</v>
      </c>
      <c r="G615" s="74" t="s">
        <v>649</v>
      </c>
      <c r="H615" s="74" t="s">
        <v>649</v>
      </c>
      <c r="I615" s="75" t="s">
        <v>649</v>
      </c>
      <c r="J615" s="76"/>
      <c r="K615" s="78"/>
      <c r="L615" s="78"/>
      <c r="M615" s="78"/>
      <c r="O615" s="16" t="s">
        <v>1195</v>
      </c>
      <c r="P615" s="37"/>
    </row>
    <row r="616" spans="1:16" ht="35.15" customHeight="1" thickBot="1">
      <c r="A616" s="17" t="s">
        <v>77</v>
      </c>
      <c r="B616" s="21">
        <f>IF(AND($O$2&gt;=100000, $O$2&lt;200000),IF(E616&gt;=1,+DCOUNT($E$16:E616,1,$N$1:$N$2)-1+$O$2,0),"ERROR")</f>
        <v>0</v>
      </c>
      <c r="C616" s="28">
        <v>2139</v>
      </c>
      <c r="D616" s="21" t="s">
        <v>8</v>
      </c>
      <c r="E616" s="51">
        <v>0</v>
      </c>
      <c r="F616" s="73" t="s">
        <v>649</v>
      </c>
      <c r="G616" s="74" t="s">
        <v>649</v>
      </c>
      <c r="H616" s="74" t="s">
        <v>649</v>
      </c>
      <c r="I616" s="75" t="s">
        <v>649</v>
      </c>
      <c r="J616" s="76"/>
      <c r="K616" s="78"/>
      <c r="L616" s="78"/>
      <c r="M616" s="78"/>
      <c r="O616" s="16" t="s">
        <v>1196</v>
      </c>
      <c r="P616" s="37"/>
    </row>
    <row r="617" spans="1:16" ht="55.55" customHeight="1" thickBot="1">
      <c r="A617" s="17" t="s">
        <v>77</v>
      </c>
      <c r="B617" s="21">
        <f>IF(AND($O$2&gt;=100000, $O$2&lt;200000),IF(E617&gt;=1,+DCOUNT($E$16:E617,1,$N$1:$N$2)-1+$O$2,0),"ERROR")</f>
        <v>0</v>
      </c>
      <c r="C617" s="28">
        <v>2147</v>
      </c>
      <c r="D617" s="21" t="s">
        <v>8</v>
      </c>
      <c r="E617" s="51">
        <v>0</v>
      </c>
      <c r="F617" s="73" t="s">
        <v>896</v>
      </c>
      <c r="G617" s="74" t="s">
        <v>650</v>
      </c>
      <c r="H617" s="74" t="s">
        <v>650</v>
      </c>
      <c r="I617" s="75" t="s">
        <v>650</v>
      </c>
      <c r="J617" s="76"/>
      <c r="K617" s="78"/>
      <c r="L617" s="78"/>
      <c r="M617" s="78"/>
      <c r="O617" s="16" t="s">
        <v>48</v>
      </c>
      <c r="P617" s="37"/>
    </row>
    <row r="618" spans="1:16" ht="49.6" customHeight="1" thickBot="1">
      <c r="A618" s="17" t="s">
        <v>77</v>
      </c>
      <c r="B618" s="21">
        <f>IF(AND($O$2&gt;=100000, $O$2&lt;200000),IF(E618&gt;=1,+DCOUNT($E$16:E618,1,$N$1:$N$2)-1+$O$2,0),"ERROR")</f>
        <v>0</v>
      </c>
      <c r="C618" s="28">
        <v>2150</v>
      </c>
      <c r="D618" s="21" t="s">
        <v>8</v>
      </c>
      <c r="E618" s="51">
        <v>0</v>
      </c>
      <c r="F618" s="73" t="s">
        <v>897</v>
      </c>
      <c r="G618" s="74" t="s">
        <v>650</v>
      </c>
      <c r="H618" s="74" t="s">
        <v>650</v>
      </c>
      <c r="I618" s="75" t="s">
        <v>650</v>
      </c>
      <c r="J618" s="76"/>
      <c r="K618" s="78"/>
      <c r="L618" s="78"/>
      <c r="M618" s="78"/>
      <c r="O618" s="16" t="s">
        <v>1197</v>
      </c>
      <c r="P618" s="37"/>
    </row>
    <row r="619" spans="1:16" ht="35.15" customHeight="1" thickBot="1">
      <c r="A619" s="17" t="s">
        <v>77</v>
      </c>
      <c r="B619" s="21">
        <f>IF(AND($O$2&gt;=100000, $O$2&lt;200000),IF(E619&gt;=1,+DCOUNT($E$16:E619,1,$N$1:$N$2)-1+$O$2,0),"ERROR")</f>
        <v>0</v>
      </c>
      <c r="C619" s="28">
        <v>2165</v>
      </c>
      <c r="D619" s="21" t="s">
        <v>8</v>
      </c>
      <c r="E619" s="51">
        <v>0</v>
      </c>
      <c r="F619" s="73" t="s">
        <v>898</v>
      </c>
      <c r="G619" s="74" t="s">
        <v>650</v>
      </c>
      <c r="H619" s="74" t="s">
        <v>650</v>
      </c>
      <c r="I619" s="75" t="s">
        <v>650</v>
      </c>
      <c r="J619" s="76"/>
      <c r="K619" s="78"/>
      <c r="L619" s="78"/>
      <c r="M619" s="78"/>
      <c r="O619" s="16" t="s">
        <v>1198</v>
      </c>
      <c r="P619" s="37"/>
    </row>
    <row r="620" spans="1:16" ht="35.15" customHeight="1" thickBot="1">
      <c r="A620" s="17" t="s">
        <v>77</v>
      </c>
      <c r="B620" s="21">
        <f>IF(AND($O$2&gt;=100000, $O$2&lt;200000),IF(E620&gt;=1,+DCOUNT($E$16:E620,1,$N$1:$N$2)-1+$O$2,0),"ERROR")</f>
        <v>0</v>
      </c>
      <c r="C620" s="28">
        <v>2210</v>
      </c>
      <c r="D620" s="21" t="s">
        <v>8</v>
      </c>
      <c r="E620" s="51">
        <v>0</v>
      </c>
      <c r="F620" s="73" t="s">
        <v>651</v>
      </c>
      <c r="G620" s="74" t="s">
        <v>651</v>
      </c>
      <c r="H620" s="74" t="s">
        <v>651</v>
      </c>
      <c r="I620" s="75" t="s">
        <v>651</v>
      </c>
      <c r="J620" s="76"/>
      <c r="K620" s="78"/>
      <c r="L620" s="78"/>
      <c r="M620" s="78"/>
      <c r="O620" s="16" t="s">
        <v>1199</v>
      </c>
      <c r="P620" s="37"/>
    </row>
    <row r="621" spans="1:16" ht="35.15" customHeight="1" thickBot="1">
      <c r="A621" s="17" t="s">
        <v>77</v>
      </c>
      <c r="B621" s="21">
        <f>IF(AND($O$2&gt;=100000, $O$2&lt;200000),IF(E621&gt;=1,+DCOUNT($E$16:E621,1,$N$1:$N$2)-1+$O$2,0),"ERROR")</f>
        <v>0</v>
      </c>
      <c r="C621" s="28">
        <v>2229</v>
      </c>
      <c r="D621" s="21" t="s">
        <v>8</v>
      </c>
      <c r="E621" s="51">
        <v>0</v>
      </c>
      <c r="F621" s="73" t="s">
        <v>652</v>
      </c>
      <c r="G621" s="74" t="s">
        <v>652</v>
      </c>
      <c r="H621" s="74" t="s">
        <v>652</v>
      </c>
      <c r="I621" s="75" t="s">
        <v>652</v>
      </c>
      <c r="J621" s="76"/>
      <c r="K621" s="78"/>
      <c r="L621" s="78"/>
      <c r="M621" s="78"/>
      <c r="O621" s="16" t="s">
        <v>1191</v>
      </c>
      <c r="P621" s="37"/>
    </row>
    <row r="622" spans="1:16" ht="35.15" customHeight="1" thickBot="1">
      <c r="A622" s="17" t="s">
        <v>77</v>
      </c>
      <c r="B622" s="21">
        <f>IF(AND($O$2&gt;=100000, $O$2&lt;200000),IF(E622&gt;=1,+DCOUNT($E$16:E622,1,$N$1:$N$2)-1+$O$2,0),"ERROR")</f>
        <v>0</v>
      </c>
      <c r="C622" s="28">
        <v>2230</v>
      </c>
      <c r="D622" s="21" t="s">
        <v>8</v>
      </c>
      <c r="E622" s="51">
        <v>0</v>
      </c>
      <c r="F622" s="73" t="s">
        <v>653</v>
      </c>
      <c r="G622" s="74" t="s">
        <v>653</v>
      </c>
      <c r="H622" s="74" t="s">
        <v>653</v>
      </c>
      <c r="I622" s="75" t="s">
        <v>653</v>
      </c>
      <c r="J622" s="76"/>
      <c r="K622" s="78"/>
      <c r="L622" s="78"/>
      <c r="M622" s="78"/>
      <c r="O622" s="16" t="s">
        <v>944</v>
      </c>
      <c r="P622" s="37"/>
    </row>
    <row r="623" spans="1:16" ht="35.15" customHeight="1" thickBot="1">
      <c r="A623" s="17" t="s">
        <v>77</v>
      </c>
      <c r="B623" s="21">
        <f>IF(AND($O$2&gt;=100000, $O$2&lt;200000),IF(E623&gt;=1,+DCOUNT($E$16:E623,1,$N$1:$N$2)-1+$O$2,0),"ERROR")</f>
        <v>0</v>
      </c>
      <c r="C623" s="28">
        <v>2235</v>
      </c>
      <c r="D623" s="21" t="s">
        <v>8</v>
      </c>
      <c r="E623" s="51">
        <v>0</v>
      </c>
      <c r="F623" s="73" t="s">
        <v>654</v>
      </c>
      <c r="G623" s="74" t="s">
        <v>654</v>
      </c>
      <c r="H623" s="74" t="s">
        <v>654</v>
      </c>
      <c r="I623" s="75" t="s">
        <v>654</v>
      </c>
      <c r="J623" s="76"/>
      <c r="K623" s="78"/>
      <c r="L623" s="78"/>
      <c r="M623" s="78"/>
      <c r="O623" s="16" t="s">
        <v>1200</v>
      </c>
      <c r="P623" s="37"/>
    </row>
    <row r="624" spans="1:16" ht="35.15" customHeight="1" thickBot="1">
      <c r="A624" s="17" t="s">
        <v>77</v>
      </c>
      <c r="B624" s="21">
        <f>IF(AND($O$2&gt;=100000, $O$2&lt;200000),IF(E624&gt;=1,+DCOUNT($E$16:E624,1,$N$1:$N$2)-1+$O$2,0),"ERROR")</f>
        <v>0</v>
      </c>
      <c r="C624" s="28">
        <v>2240</v>
      </c>
      <c r="D624" s="21" t="s">
        <v>8</v>
      </c>
      <c r="E624" s="51">
        <v>0</v>
      </c>
      <c r="F624" s="73" t="s">
        <v>655</v>
      </c>
      <c r="G624" s="74" t="s">
        <v>655</v>
      </c>
      <c r="H624" s="74" t="s">
        <v>655</v>
      </c>
      <c r="I624" s="75" t="s">
        <v>655</v>
      </c>
      <c r="J624" s="76"/>
      <c r="K624" s="78"/>
      <c r="L624" s="78"/>
      <c r="M624" s="78"/>
      <c r="O624" s="16" t="s">
        <v>1100</v>
      </c>
      <c r="P624" s="37"/>
    </row>
    <row r="625" spans="1:16" ht="35.15" customHeight="1" thickBot="1">
      <c r="A625" s="17" t="s">
        <v>77</v>
      </c>
      <c r="B625" s="21">
        <f>IF(AND($O$2&gt;=100000, $O$2&lt;200000),IF(E625&gt;=1,+DCOUNT($E$16:E625,1,$N$1:$N$2)-1+$O$2,0),"ERROR")</f>
        <v>0</v>
      </c>
      <c r="C625" s="28">
        <v>2293</v>
      </c>
      <c r="D625" s="21" t="s">
        <v>12</v>
      </c>
      <c r="E625" s="51">
        <v>0</v>
      </c>
      <c r="F625" s="73" t="s">
        <v>899</v>
      </c>
      <c r="G625" s="74" t="s">
        <v>656</v>
      </c>
      <c r="H625" s="74" t="s">
        <v>656</v>
      </c>
      <c r="I625" s="75" t="s">
        <v>656</v>
      </c>
      <c r="J625" s="76"/>
      <c r="K625" s="78"/>
      <c r="L625" s="78"/>
      <c r="M625" s="78"/>
      <c r="O625" s="16" t="s">
        <v>1201</v>
      </c>
      <c r="P625" s="37"/>
    </row>
    <row r="626" spans="1:16" ht="35.15" customHeight="1" thickBot="1">
      <c r="A626" s="17" t="s">
        <v>77</v>
      </c>
      <c r="B626" s="21">
        <f>IF(AND($O$2&gt;=100000, $O$2&lt;200000),IF(E626&gt;=1,+DCOUNT($E$16:E626,1,$N$1:$N$2)-1+$O$2,0),"ERROR")</f>
        <v>0</v>
      </c>
      <c r="C626" s="28">
        <v>2294</v>
      </c>
      <c r="D626" s="21" t="s">
        <v>12</v>
      </c>
      <c r="E626" s="51">
        <v>0</v>
      </c>
      <c r="F626" s="73" t="s">
        <v>900</v>
      </c>
      <c r="G626" s="74" t="s">
        <v>656</v>
      </c>
      <c r="H626" s="74" t="s">
        <v>656</v>
      </c>
      <c r="I626" s="75" t="s">
        <v>656</v>
      </c>
      <c r="J626" s="76"/>
      <c r="K626" s="78"/>
      <c r="L626" s="78"/>
      <c r="M626" s="78"/>
      <c r="O626" s="16" t="s">
        <v>1202</v>
      </c>
      <c r="P626" s="37"/>
    </row>
    <row r="627" spans="1:16" ht="35.15" customHeight="1" thickBot="1">
      <c r="A627" s="17" t="s">
        <v>77</v>
      </c>
      <c r="B627" s="21">
        <f>IF(AND($O$2&gt;=100000, $O$2&lt;200000),IF(E627&gt;=1,+DCOUNT($E$16:E627,1,$N$1:$N$2)-1+$O$2,0),"ERROR")</f>
        <v>0</v>
      </c>
      <c r="C627" s="28">
        <v>2314</v>
      </c>
      <c r="D627" s="21" t="s">
        <v>8</v>
      </c>
      <c r="E627" s="51">
        <v>0</v>
      </c>
      <c r="F627" s="73" t="s">
        <v>656</v>
      </c>
      <c r="G627" s="74" t="s">
        <v>656</v>
      </c>
      <c r="H627" s="74" t="s">
        <v>656</v>
      </c>
      <c r="I627" s="75" t="s">
        <v>656</v>
      </c>
      <c r="J627" s="76"/>
      <c r="K627" s="78"/>
      <c r="L627" s="78"/>
      <c r="M627" s="78"/>
      <c r="O627" s="16" t="s">
        <v>65</v>
      </c>
      <c r="P627" s="37"/>
    </row>
    <row r="628" spans="1:16" ht="35.15" customHeight="1" thickBot="1">
      <c r="A628" s="17" t="s">
        <v>77</v>
      </c>
      <c r="B628" s="21">
        <f>IF(AND($O$2&gt;=100000, $O$2&lt;200000),IF(E628&gt;=1,+DCOUNT($E$16:E628,1,$N$1:$N$2)-1+$O$2,0),"ERROR")</f>
        <v>0</v>
      </c>
      <c r="C628" s="28">
        <v>2315</v>
      </c>
      <c r="D628" s="21" t="s">
        <v>8</v>
      </c>
      <c r="E628" s="51">
        <v>0</v>
      </c>
      <c r="F628" s="73" t="s">
        <v>657</v>
      </c>
      <c r="G628" s="74" t="s">
        <v>657</v>
      </c>
      <c r="H628" s="74" t="s">
        <v>657</v>
      </c>
      <c r="I628" s="75" t="s">
        <v>657</v>
      </c>
      <c r="J628" s="76"/>
      <c r="K628" s="78"/>
      <c r="L628" s="78"/>
      <c r="M628" s="78"/>
      <c r="O628" s="16" t="s">
        <v>65</v>
      </c>
      <c r="P628" s="37"/>
    </row>
    <row r="629" spans="1:16" ht="35.15" customHeight="1" thickBot="1">
      <c r="A629" s="17" t="s">
        <v>77</v>
      </c>
      <c r="B629" s="21">
        <f>IF(AND($O$2&gt;=100000, $O$2&lt;200000),IF(E629&gt;=1,+DCOUNT($E$16:E629,1,$N$1:$N$2)-1+$O$2,0),"ERROR")</f>
        <v>0</v>
      </c>
      <c r="C629" s="28">
        <v>2326</v>
      </c>
      <c r="D629" s="21" t="s">
        <v>8</v>
      </c>
      <c r="E629" s="51">
        <v>0</v>
      </c>
      <c r="F629" s="73" t="s">
        <v>658</v>
      </c>
      <c r="G629" s="74" t="s">
        <v>658</v>
      </c>
      <c r="H629" s="74" t="s">
        <v>658</v>
      </c>
      <c r="I629" s="75" t="s">
        <v>658</v>
      </c>
      <c r="J629" s="76"/>
      <c r="K629" s="78"/>
      <c r="L629" s="78"/>
      <c r="M629" s="78"/>
      <c r="O629" s="16" t="s">
        <v>1203</v>
      </c>
      <c r="P629" s="37"/>
    </row>
    <row r="630" spans="1:16" ht="35.15" customHeight="1" thickBot="1">
      <c r="A630" s="17" t="s">
        <v>77</v>
      </c>
      <c r="B630" s="21">
        <f>IF(AND($O$2&gt;=100000, $O$2&lt;200000),IF(E630&gt;=1,+DCOUNT($E$16:E630,1,$N$1:$N$2)-1+$O$2,0),"ERROR")</f>
        <v>0</v>
      </c>
      <c r="C630" s="28">
        <v>2332</v>
      </c>
      <c r="D630" s="21" t="s">
        <v>8</v>
      </c>
      <c r="E630" s="51">
        <v>0</v>
      </c>
      <c r="F630" s="73" t="s">
        <v>659</v>
      </c>
      <c r="G630" s="74" t="s">
        <v>659</v>
      </c>
      <c r="H630" s="74" t="s">
        <v>659</v>
      </c>
      <c r="I630" s="75" t="s">
        <v>659</v>
      </c>
      <c r="J630" s="76" t="s">
        <v>1258</v>
      </c>
      <c r="K630" s="78"/>
      <c r="L630" s="78"/>
      <c r="M630" s="78"/>
      <c r="O630" s="16" t="s">
        <v>962</v>
      </c>
      <c r="P630" s="37"/>
    </row>
    <row r="631" spans="1:16" ht="35.15" customHeight="1" thickBot="1">
      <c r="A631" s="17" t="s">
        <v>77</v>
      </c>
      <c r="B631" s="21">
        <f>IF(AND($O$2&gt;=100000, $O$2&lt;200000),IF(E631&gt;=1,+DCOUNT($E$16:E631,1,$N$1:$N$2)-1+$O$2,0),"ERROR")</f>
        <v>0</v>
      </c>
      <c r="C631" s="28">
        <v>2396</v>
      </c>
      <c r="D631" s="21" t="s">
        <v>11</v>
      </c>
      <c r="E631" s="51">
        <v>0</v>
      </c>
      <c r="F631" s="73" t="s">
        <v>660</v>
      </c>
      <c r="G631" s="74" t="s">
        <v>660</v>
      </c>
      <c r="H631" s="74" t="s">
        <v>660</v>
      </c>
      <c r="I631" s="75" t="s">
        <v>660</v>
      </c>
      <c r="J631" s="76" t="s">
        <v>1264</v>
      </c>
      <c r="K631" s="78"/>
      <c r="L631" s="78"/>
      <c r="M631" s="78"/>
      <c r="O631" s="16" t="s">
        <v>65</v>
      </c>
      <c r="P631" s="37"/>
    </row>
    <row r="632" spans="1:16" ht="35.15" customHeight="1" thickBot="1">
      <c r="A632" s="17" t="s">
        <v>77</v>
      </c>
      <c r="B632" s="21">
        <f>IF(AND($O$2&gt;=100000, $O$2&lt;200000),IF(E632&gt;=1,+DCOUNT($E$16:E632,1,$N$1:$N$2)-1+$O$2,0),"ERROR")</f>
        <v>0</v>
      </c>
      <c r="C632" s="28">
        <v>2398</v>
      </c>
      <c r="D632" s="21" t="s">
        <v>11</v>
      </c>
      <c r="E632" s="51">
        <v>0</v>
      </c>
      <c r="F632" s="73" t="s">
        <v>661</v>
      </c>
      <c r="G632" s="74" t="s">
        <v>661</v>
      </c>
      <c r="H632" s="74" t="s">
        <v>661</v>
      </c>
      <c r="I632" s="75" t="s">
        <v>661</v>
      </c>
      <c r="J632" s="76" t="s">
        <v>1264</v>
      </c>
      <c r="K632" s="78"/>
      <c r="L632" s="78"/>
      <c r="M632" s="78"/>
      <c r="O632" s="16" t="s">
        <v>65</v>
      </c>
      <c r="P632" s="37"/>
    </row>
    <row r="633" spans="1:16" ht="35.15" customHeight="1" thickBot="1">
      <c r="A633" s="17" t="s">
        <v>77</v>
      </c>
      <c r="B633" s="21">
        <f>IF(AND($O$2&gt;=100000, $O$2&lt;200000),IF(E633&gt;=1,+DCOUNT($E$16:E633,1,$N$1:$N$2)-1+$O$2,0),"ERROR")</f>
        <v>0</v>
      </c>
      <c r="C633" s="28">
        <v>2401</v>
      </c>
      <c r="D633" s="21" t="s">
        <v>11</v>
      </c>
      <c r="E633" s="51">
        <v>0</v>
      </c>
      <c r="F633" s="73" t="s">
        <v>662</v>
      </c>
      <c r="G633" s="74" t="s">
        <v>662</v>
      </c>
      <c r="H633" s="74" t="s">
        <v>662</v>
      </c>
      <c r="I633" s="75" t="s">
        <v>662</v>
      </c>
      <c r="J633" s="76" t="s">
        <v>1264</v>
      </c>
      <c r="K633" s="78"/>
      <c r="L633" s="78"/>
      <c r="M633" s="78"/>
      <c r="O633" s="16" t="s">
        <v>65</v>
      </c>
      <c r="P633" s="37"/>
    </row>
    <row r="634" spans="1:16" ht="35.15" customHeight="1" thickBot="1">
      <c r="A634" s="17" t="s">
        <v>77</v>
      </c>
      <c r="B634" s="21">
        <f>IF(AND($O$2&gt;=100000, $O$2&lt;200000),IF(E634&gt;=1,+DCOUNT($E$16:E634,1,$N$1:$N$2)-1+$O$2,0),"ERROR")</f>
        <v>0</v>
      </c>
      <c r="C634" s="28">
        <v>2419</v>
      </c>
      <c r="D634" s="21" t="s">
        <v>8</v>
      </c>
      <c r="E634" s="51">
        <v>0</v>
      </c>
      <c r="F634" s="73" t="s">
        <v>663</v>
      </c>
      <c r="G634" s="74" t="s">
        <v>663</v>
      </c>
      <c r="H634" s="74" t="s">
        <v>663</v>
      </c>
      <c r="I634" s="75" t="s">
        <v>663</v>
      </c>
      <c r="J634" s="76"/>
      <c r="K634" s="78"/>
      <c r="L634" s="78"/>
      <c r="M634" s="78"/>
      <c r="O634" s="16" t="s">
        <v>1204</v>
      </c>
      <c r="P634" s="37"/>
    </row>
    <row r="635" spans="1:16" ht="35.15" customHeight="1" thickBot="1">
      <c r="A635" s="17" t="s">
        <v>77</v>
      </c>
      <c r="B635" s="21">
        <f>IF(AND($O$2&gt;=100000, $O$2&lt;200000),IF(E635&gt;=1,+DCOUNT($E$16:E635,1,$N$1:$N$2)-1+$O$2,0),"ERROR")</f>
        <v>0</v>
      </c>
      <c r="C635" s="28">
        <v>2420</v>
      </c>
      <c r="D635" s="21" t="s">
        <v>8</v>
      </c>
      <c r="E635" s="51">
        <v>0</v>
      </c>
      <c r="F635" s="73" t="s">
        <v>664</v>
      </c>
      <c r="G635" s="74" t="s">
        <v>664</v>
      </c>
      <c r="H635" s="74" t="s">
        <v>664</v>
      </c>
      <c r="I635" s="75" t="s">
        <v>664</v>
      </c>
      <c r="J635" s="76"/>
      <c r="K635" s="78"/>
      <c r="L635" s="78"/>
      <c r="M635" s="78"/>
      <c r="O635" s="16" t="s">
        <v>1205</v>
      </c>
      <c r="P635" s="37"/>
    </row>
    <row r="636" spans="1:16" ht="35.15" customHeight="1" thickBot="1">
      <c r="A636" s="17" t="s">
        <v>77</v>
      </c>
      <c r="B636" s="21">
        <f>IF(AND($O$2&gt;=100000, $O$2&lt;200000),IF(E636&gt;=1,+DCOUNT($E$16:E636,1,$N$1:$N$2)-1+$O$2,0),"ERROR")</f>
        <v>0</v>
      </c>
      <c r="C636" s="28">
        <v>2490</v>
      </c>
      <c r="D636" s="21" t="s">
        <v>8</v>
      </c>
      <c r="E636" s="51">
        <v>0</v>
      </c>
      <c r="F636" s="73" t="s">
        <v>665</v>
      </c>
      <c r="G636" s="74" t="s">
        <v>665</v>
      </c>
      <c r="H636" s="74" t="s">
        <v>665</v>
      </c>
      <c r="I636" s="75" t="s">
        <v>665</v>
      </c>
      <c r="J636" s="76"/>
      <c r="K636" s="78"/>
      <c r="L636" s="78"/>
      <c r="M636" s="78"/>
      <c r="O636" s="16" t="s">
        <v>65</v>
      </c>
      <c r="P636" s="37"/>
    </row>
    <row r="637" spans="1:16" ht="35.15" customHeight="1" thickBot="1">
      <c r="A637" s="17" t="s">
        <v>77</v>
      </c>
      <c r="B637" s="21">
        <f>IF(AND($O$2&gt;=100000, $O$2&lt;200000),IF(E637&gt;=1,+DCOUNT($E$16:E637,1,$N$1:$N$2)-1+$O$2,0),"ERROR")</f>
        <v>0</v>
      </c>
      <c r="C637" s="28">
        <v>2491</v>
      </c>
      <c r="D637" s="21" t="s">
        <v>10</v>
      </c>
      <c r="E637" s="51">
        <v>0</v>
      </c>
      <c r="F637" s="73" t="s">
        <v>666</v>
      </c>
      <c r="G637" s="74" t="s">
        <v>666</v>
      </c>
      <c r="H637" s="74" t="s">
        <v>666</v>
      </c>
      <c r="I637" s="75" t="s">
        <v>666</v>
      </c>
      <c r="J637" s="76"/>
      <c r="K637" s="78"/>
      <c r="L637" s="78"/>
      <c r="M637" s="78"/>
      <c r="O637" s="16" t="s">
        <v>65</v>
      </c>
      <c r="P637" s="37"/>
    </row>
    <row r="638" spans="1:16" ht="35.15" customHeight="1" thickBot="1">
      <c r="A638" s="17" t="s">
        <v>77</v>
      </c>
      <c r="B638" s="21">
        <f>IF(AND($O$2&gt;=100000, $O$2&lt;200000),IF(E638&gt;=1,+DCOUNT($E$16:E638,1,$N$1:$N$2)-1+$O$2,0),"ERROR")</f>
        <v>0</v>
      </c>
      <c r="C638" s="28">
        <v>2501</v>
      </c>
      <c r="D638" s="21" t="s">
        <v>8</v>
      </c>
      <c r="E638" s="51">
        <v>0</v>
      </c>
      <c r="F638" s="73" t="s">
        <v>667</v>
      </c>
      <c r="G638" s="74" t="s">
        <v>667</v>
      </c>
      <c r="H638" s="74" t="s">
        <v>667</v>
      </c>
      <c r="I638" s="75" t="s">
        <v>667</v>
      </c>
      <c r="J638" s="76"/>
      <c r="K638" s="78"/>
      <c r="L638" s="78"/>
      <c r="M638" s="78"/>
      <c r="O638" s="16" t="s">
        <v>65</v>
      </c>
      <c r="P638" s="37"/>
    </row>
    <row r="639" spans="1:16" ht="35.15" customHeight="1" thickBot="1">
      <c r="A639" s="17" t="s">
        <v>77</v>
      </c>
      <c r="B639" s="21">
        <f>IF(AND($O$2&gt;=100000, $O$2&lt;200000),IF(E639&gt;=1,+DCOUNT($E$16:E639,1,$N$1:$N$2)-1+$O$2,0),"ERROR")</f>
        <v>0</v>
      </c>
      <c r="C639" s="28">
        <v>2538</v>
      </c>
      <c r="D639" s="21" t="s">
        <v>10</v>
      </c>
      <c r="E639" s="51">
        <v>0</v>
      </c>
      <c r="F639" s="73" t="s">
        <v>668</v>
      </c>
      <c r="G639" s="74" t="s">
        <v>668</v>
      </c>
      <c r="H639" s="74" t="s">
        <v>668</v>
      </c>
      <c r="I639" s="75" t="s">
        <v>668</v>
      </c>
      <c r="J639" s="76"/>
      <c r="K639" s="78"/>
      <c r="L639" s="78"/>
      <c r="M639" s="78"/>
      <c r="O639" s="16" t="s">
        <v>1206</v>
      </c>
      <c r="P639" s="37"/>
    </row>
    <row r="640" spans="1:16" ht="35.15" customHeight="1" thickBot="1">
      <c r="A640" s="17" t="s">
        <v>77</v>
      </c>
      <c r="B640" s="21">
        <f>IF(AND($O$2&gt;=100000, $O$2&lt;200000),IF(E640&gt;=1,+DCOUNT($E$16:E640,1,$N$1:$N$2)-1+$O$2,0),"ERROR")</f>
        <v>0</v>
      </c>
      <c r="C640" s="28">
        <v>2544</v>
      </c>
      <c r="D640" s="21" t="s">
        <v>8</v>
      </c>
      <c r="E640" s="51">
        <v>0</v>
      </c>
      <c r="F640" s="73" t="s">
        <v>901</v>
      </c>
      <c r="G640" s="74" t="s">
        <v>669</v>
      </c>
      <c r="H640" s="74" t="s">
        <v>669</v>
      </c>
      <c r="I640" s="75" t="s">
        <v>669</v>
      </c>
      <c r="J640" s="76"/>
      <c r="K640" s="78"/>
      <c r="L640" s="78"/>
      <c r="M640" s="78"/>
      <c r="O640" s="16" t="s">
        <v>48</v>
      </c>
      <c r="P640" s="37"/>
    </row>
    <row r="641" spans="1:16" ht="35.15" customHeight="1" thickBot="1">
      <c r="A641" s="17" t="s">
        <v>77</v>
      </c>
      <c r="B641" s="21">
        <f>IF(AND($O$2&gt;=100000, $O$2&lt;200000),IF(E641&gt;=1,+DCOUNT($E$16:E641,1,$N$1:$N$2)-1+$O$2,0),"ERROR")</f>
        <v>0</v>
      </c>
      <c r="C641" s="28">
        <v>2558</v>
      </c>
      <c r="D641" s="21" t="s">
        <v>8</v>
      </c>
      <c r="E641" s="51">
        <v>0</v>
      </c>
      <c r="F641" s="73" t="s">
        <v>670</v>
      </c>
      <c r="G641" s="74" t="s">
        <v>670</v>
      </c>
      <c r="H641" s="74" t="s">
        <v>670</v>
      </c>
      <c r="I641" s="75" t="s">
        <v>670</v>
      </c>
      <c r="J641" s="76"/>
      <c r="K641" s="78"/>
      <c r="L641" s="78"/>
      <c r="M641" s="78"/>
      <c r="O641" s="16" t="s">
        <v>1082</v>
      </c>
      <c r="P641" s="37"/>
    </row>
    <row r="642" spans="1:16" ht="35.15" customHeight="1" thickBot="1">
      <c r="A642" s="17" t="s">
        <v>77</v>
      </c>
      <c r="B642" s="21">
        <f>IF(AND($O$2&gt;=100000, $O$2&lt;200000),IF(E642&gt;=1,+DCOUNT($E$16:E642,1,$N$1:$N$2)-1+$O$2,0),"ERROR")</f>
        <v>0</v>
      </c>
      <c r="C642" s="28">
        <v>2575</v>
      </c>
      <c r="D642" s="21" t="s">
        <v>8</v>
      </c>
      <c r="E642" s="51">
        <v>0</v>
      </c>
      <c r="F642" s="73" t="s">
        <v>671</v>
      </c>
      <c r="G642" s="74" t="s">
        <v>671</v>
      </c>
      <c r="H642" s="74" t="s">
        <v>671</v>
      </c>
      <c r="I642" s="75" t="s">
        <v>671</v>
      </c>
      <c r="J642" s="76"/>
      <c r="K642" s="78"/>
      <c r="L642" s="78"/>
      <c r="M642" s="78"/>
      <c r="O642" s="16" t="s">
        <v>1082</v>
      </c>
      <c r="P642" s="37"/>
    </row>
    <row r="643" spans="1:16" ht="35.15" customHeight="1" thickBot="1">
      <c r="A643" s="17" t="s">
        <v>77</v>
      </c>
      <c r="B643" s="21">
        <f>IF(AND($O$2&gt;=100000, $O$2&lt;200000),IF(E643&gt;=1,+DCOUNT($E$16:E643,1,$N$1:$N$2)-1+$O$2,0),"ERROR")</f>
        <v>0</v>
      </c>
      <c r="C643" s="28">
        <v>2591</v>
      </c>
      <c r="D643" s="21" t="s">
        <v>8</v>
      </c>
      <c r="E643" s="51">
        <v>0</v>
      </c>
      <c r="F643" s="73" t="s">
        <v>672</v>
      </c>
      <c r="G643" s="74" t="s">
        <v>672</v>
      </c>
      <c r="H643" s="74" t="s">
        <v>672</v>
      </c>
      <c r="I643" s="75" t="s">
        <v>672</v>
      </c>
      <c r="J643" s="76"/>
      <c r="K643" s="78"/>
      <c r="L643" s="78"/>
      <c r="M643" s="78"/>
      <c r="O643" s="16" t="s">
        <v>1207</v>
      </c>
      <c r="P643" s="37"/>
    </row>
    <row r="644" spans="1:16" ht="35.15" customHeight="1" thickBot="1">
      <c r="A644" s="17" t="s">
        <v>77</v>
      </c>
      <c r="B644" s="21">
        <f>IF(AND($O$2&gt;=100000, $O$2&lt;200000),IF(E644&gt;=1,+DCOUNT($E$16:E644,1,$N$1:$N$2)-1+$O$2,0),"ERROR")</f>
        <v>0</v>
      </c>
      <c r="C644" s="28">
        <v>2608</v>
      </c>
      <c r="D644" s="21" t="s">
        <v>8</v>
      </c>
      <c r="E644" s="51">
        <v>0</v>
      </c>
      <c r="F644" s="73" t="s">
        <v>673</v>
      </c>
      <c r="G644" s="74" t="s">
        <v>673</v>
      </c>
      <c r="H644" s="74" t="s">
        <v>673</v>
      </c>
      <c r="I644" s="75" t="s">
        <v>673</v>
      </c>
      <c r="J644" s="76"/>
      <c r="K644" s="78"/>
      <c r="L644" s="78"/>
      <c r="M644" s="78"/>
      <c r="O644" s="16" t="s">
        <v>982</v>
      </c>
      <c r="P644" s="37"/>
    </row>
    <row r="645" spans="1:16" ht="35.15" customHeight="1" thickBot="1">
      <c r="A645" s="17" t="s">
        <v>77</v>
      </c>
      <c r="B645" s="21">
        <f>IF(AND($O$2&gt;=100000, $O$2&lt;200000),IF(E645&gt;=1,+DCOUNT($E$16:E645,1,$N$1:$N$2)-1+$O$2,0),"ERROR")</f>
        <v>0</v>
      </c>
      <c r="C645" s="28">
        <v>2657</v>
      </c>
      <c r="D645" s="21" t="s">
        <v>9</v>
      </c>
      <c r="E645" s="51">
        <v>0</v>
      </c>
      <c r="F645" s="73" t="s">
        <v>674</v>
      </c>
      <c r="G645" s="74" t="s">
        <v>674</v>
      </c>
      <c r="H645" s="74" t="s">
        <v>674</v>
      </c>
      <c r="I645" s="75" t="s">
        <v>674</v>
      </c>
      <c r="J645" s="76"/>
      <c r="K645" s="78"/>
      <c r="L645" s="78"/>
      <c r="M645" s="78"/>
      <c r="O645" s="16" t="s">
        <v>1208</v>
      </c>
      <c r="P645" s="37"/>
    </row>
    <row r="646" spans="1:16" ht="35.15" customHeight="1" thickBot="1">
      <c r="A646" s="17" t="s">
        <v>77</v>
      </c>
      <c r="B646" s="21">
        <f>IF(AND($O$2&gt;=100000, $O$2&lt;200000),IF(E646&gt;=1,+DCOUNT($E$16:E646,1,$N$1:$N$2)-1+$O$2,0),"ERROR")</f>
        <v>0</v>
      </c>
      <c r="C646" s="28">
        <v>2670</v>
      </c>
      <c r="D646" s="21" t="s">
        <v>883</v>
      </c>
      <c r="E646" s="51">
        <v>0</v>
      </c>
      <c r="F646" s="73" t="s">
        <v>902</v>
      </c>
      <c r="G646" s="74" t="s">
        <v>675</v>
      </c>
      <c r="H646" s="74" t="s">
        <v>675</v>
      </c>
      <c r="I646" s="75" t="s">
        <v>675</v>
      </c>
      <c r="J646" s="76"/>
      <c r="K646" s="78"/>
      <c r="L646" s="78"/>
      <c r="M646" s="78"/>
      <c r="O646" s="16" t="s">
        <v>1209</v>
      </c>
      <c r="P646" s="37"/>
    </row>
    <row r="647" spans="1:16" ht="35.15" customHeight="1" thickBot="1">
      <c r="A647" s="17" t="s">
        <v>77</v>
      </c>
      <c r="B647" s="21">
        <f>IF(AND($O$2&gt;=100000, $O$2&lt;200000),IF(E647&gt;=1,+DCOUNT($E$16:E647,1,$N$1:$N$2)-1+$O$2,0),"ERROR")</f>
        <v>0</v>
      </c>
      <c r="C647" s="28">
        <v>2678</v>
      </c>
      <c r="D647" s="21" t="s">
        <v>8</v>
      </c>
      <c r="E647" s="51">
        <v>0</v>
      </c>
      <c r="F647" s="73" t="s">
        <v>675</v>
      </c>
      <c r="G647" s="74" t="s">
        <v>675</v>
      </c>
      <c r="H647" s="74" t="s">
        <v>675</v>
      </c>
      <c r="I647" s="75" t="s">
        <v>675</v>
      </c>
      <c r="J647" s="76"/>
      <c r="K647" s="78"/>
      <c r="L647" s="78"/>
      <c r="M647" s="78"/>
      <c r="O647" s="16" t="s">
        <v>1210</v>
      </c>
      <c r="P647" s="37"/>
    </row>
    <row r="648" spans="1:16" ht="35.15" customHeight="1" thickBot="1">
      <c r="A648" s="17" t="s">
        <v>77</v>
      </c>
      <c r="B648" s="21">
        <f>IF(AND($O$2&gt;=100000, $O$2&lt;200000),IF(E648&gt;=1,+DCOUNT($E$16:E648,1,$N$1:$N$2)-1+$O$2,0),"ERROR")</f>
        <v>0</v>
      </c>
      <c r="C648" s="28">
        <v>2695</v>
      </c>
      <c r="D648" s="21" t="s">
        <v>8</v>
      </c>
      <c r="E648" s="51">
        <v>0</v>
      </c>
      <c r="F648" s="73" t="s">
        <v>676</v>
      </c>
      <c r="G648" s="74" t="s">
        <v>676</v>
      </c>
      <c r="H648" s="74" t="s">
        <v>676</v>
      </c>
      <c r="I648" s="75" t="s">
        <v>676</v>
      </c>
      <c r="J648" s="76"/>
      <c r="K648" s="78"/>
      <c r="L648" s="78"/>
      <c r="M648" s="78"/>
      <c r="O648" s="16" t="s">
        <v>1124</v>
      </c>
      <c r="P648" s="37"/>
    </row>
    <row r="649" spans="1:16" ht="35.15" customHeight="1" thickBot="1">
      <c r="A649" s="17" t="s">
        <v>77</v>
      </c>
      <c r="B649" s="21">
        <f>IF(AND($O$2&gt;=100000, $O$2&lt;200000),IF(E649&gt;=1,+DCOUNT($E$16:E649,1,$N$1:$N$2)-1+$O$2,0),"ERROR")</f>
        <v>0</v>
      </c>
      <c r="C649" s="28">
        <v>2698</v>
      </c>
      <c r="D649" s="21" t="s">
        <v>8</v>
      </c>
      <c r="E649" s="51">
        <v>0</v>
      </c>
      <c r="F649" s="73" t="s">
        <v>677</v>
      </c>
      <c r="G649" s="74" t="s">
        <v>677</v>
      </c>
      <c r="H649" s="74" t="s">
        <v>677</v>
      </c>
      <c r="I649" s="75" t="s">
        <v>677</v>
      </c>
      <c r="J649" s="76" t="s">
        <v>1296</v>
      </c>
      <c r="K649" s="78"/>
      <c r="L649" s="78"/>
      <c r="M649" s="78"/>
      <c r="O649" s="16" t="s">
        <v>944</v>
      </c>
      <c r="P649" s="37"/>
    </row>
    <row r="650" spans="1:16" ht="35.15" customHeight="1" thickBot="1">
      <c r="A650" s="17" t="s">
        <v>77</v>
      </c>
      <c r="B650" s="21">
        <f>IF(AND($O$2&gt;=100000, $O$2&lt;200000),IF(E650&gt;=1,+DCOUNT($E$16:E650,1,$N$1:$N$2)-1+$O$2,0),"ERROR")</f>
        <v>0</v>
      </c>
      <c r="C650" s="28">
        <v>2700</v>
      </c>
      <c r="D650" s="21" t="s">
        <v>12</v>
      </c>
      <c r="E650" s="51">
        <v>0</v>
      </c>
      <c r="F650" s="73" t="s">
        <v>678</v>
      </c>
      <c r="G650" s="74" t="s">
        <v>678</v>
      </c>
      <c r="H650" s="74" t="s">
        <v>678</v>
      </c>
      <c r="I650" s="75" t="s">
        <v>678</v>
      </c>
      <c r="J650" s="76" t="s">
        <v>1297</v>
      </c>
      <c r="K650" s="78"/>
      <c r="L650" s="78"/>
      <c r="M650" s="78"/>
      <c r="O650" s="16" t="s">
        <v>65</v>
      </c>
      <c r="P650" s="37"/>
    </row>
    <row r="651" spans="1:16" ht="35.15" customHeight="1" thickBot="1">
      <c r="A651" s="17" t="s">
        <v>77</v>
      </c>
      <c r="B651" s="21">
        <f>IF(AND($O$2&gt;=100000, $O$2&lt;200000),IF(E651&gt;=1,+DCOUNT($E$16:E651,1,$N$1:$N$2)-1+$O$2,0),"ERROR")</f>
        <v>0</v>
      </c>
      <c r="C651" s="28">
        <v>2701</v>
      </c>
      <c r="D651" s="21" t="s">
        <v>12</v>
      </c>
      <c r="E651" s="51">
        <v>0</v>
      </c>
      <c r="F651" s="73" t="s">
        <v>679</v>
      </c>
      <c r="G651" s="74" t="s">
        <v>679</v>
      </c>
      <c r="H651" s="74" t="s">
        <v>679</v>
      </c>
      <c r="I651" s="75" t="s">
        <v>679</v>
      </c>
      <c r="J651" s="76" t="s">
        <v>1297</v>
      </c>
      <c r="K651" s="78"/>
      <c r="L651" s="78"/>
      <c r="M651" s="78"/>
      <c r="O651" s="16" t="s">
        <v>65</v>
      </c>
      <c r="P651" s="37"/>
    </row>
    <row r="652" spans="1:16" ht="35.15" customHeight="1" thickBot="1">
      <c r="A652" s="17" t="s">
        <v>77</v>
      </c>
      <c r="B652" s="21">
        <f>IF(AND($O$2&gt;=100000, $O$2&lt;200000),IF(E652&gt;=1,+DCOUNT($E$16:E652,1,$N$1:$N$2)-1+$O$2,0),"ERROR")</f>
        <v>0</v>
      </c>
      <c r="C652" s="28">
        <v>2702</v>
      </c>
      <c r="D652" s="21" t="s">
        <v>12</v>
      </c>
      <c r="E652" s="51">
        <v>0</v>
      </c>
      <c r="F652" s="73" t="s">
        <v>680</v>
      </c>
      <c r="G652" s="74" t="s">
        <v>680</v>
      </c>
      <c r="H652" s="74" t="s">
        <v>680</v>
      </c>
      <c r="I652" s="75" t="s">
        <v>680</v>
      </c>
      <c r="J652" s="76" t="s">
        <v>1297</v>
      </c>
      <c r="K652" s="78"/>
      <c r="L652" s="78"/>
      <c r="M652" s="78"/>
      <c r="O652" s="16" t="s">
        <v>65</v>
      </c>
      <c r="P652" s="37"/>
    </row>
    <row r="653" spans="1:16" ht="35.15" customHeight="1" thickBot="1">
      <c r="A653" s="17" t="s">
        <v>77</v>
      </c>
      <c r="B653" s="21">
        <f>IF(AND($O$2&gt;=100000, $O$2&lt;200000),IF(E653&gt;=1,+DCOUNT($E$16:E653,1,$N$1:$N$2)-1+$O$2,0),"ERROR")</f>
        <v>0</v>
      </c>
      <c r="C653" s="28">
        <v>2703</v>
      </c>
      <c r="D653" s="21" t="s">
        <v>12</v>
      </c>
      <c r="E653" s="51">
        <v>0</v>
      </c>
      <c r="F653" s="73" t="s">
        <v>681</v>
      </c>
      <c r="G653" s="74" t="s">
        <v>681</v>
      </c>
      <c r="H653" s="74" t="s">
        <v>681</v>
      </c>
      <c r="I653" s="75" t="s">
        <v>681</v>
      </c>
      <c r="J653" s="76" t="s">
        <v>1297</v>
      </c>
      <c r="K653" s="78"/>
      <c r="L653" s="78"/>
      <c r="M653" s="78"/>
      <c r="O653" s="16" t="s">
        <v>65</v>
      </c>
      <c r="P653" s="37"/>
    </row>
    <row r="654" spans="1:16" ht="35.15" customHeight="1" thickBot="1">
      <c r="A654" s="17" t="s">
        <v>77</v>
      </c>
      <c r="B654" s="21">
        <f>IF(AND($O$2&gt;=100000, $O$2&lt;200000),IF(E654&gt;=1,+DCOUNT($E$16:E654,1,$N$1:$N$2)-1+$O$2,0),"ERROR")</f>
        <v>0</v>
      </c>
      <c r="C654" s="28">
        <v>2704</v>
      </c>
      <c r="D654" s="21" t="s">
        <v>12</v>
      </c>
      <c r="E654" s="51">
        <v>0</v>
      </c>
      <c r="F654" s="73" t="s">
        <v>682</v>
      </c>
      <c r="G654" s="74" t="s">
        <v>682</v>
      </c>
      <c r="H654" s="74" t="s">
        <v>682</v>
      </c>
      <c r="I654" s="75" t="s">
        <v>682</v>
      </c>
      <c r="J654" s="76" t="s">
        <v>1297</v>
      </c>
      <c r="K654" s="78"/>
      <c r="L654" s="78"/>
      <c r="M654" s="78"/>
      <c r="O654" s="16" t="s">
        <v>65</v>
      </c>
      <c r="P654" s="37"/>
    </row>
    <row r="655" spans="1:16" ht="35.15" customHeight="1" thickBot="1">
      <c r="A655" s="17" t="s">
        <v>77</v>
      </c>
      <c r="B655" s="21">
        <f>IF(AND($O$2&gt;=100000, $O$2&lt;200000),IF(E655&gt;=1,+DCOUNT($E$16:E655,1,$N$1:$N$2)-1+$O$2,0),"ERROR")</f>
        <v>0</v>
      </c>
      <c r="C655" s="28">
        <v>2705</v>
      </c>
      <c r="D655" s="21" t="s">
        <v>12</v>
      </c>
      <c r="E655" s="51">
        <v>0</v>
      </c>
      <c r="F655" s="73" t="s">
        <v>683</v>
      </c>
      <c r="G655" s="74" t="s">
        <v>683</v>
      </c>
      <c r="H655" s="74" t="s">
        <v>683</v>
      </c>
      <c r="I655" s="75" t="s">
        <v>683</v>
      </c>
      <c r="J655" s="76" t="s">
        <v>1297</v>
      </c>
      <c r="K655" s="78"/>
      <c r="L655" s="78"/>
      <c r="M655" s="78"/>
      <c r="O655" s="16" t="s">
        <v>65</v>
      </c>
      <c r="P655" s="37"/>
    </row>
    <row r="656" spans="1:16" ht="35.15" customHeight="1" thickBot="1">
      <c r="A656" s="17" t="s">
        <v>77</v>
      </c>
      <c r="B656" s="21">
        <f>IF(AND($O$2&gt;=100000, $O$2&lt;200000),IF(E656&gt;=1,+DCOUNT($E$16:E656,1,$N$1:$N$2)-1+$O$2,0),"ERROR")</f>
        <v>0</v>
      </c>
      <c r="C656" s="28">
        <v>2706</v>
      </c>
      <c r="D656" s="21" t="s">
        <v>12</v>
      </c>
      <c r="E656" s="51">
        <v>0</v>
      </c>
      <c r="F656" s="73" t="s">
        <v>684</v>
      </c>
      <c r="G656" s="74" t="s">
        <v>684</v>
      </c>
      <c r="H656" s="74" t="s">
        <v>684</v>
      </c>
      <c r="I656" s="75" t="s">
        <v>684</v>
      </c>
      <c r="J656" s="76" t="s">
        <v>1297</v>
      </c>
      <c r="K656" s="78"/>
      <c r="L656" s="78"/>
      <c r="M656" s="78"/>
      <c r="O656" s="16" t="s">
        <v>65</v>
      </c>
      <c r="P656" s="37"/>
    </row>
    <row r="657" spans="1:16" ht="35.15" customHeight="1" thickBot="1">
      <c r="A657" s="17" t="s">
        <v>77</v>
      </c>
      <c r="B657" s="21">
        <f>IF(AND($O$2&gt;=100000, $O$2&lt;200000),IF(E657&gt;=1,+DCOUNT($E$16:E657,1,$N$1:$N$2)-1+$O$2,0),"ERROR")</f>
        <v>0</v>
      </c>
      <c r="C657" s="28">
        <v>2707</v>
      </c>
      <c r="D657" s="21" t="s">
        <v>12</v>
      </c>
      <c r="E657" s="51">
        <v>0</v>
      </c>
      <c r="F657" s="73" t="s">
        <v>685</v>
      </c>
      <c r="G657" s="74" t="s">
        <v>685</v>
      </c>
      <c r="H657" s="74" t="s">
        <v>685</v>
      </c>
      <c r="I657" s="75" t="s">
        <v>685</v>
      </c>
      <c r="J657" s="76" t="s">
        <v>1297</v>
      </c>
      <c r="K657" s="78"/>
      <c r="L657" s="78"/>
      <c r="M657" s="78"/>
      <c r="O657" s="16" t="s">
        <v>65</v>
      </c>
      <c r="P657" s="37"/>
    </row>
    <row r="658" spans="1:16" ht="35.15" customHeight="1" thickBot="1">
      <c r="A658" s="17" t="s">
        <v>77</v>
      </c>
      <c r="B658" s="21">
        <f>IF(AND($O$2&gt;=100000, $O$2&lt;200000),IF(E658&gt;=1,+DCOUNT($E$16:E658,1,$N$1:$N$2)-1+$O$2,0),"ERROR")</f>
        <v>0</v>
      </c>
      <c r="C658" s="28">
        <v>2710</v>
      </c>
      <c r="D658" s="21" t="s">
        <v>8</v>
      </c>
      <c r="E658" s="51">
        <v>0</v>
      </c>
      <c r="F658" s="73" t="s">
        <v>686</v>
      </c>
      <c r="G658" s="74" t="s">
        <v>686</v>
      </c>
      <c r="H658" s="74" t="s">
        <v>686</v>
      </c>
      <c r="I658" s="75" t="s">
        <v>686</v>
      </c>
      <c r="J658" s="76"/>
      <c r="K658" s="78"/>
      <c r="L658" s="78"/>
      <c r="M658" s="78"/>
      <c r="O658" s="16" t="s">
        <v>1211</v>
      </c>
      <c r="P658" s="37"/>
    </row>
    <row r="659" spans="1:16" ht="35.15" customHeight="1" thickBot="1">
      <c r="A659" s="17" t="s">
        <v>77</v>
      </c>
      <c r="B659" s="21">
        <f>IF(AND($O$2&gt;=100000, $O$2&lt;200000),IF(E659&gt;=1,+DCOUNT($E$16:E659,1,$N$1:$N$2)-1+$O$2,0),"ERROR")</f>
        <v>0</v>
      </c>
      <c r="C659" s="28">
        <v>2718</v>
      </c>
      <c r="D659" s="21" t="s">
        <v>14</v>
      </c>
      <c r="E659" s="51">
        <v>0</v>
      </c>
      <c r="F659" s="73" t="s">
        <v>687</v>
      </c>
      <c r="G659" s="74" t="s">
        <v>687</v>
      </c>
      <c r="H659" s="74" t="s">
        <v>687</v>
      </c>
      <c r="I659" s="75" t="s">
        <v>687</v>
      </c>
      <c r="J659" s="76"/>
      <c r="K659" s="78"/>
      <c r="L659" s="78"/>
      <c r="M659" s="78"/>
      <c r="O659" s="16" t="s">
        <v>65</v>
      </c>
      <c r="P659" s="37"/>
    </row>
    <row r="660" spans="1:16" ht="35.15" customHeight="1" thickBot="1">
      <c r="A660" s="17" t="s">
        <v>77</v>
      </c>
      <c r="B660" s="21">
        <f>IF(AND($O$2&gt;=100000, $O$2&lt;200000),IF(E660&gt;=1,+DCOUNT($E$16:E660,1,$N$1:$N$2)-1+$O$2,0),"ERROR")</f>
        <v>0</v>
      </c>
      <c r="C660" s="28">
        <v>2724</v>
      </c>
      <c r="D660" s="21" t="s">
        <v>8</v>
      </c>
      <c r="E660" s="51">
        <v>0</v>
      </c>
      <c r="F660" s="73" t="s">
        <v>903</v>
      </c>
      <c r="G660" s="74" t="s">
        <v>688</v>
      </c>
      <c r="H660" s="74" t="s">
        <v>688</v>
      </c>
      <c r="I660" s="75" t="s">
        <v>688</v>
      </c>
      <c r="J660" s="76"/>
      <c r="K660" s="78"/>
      <c r="L660" s="78"/>
      <c r="M660" s="78"/>
      <c r="O660" s="16" t="s">
        <v>1212</v>
      </c>
      <c r="P660" s="37"/>
    </row>
    <row r="661" spans="1:16" ht="35.15" customHeight="1" thickBot="1">
      <c r="A661" s="17" t="s">
        <v>77</v>
      </c>
      <c r="B661" s="21">
        <f>IF(AND($O$2&gt;=100000, $O$2&lt;200000),IF(E661&gt;=1,+DCOUNT($E$16:E661,1,$N$1:$N$2)-1+$O$2,0),"ERROR")</f>
        <v>0</v>
      </c>
      <c r="C661" s="28">
        <v>2725</v>
      </c>
      <c r="D661" s="21" t="s">
        <v>8</v>
      </c>
      <c r="E661" s="51">
        <v>0</v>
      </c>
      <c r="F661" s="73" t="s">
        <v>688</v>
      </c>
      <c r="G661" s="74" t="s">
        <v>688</v>
      </c>
      <c r="H661" s="74" t="s">
        <v>688</v>
      </c>
      <c r="I661" s="75" t="s">
        <v>688</v>
      </c>
      <c r="J661" s="76"/>
      <c r="K661" s="78"/>
      <c r="L661" s="78"/>
      <c r="M661" s="78"/>
      <c r="O661" s="16" t="s">
        <v>944</v>
      </c>
      <c r="P661" s="37"/>
    </row>
    <row r="662" spans="1:16" ht="35.15" customHeight="1" thickBot="1">
      <c r="A662" s="17" t="s">
        <v>77</v>
      </c>
      <c r="B662" s="21">
        <f>IF(AND($O$2&gt;=100000, $O$2&lt;200000),IF(E662&gt;=1,+DCOUNT($E$16:E662,1,$N$1:$N$2)-1+$O$2,0),"ERROR")</f>
        <v>0</v>
      </c>
      <c r="C662" s="28">
        <v>2737</v>
      </c>
      <c r="D662" s="21" t="s">
        <v>12</v>
      </c>
      <c r="E662" s="51">
        <v>0</v>
      </c>
      <c r="F662" s="73" t="s">
        <v>689</v>
      </c>
      <c r="G662" s="74" t="s">
        <v>689</v>
      </c>
      <c r="H662" s="74" t="s">
        <v>689</v>
      </c>
      <c r="I662" s="75" t="s">
        <v>689</v>
      </c>
      <c r="J662" s="76" t="s">
        <v>1297</v>
      </c>
      <c r="K662" s="78"/>
      <c r="L662" s="78"/>
      <c r="M662" s="78"/>
      <c r="O662" s="16" t="s">
        <v>1213</v>
      </c>
      <c r="P662" s="37"/>
    </row>
    <row r="663" spans="1:16" ht="35.15" customHeight="1" thickBot="1">
      <c r="A663" s="17" t="s">
        <v>77</v>
      </c>
      <c r="B663" s="21">
        <f>IF(AND($O$2&gt;=100000, $O$2&lt;200000),IF(E663&gt;=1,+DCOUNT($E$16:E663,1,$N$1:$N$2)-1+$O$2,0),"ERROR")</f>
        <v>0</v>
      </c>
      <c r="C663" s="28">
        <v>2738</v>
      </c>
      <c r="D663" s="21" t="s">
        <v>12</v>
      </c>
      <c r="E663" s="51">
        <v>0</v>
      </c>
      <c r="F663" s="73" t="s">
        <v>690</v>
      </c>
      <c r="G663" s="74" t="s">
        <v>690</v>
      </c>
      <c r="H663" s="74" t="s">
        <v>690</v>
      </c>
      <c r="I663" s="75" t="s">
        <v>690</v>
      </c>
      <c r="J663" s="76" t="s">
        <v>1297</v>
      </c>
      <c r="K663" s="78"/>
      <c r="L663" s="78"/>
      <c r="M663" s="78"/>
      <c r="O663" s="16" t="s">
        <v>1213</v>
      </c>
      <c r="P663" s="37"/>
    </row>
    <row r="664" spans="1:16" ht="35.15" customHeight="1" thickBot="1">
      <c r="A664" s="17" t="s">
        <v>77</v>
      </c>
      <c r="B664" s="21">
        <f>IF(AND($O$2&gt;=100000, $O$2&lt;200000),IF(E664&gt;=1,+DCOUNT($E$16:E664,1,$N$1:$N$2)-1+$O$2,0),"ERROR")</f>
        <v>0</v>
      </c>
      <c r="C664" s="28">
        <v>2752</v>
      </c>
      <c r="D664" s="21" t="s">
        <v>8</v>
      </c>
      <c r="E664" s="51">
        <v>0</v>
      </c>
      <c r="F664" s="73" t="s">
        <v>691</v>
      </c>
      <c r="G664" s="74" t="s">
        <v>691</v>
      </c>
      <c r="H664" s="74" t="s">
        <v>691</v>
      </c>
      <c r="I664" s="75" t="s">
        <v>691</v>
      </c>
      <c r="J664" s="76"/>
      <c r="K664" s="78"/>
      <c r="L664" s="78"/>
      <c r="M664" s="78"/>
      <c r="O664" s="16" t="s">
        <v>1214</v>
      </c>
      <c r="P664" s="37"/>
    </row>
    <row r="665" spans="1:16" ht="35.15" customHeight="1" thickBot="1">
      <c r="A665" s="17" t="s">
        <v>77</v>
      </c>
      <c r="B665" s="21">
        <f>IF(AND($O$2&gt;=100000, $O$2&lt;200000),IF(E665&gt;=1,+DCOUNT($E$16:E665,1,$N$1:$N$2)-1+$O$2,0),"ERROR")</f>
        <v>0</v>
      </c>
      <c r="C665" s="28">
        <v>2754</v>
      </c>
      <c r="D665" s="21" t="s">
        <v>8</v>
      </c>
      <c r="E665" s="51">
        <v>0</v>
      </c>
      <c r="F665" s="73" t="s">
        <v>692</v>
      </c>
      <c r="G665" s="74" t="s">
        <v>692</v>
      </c>
      <c r="H665" s="74" t="s">
        <v>692</v>
      </c>
      <c r="I665" s="75" t="s">
        <v>692</v>
      </c>
      <c r="J665" s="76"/>
      <c r="K665" s="78"/>
      <c r="L665" s="78"/>
      <c r="M665" s="78"/>
      <c r="O665" s="16" t="s">
        <v>962</v>
      </c>
      <c r="P665" s="37"/>
    </row>
    <row r="666" spans="1:16" ht="35.15" customHeight="1" thickBot="1">
      <c r="A666" s="17" t="s">
        <v>77</v>
      </c>
      <c r="B666" s="21">
        <f>IF(AND($O$2&gt;=100000, $O$2&lt;200000),IF(E666&gt;=1,+DCOUNT($E$16:E666,1,$N$1:$N$2)-1+$O$2,0),"ERROR")</f>
        <v>0</v>
      </c>
      <c r="C666" s="28">
        <v>2756</v>
      </c>
      <c r="D666" s="21" t="s">
        <v>8</v>
      </c>
      <c r="E666" s="51">
        <v>0</v>
      </c>
      <c r="F666" s="73" t="s">
        <v>693</v>
      </c>
      <c r="G666" s="74" t="s">
        <v>693</v>
      </c>
      <c r="H666" s="74" t="s">
        <v>693</v>
      </c>
      <c r="I666" s="75" t="s">
        <v>693</v>
      </c>
      <c r="J666" s="76"/>
      <c r="K666" s="78"/>
      <c r="L666" s="78"/>
      <c r="M666" s="78"/>
      <c r="O666" s="16" t="s">
        <v>962</v>
      </c>
      <c r="P666" s="37"/>
    </row>
    <row r="667" spans="1:16" ht="35.15" customHeight="1" thickBot="1">
      <c r="A667" s="17" t="s">
        <v>77</v>
      </c>
      <c r="B667" s="21">
        <f>IF(AND($O$2&gt;=100000, $O$2&lt;200000),IF(E667&gt;=1,+DCOUNT($E$16:E667,1,$N$1:$N$2)-1+$O$2,0),"ERROR")</f>
        <v>0</v>
      </c>
      <c r="C667" s="28">
        <v>2760</v>
      </c>
      <c r="D667" s="21" t="s">
        <v>8</v>
      </c>
      <c r="E667" s="51">
        <v>0</v>
      </c>
      <c r="F667" s="73" t="s">
        <v>694</v>
      </c>
      <c r="G667" s="74" t="s">
        <v>694</v>
      </c>
      <c r="H667" s="74" t="s">
        <v>694</v>
      </c>
      <c r="I667" s="75" t="s">
        <v>694</v>
      </c>
      <c r="J667" s="76"/>
      <c r="K667" s="78"/>
      <c r="L667" s="78"/>
      <c r="M667" s="78"/>
      <c r="O667" s="16" t="s">
        <v>1021</v>
      </c>
      <c r="P667" s="37"/>
    </row>
    <row r="668" spans="1:16" ht="35.15" customHeight="1" thickBot="1">
      <c r="A668" s="17" t="s">
        <v>77</v>
      </c>
      <c r="B668" s="21">
        <f>IF(AND($O$2&gt;=100000, $O$2&lt;200000),IF(E668&gt;=1,+DCOUNT($E$16:E668,1,$N$1:$N$2)-1+$O$2,0),"ERROR")</f>
        <v>0</v>
      </c>
      <c r="C668" s="28">
        <v>2762</v>
      </c>
      <c r="D668" s="21" t="s">
        <v>8</v>
      </c>
      <c r="E668" s="51">
        <v>0</v>
      </c>
      <c r="F668" s="73" t="s">
        <v>695</v>
      </c>
      <c r="G668" s="74" t="s">
        <v>695</v>
      </c>
      <c r="H668" s="74" t="s">
        <v>695</v>
      </c>
      <c r="I668" s="75" t="s">
        <v>695</v>
      </c>
      <c r="J668" s="76"/>
      <c r="K668" s="78"/>
      <c r="L668" s="78"/>
      <c r="M668" s="78"/>
      <c r="O668" s="16" t="s">
        <v>962</v>
      </c>
      <c r="P668" s="37"/>
    </row>
    <row r="669" spans="1:16" ht="35.15" customHeight="1" thickBot="1">
      <c r="A669" s="17" t="s">
        <v>77</v>
      </c>
      <c r="B669" s="21">
        <f>IF(AND($O$2&gt;=100000, $O$2&lt;200000),IF(E669&gt;=1,+DCOUNT($E$16:E669,1,$N$1:$N$2)-1+$O$2,0),"ERROR")</f>
        <v>0</v>
      </c>
      <c r="C669" s="28">
        <v>2764</v>
      </c>
      <c r="D669" s="21" t="s">
        <v>8</v>
      </c>
      <c r="E669" s="51">
        <v>0</v>
      </c>
      <c r="F669" s="73" t="s">
        <v>696</v>
      </c>
      <c r="G669" s="74" t="s">
        <v>696</v>
      </c>
      <c r="H669" s="74" t="s">
        <v>696</v>
      </c>
      <c r="I669" s="75" t="s">
        <v>696</v>
      </c>
      <c r="J669" s="76"/>
      <c r="K669" s="78"/>
      <c r="L669" s="78"/>
      <c r="M669" s="78"/>
      <c r="O669" s="16" t="s">
        <v>962</v>
      </c>
      <c r="P669" s="37"/>
    </row>
    <row r="670" spans="1:16" ht="35.15" customHeight="1" thickBot="1">
      <c r="A670" s="17" t="s">
        <v>77</v>
      </c>
      <c r="B670" s="21">
        <f>IF(AND($O$2&gt;=100000, $O$2&lt;200000),IF(E670&gt;=1,+DCOUNT($E$16:E670,1,$N$1:$N$2)-1+$O$2,0),"ERROR")</f>
        <v>0</v>
      </c>
      <c r="C670" s="28">
        <v>2765</v>
      </c>
      <c r="D670" s="21" t="s">
        <v>8</v>
      </c>
      <c r="E670" s="51">
        <v>0</v>
      </c>
      <c r="F670" s="73" t="s">
        <v>697</v>
      </c>
      <c r="G670" s="74" t="s">
        <v>697</v>
      </c>
      <c r="H670" s="74" t="s">
        <v>697</v>
      </c>
      <c r="I670" s="75" t="s">
        <v>697</v>
      </c>
      <c r="J670" s="76"/>
      <c r="K670" s="78"/>
      <c r="L670" s="78"/>
      <c r="M670" s="78"/>
      <c r="O670" s="16" t="s">
        <v>65</v>
      </c>
      <c r="P670" s="37"/>
    </row>
    <row r="671" spans="1:16" ht="35.15" customHeight="1" thickBot="1">
      <c r="A671" s="17" t="s">
        <v>77</v>
      </c>
      <c r="B671" s="21">
        <f>IF(AND($O$2&gt;=100000, $O$2&lt;200000),IF(E671&gt;=1,+DCOUNT($E$16:E671,1,$N$1:$N$2)-1+$O$2,0),"ERROR")</f>
        <v>0</v>
      </c>
      <c r="C671" s="28">
        <v>2768</v>
      </c>
      <c r="D671" s="21" t="s">
        <v>8</v>
      </c>
      <c r="E671" s="51">
        <v>0</v>
      </c>
      <c r="F671" s="73" t="s">
        <v>698</v>
      </c>
      <c r="G671" s="74" t="s">
        <v>698</v>
      </c>
      <c r="H671" s="74" t="s">
        <v>698</v>
      </c>
      <c r="I671" s="75" t="s">
        <v>698</v>
      </c>
      <c r="J671" s="76"/>
      <c r="K671" s="78"/>
      <c r="L671" s="78"/>
      <c r="M671" s="78"/>
      <c r="O671" s="16" t="s">
        <v>65</v>
      </c>
      <c r="P671" s="37"/>
    </row>
    <row r="672" spans="1:16" ht="35.15" customHeight="1" thickBot="1">
      <c r="A672" s="17" t="s">
        <v>77</v>
      </c>
      <c r="B672" s="21">
        <f>IF(AND($O$2&gt;=100000, $O$2&lt;200000),IF(E672&gt;=1,+DCOUNT($E$16:E672,1,$N$1:$N$2)-1+$O$2,0),"ERROR")</f>
        <v>0</v>
      </c>
      <c r="C672" s="28">
        <v>2770</v>
      </c>
      <c r="D672" s="21" t="s">
        <v>8</v>
      </c>
      <c r="E672" s="51">
        <v>0</v>
      </c>
      <c r="F672" s="73" t="s">
        <v>699</v>
      </c>
      <c r="G672" s="74" t="s">
        <v>699</v>
      </c>
      <c r="H672" s="74" t="s">
        <v>699</v>
      </c>
      <c r="I672" s="75" t="s">
        <v>699</v>
      </c>
      <c r="J672" s="76"/>
      <c r="K672" s="78"/>
      <c r="L672" s="78"/>
      <c r="M672" s="78"/>
      <c r="O672" s="16" t="s">
        <v>65</v>
      </c>
      <c r="P672" s="37"/>
    </row>
    <row r="673" spans="1:16" ht="35.15" customHeight="1" thickBot="1">
      <c r="A673" s="17" t="s">
        <v>77</v>
      </c>
      <c r="B673" s="21">
        <f>IF(AND($O$2&gt;=100000, $O$2&lt;200000),IF(E673&gt;=1,+DCOUNT($E$16:E673,1,$N$1:$N$2)-1+$O$2,0),"ERROR")</f>
        <v>0</v>
      </c>
      <c r="C673" s="28">
        <v>2771</v>
      </c>
      <c r="D673" s="21" t="s">
        <v>8</v>
      </c>
      <c r="E673" s="51">
        <v>0</v>
      </c>
      <c r="F673" s="73" t="s">
        <v>700</v>
      </c>
      <c r="G673" s="74" t="s">
        <v>700</v>
      </c>
      <c r="H673" s="74" t="s">
        <v>700</v>
      </c>
      <c r="I673" s="75" t="s">
        <v>700</v>
      </c>
      <c r="J673" s="76"/>
      <c r="K673" s="78"/>
      <c r="L673" s="78"/>
      <c r="M673" s="78"/>
      <c r="O673" s="16" t="s">
        <v>65</v>
      </c>
      <c r="P673" s="37"/>
    </row>
    <row r="674" spans="1:16" ht="35.15" customHeight="1" thickBot="1">
      <c r="A674" s="17" t="s">
        <v>77</v>
      </c>
      <c r="B674" s="21">
        <f>IF(AND($O$2&gt;=100000, $O$2&lt;200000),IF(E674&gt;=1,+DCOUNT($E$16:E674,1,$N$1:$N$2)-1+$O$2,0),"ERROR")</f>
        <v>0</v>
      </c>
      <c r="C674" s="28">
        <v>2773</v>
      </c>
      <c r="D674" s="21" t="s">
        <v>8</v>
      </c>
      <c r="E674" s="51">
        <v>0</v>
      </c>
      <c r="F674" s="73" t="s">
        <v>701</v>
      </c>
      <c r="G674" s="74" t="s">
        <v>701</v>
      </c>
      <c r="H674" s="74" t="s">
        <v>701</v>
      </c>
      <c r="I674" s="75" t="s">
        <v>701</v>
      </c>
      <c r="J674" s="76"/>
      <c r="K674" s="78"/>
      <c r="L674" s="78"/>
      <c r="M674" s="78"/>
      <c r="O674" s="16" t="s">
        <v>65</v>
      </c>
      <c r="P674" s="37"/>
    </row>
    <row r="675" spans="1:16" ht="35.15" customHeight="1" thickBot="1">
      <c r="A675" s="17" t="s">
        <v>77</v>
      </c>
      <c r="B675" s="21">
        <f>IF(AND($O$2&gt;=100000, $O$2&lt;200000),IF(E675&gt;=1,+DCOUNT($E$16:E675,1,$N$1:$N$2)-1+$O$2,0),"ERROR")</f>
        <v>0</v>
      </c>
      <c r="C675" s="28">
        <v>2774</v>
      </c>
      <c r="D675" s="21" t="s">
        <v>8</v>
      </c>
      <c r="E675" s="51">
        <v>0</v>
      </c>
      <c r="F675" s="73" t="s">
        <v>702</v>
      </c>
      <c r="G675" s="74" t="s">
        <v>702</v>
      </c>
      <c r="H675" s="74" t="s">
        <v>702</v>
      </c>
      <c r="I675" s="75" t="s">
        <v>702</v>
      </c>
      <c r="J675" s="76"/>
      <c r="K675" s="78"/>
      <c r="L675" s="78"/>
      <c r="M675" s="78"/>
      <c r="O675" s="16" t="s">
        <v>65</v>
      </c>
      <c r="P675" s="37"/>
    </row>
    <row r="676" spans="1:16" ht="35.15" customHeight="1" thickBot="1">
      <c r="A676" s="17" t="s">
        <v>77</v>
      </c>
      <c r="B676" s="21">
        <f>IF(AND($O$2&gt;=100000, $O$2&lt;200000),IF(E676&gt;=1,+DCOUNT($E$16:E676,1,$N$1:$N$2)-1+$O$2,0),"ERROR")</f>
        <v>0</v>
      </c>
      <c r="C676" s="28">
        <v>2775</v>
      </c>
      <c r="D676" s="21" t="s">
        <v>8</v>
      </c>
      <c r="E676" s="51">
        <v>0</v>
      </c>
      <c r="F676" s="73" t="s">
        <v>703</v>
      </c>
      <c r="G676" s="74" t="s">
        <v>703</v>
      </c>
      <c r="H676" s="74" t="s">
        <v>703</v>
      </c>
      <c r="I676" s="75" t="s">
        <v>703</v>
      </c>
      <c r="J676" s="76"/>
      <c r="K676" s="78"/>
      <c r="L676" s="78"/>
      <c r="M676" s="78"/>
      <c r="O676" s="16" t="s">
        <v>65</v>
      </c>
      <c r="P676" s="37"/>
    </row>
    <row r="677" spans="1:16" ht="35.15" customHeight="1" thickBot="1">
      <c r="A677" s="17" t="s">
        <v>77</v>
      </c>
      <c r="B677" s="21">
        <f>IF(AND($O$2&gt;=100000, $O$2&lt;200000),IF(E677&gt;=1,+DCOUNT($E$16:E677,1,$N$1:$N$2)-1+$O$2,0),"ERROR")</f>
        <v>0</v>
      </c>
      <c r="C677" s="28">
        <v>2776</v>
      </c>
      <c r="D677" s="21" t="s">
        <v>8</v>
      </c>
      <c r="E677" s="51">
        <v>0</v>
      </c>
      <c r="F677" s="73" t="s">
        <v>704</v>
      </c>
      <c r="G677" s="74" t="s">
        <v>704</v>
      </c>
      <c r="H677" s="74" t="s">
        <v>704</v>
      </c>
      <c r="I677" s="75" t="s">
        <v>704</v>
      </c>
      <c r="J677" s="76"/>
      <c r="K677" s="78"/>
      <c r="L677" s="78"/>
      <c r="M677" s="78"/>
      <c r="O677" s="16" t="s">
        <v>65</v>
      </c>
      <c r="P677" s="37"/>
    </row>
    <row r="678" spans="1:16" ht="35.15" customHeight="1" thickBot="1">
      <c r="A678" s="17" t="s">
        <v>77</v>
      </c>
      <c r="B678" s="21">
        <f>IF(AND($O$2&gt;=100000, $O$2&lt;200000),IF(E678&gt;=1,+DCOUNT($E$16:E678,1,$N$1:$N$2)-1+$O$2,0),"ERROR")</f>
        <v>0</v>
      </c>
      <c r="C678" s="28">
        <v>2777</v>
      </c>
      <c r="D678" s="21" t="s">
        <v>8</v>
      </c>
      <c r="E678" s="51">
        <v>0</v>
      </c>
      <c r="F678" s="73" t="s">
        <v>705</v>
      </c>
      <c r="G678" s="74" t="s">
        <v>705</v>
      </c>
      <c r="H678" s="74" t="s">
        <v>705</v>
      </c>
      <c r="I678" s="75" t="s">
        <v>705</v>
      </c>
      <c r="J678" s="76"/>
      <c r="K678" s="78"/>
      <c r="L678" s="78"/>
      <c r="M678" s="78"/>
      <c r="O678" s="16" t="s">
        <v>65</v>
      </c>
      <c r="P678" s="37"/>
    </row>
    <row r="679" spans="1:16" ht="35.15" customHeight="1" thickBot="1">
      <c r="A679" s="17" t="s">
        <v>77</v>
      </c>
      <c r="B679" s="21">
        <f>IF(AND($O$2&gt;=100000, $O$2&lt;200000),IF(E679&gt;=1,+DCOUNT($E$16:E679,1,$N$1:$N$2)-1+$O$2,0),"ERROR")</f>
        <v>0</v>
      </c>
      <c r="C679" s="28">
        <v>2779</v>
      </c>
      <c r="D679" s="21" t="s">
        <v>8</v>
      </c>
      <c r="E679" s="51">
        <v>0</v>
      </c>
      <c r="F679" s="73" t="s">
        <v>706</v>
      </c>
      <c r="G679" s="74" t="s">
        <v>706</v>
      </c>
      <c r="H679" s="74" t="s">
        <v>706</v>
      </c>
      <c r="I679" s="75" t="s">
        <v>706</v>
      </c>
      <c r="J679" s="76"/>
      <c r="K679" s="78"/>
      <c r="L679" s="78"/>
      <c r="M679" s="78"/>
      <c r="O679" s="16" t="s">
        <v>65</v>
      </c>
      <c r="P679" s="37"/>
    </row>
    <row r="680" spans="1:16" ht="35.15" customHeight="1" thickBot="1">
      <c r="A680" s="17" t="s">
        <v>77</v>
      </c>
      <c r="B680" s="21">
        <f>IF(AND($O$2&gt;=100000, $O$2&lt;200000),IF(E680&gt;=1,+DCOUNT($E$16:E680,1,$N$1:$N$2)-1+$O$2,0),"ERROR")</f>
        <v>0</v>
      </c>
      <c r="C680" s="28">
        <v>2781</v>
      </c>
      <c r="D680" s="21" t="s">
        <v>8</v>
      </c>
      <c r="E680" s="51">
        <v>0</v>
      </c>
      <c r="F680" s="73" t="s">
        <v>707</v>
      </c>
      <c r="G680" s="74" t="s">
        <v>707</v>
      </c>
      <c r="H680" s="74" t="s">
        <v>707</v>
      </c>
      <c r="I680" s="75" t="s">
        <v>707</v>
      </c>
      <c r="J680" s="76"/>
      <c r="K680" s="78"/>
      <c r="L680" s="78"/>
      <c r="M680" s="78"/>
      <c r="O680" s="16" t="s">
        <v>65</v>
      </c>
      <c r="P680" s="37"/>
    </row>
    <row r="681" spans="1:16" ht="35.15" customHeight="1" thickBot="1">
      <c r="A681" s="17" t="s">
        <v>77</v>
      </c>
      <c r="B681" s="21">
        <f>IF(AND($O$2&gt;=100000, $O$2&lt;200000),IF(E681&gt;=1,+DCOUNT($E$16:E681,1,$N$1:$N$2)-1+$O$2,0),"ERROR")</f>
        <v>0</v>
      </c>
      <c r="C681" s="28">
        <v>2799</v>
      </c>
      <c r="D681" s="21" t="s">
        <v>8</v>
      </c>
      <c r="E681" s="51">
        <v>0</v>
      </c>
      <c r="F681" s="73" t="s">
        <v>708</v>
      </c>
      <c r="G681" s="74" t="s">
        <v>708</v>
      </c>
      <c r="H681" s="74" t="s">
        <v>708</v>
      </c>
      <c r="I681" s="75" t="s">
        <v>708</v>
      </c>
      <c r="J681" s="76"/>
      <c r="K681" s="78"/>
      <c r="L681" s="78"/>
      <c r="M681" s="78"/>
      <c r="O681" s="16" t="s">
        <v>1215</v>
      </c>
      <c r="P681" s="37"/>
    </row>
    <row r="682" spans="1:16" ht="35.15" customHeight="1" thickBot="1">
      <c r="A682" s="17" t="s">
        <v>77</v>
      </c>
      <c r="B682" s="21">
        <f>IF(AND($O$2&gt;=100000, $O$2&lt;200000),IF(E682&gt;=1,+DCOUNT($E$16:E682,1,$N$1:$N$2)-1+$O$2,0),"ERROR")</f>
        <v>0</v>
      </c>
      <c r="C682" s="28">
        <v>2800</v>
      </c>
      <c r="D682" s="21" t="s">
        <v>12</v>
      </c>
      <c r="E682" s="51">
        <v>0</v>
      </c>
      <c r="F682" s="73" t="s">
        <v>709</v>
      </c>
      <c r="G682" s="74" t="s">
        <v>709</v>
      </c>
      <c r="H682" s="74" t="s">
        <v>709</v>
      </c>
      <c r="I682" s="75" t="s">
        <v>709</v>
      </c>
      <c r="J682" s="76" t="s">
        <v>1297</v>
      </c>
      <c r="K682" s="78"/>
      <c r="L682" s="78"/>
      <c r="M682" s="78"/>
      <c r="O682" s="16" t="s">
        <v>65</v>
      </c>
      <c r="P682" s="37"/>
    </row>
    <row r="683" spans="1:16" ht="35.15" customHeight="1" thickBot="1">
      <c r="A683" s="17" t="s">
        <v>77</v>
      </c>
      <c r="B683" s="21">
        <f>IF(AND($O$2&gt;=100000, $O$2&lt;200000),IF(E683&gt;=1,+DCOUNT($E$16:E683,1,$N$1:$N$2)-1+$O$2,0),"ERROR")</f>
        <v>0</v>
      </c>
      <c r="C683" s="28">
        <v>2801</v>
      </c>
      <c r="D683" s="21" t="s">
        <v>12</v>
      </c>
      <c r="E683" s="51">
        <v>0</v>
      </c>
      <c r="F683" s="73" t="s">
        <v>710</v>
      </c>
      <c r="G683" s="74" t="s">
        <v>710</v>
      </c>
      <c r="H683" s="74" t="s">
        <v>710</v>
      </c>
      <c r="I683" s="75" t="s">
        <v>710</v>
      </c>
      <c r="J683" s="76" t="s">
        <v>1297</v>
      </c>
      <c r="K683" s="78"/>
      <c r="L683" s="78"/>
      <c r="M683" s="78"/>
      <c r="O683" s="16" t="s">
        <v>65</v>
      </c>
      <c r="P683" s="37"/>
    </row>
    <row r="684" spans="1:16" ht="35.15" customHeight="1" thickBot="1">
      <c r="A684" s="17" t="s">
        <v>77</v>
      </c>
      <c r="B684" s="21">
        <f>IF(AND($O$2&gt;=100000, $O$2&lt;200000),IF(E684&gt;=1,+DCOUNT($E$16:E684,1,$N$1:$N$2)-1+$O$2,0),"ERROR")</f>
        <v>0</v>
      </c>
      <c r="C684" s="28">
        <v>2802</v>
      </c>
      <c r="D684" s="21" t="s">
        <v>12</v>
      </c>
      <c r="E684" s="51">
        <v>0</v>
      </c>
      <c r="F684" s="73" t="s">
        <v>711</v>
      </c>
      <c r="G684" s="74" t="s">
        <v>711</v>
      </c>
      <c r="H684" s="74" t="s">
        <v>711</v>
      </c>
      <c r="I684" s="75" t="s">
        <v>711</v>
      </c>
      <c r="J684" s="76" t="s">
        <v>1297</v>
      </c>
      <c r="K684" s="78"/>
      <c r="L684" s="78"/>
      <c r="M684" s="78"/>
      <c r="O684" s="16" t="s">
        <v>65</v>
      </c>
      <c r="P684" s="37"/>
    </row>
    <row r="685" spans="1:16" ht="35.15" customHeight="1" thickBot="1">
      <c r="A685" s="17" t="s">
        <v>77</v>
      </c>
      <c r="B685" s="21">
        <f>IF(AND($O$2&gt;=100000, $O$2&lt;200000),IF(E685&gt;=1,+DCOUNT($E$16:E685,1,$N$1:$N$2)-1+$O$2,0),"ERROR")</f>
        <v>0</v>
      </c>
      <c r="C685" s="28">
        <v>2803</v>
      </c>
      <c r="D685" s="21" t="s">
        <v>12</v>
      </c>
      <c r="E685" s="51">
        <v>0</v>
      </c>
      <c r="F685" s="73" t="s">
        <v>712</v>
      </c>
      <c r="G685" s="74" t="s">
        <v>712</v>
      </c>
      <c r="H685" s="74" t="s">
        <v>712</v>
      </c>
      <c r="I685" s="75" t="s">
        <v>712</v>
      </c>
      <c r="J685" s="76" t="s">
        <v>1297</v>
      </c>
      <c r="K685" s="78"/>
      <c r="L685" s="78"/>
      <c r="M685" s="78"/>
      <c r="O685" s="16" t="s">
        <v>65</v>
      </c>
      <c r="P685" s="37"/>
    </row>
    <row r="686" spans="1:16" ht="35.15" customHeight="1" thickBot="1">
      <c r="A686" s="17" t="s">
        <v>77</v>
      </c>
      <c r="B686" s="21">
        <f>IF(AND($O$2&gt;=100000, $O$2&lt;200000),IF(E686&gt;=1,+DCOUNT($E$16:E686,1,$N$1:$N$2)-1+$O$2,0),"ERROR")</f>
        <v>0</v>
      </c>
      <c r="C686" s="28">
        <v>2804</v>
      </c>
      <c r="D686" s="21" t="s">
        <v>12</v>
      </c>
      <c r="E686" s="51">
        <v>0</v>
      </c>
      <c r="F686" s="73" t="s">
        <v>713</v>
      </c>
      <c r="G686" s="74" t="s">
        <v>713</v>
      </c>
      <c r="H686" s="74" t="s">
        <v>713</v>
      </c>
      <c r="I686" s="75" t="s">
        <v>713</v>
      </c>
      <c r="J686" s="76" t="s">
        <v>1297</v>
      </c>
      <c r="K686" s="78"/>
      <c r="L686" s="78"/>
      <c r="M686" s="78"/>
      <c r="O686" s="16" t="s">
        <v>65</v>
      </c>
      <c r="P686" s="37"/>
    </row>
    <row r="687" spans="1:16" ht="35.15" customHeight="1" thickBot="1">
      <c r="A687" s="17" t="s">
        <v>77</v>
      </c>
      <c r="B687" s="21">
        <f>IF(AND($O$2&gt;=100000, $O$2&lt;200000),IF(E687&gt;=1,+DCOUNT($E$16:E687,1,$N$1:$N$2)-1+$O$2,0),"ERROR")</f>
        <v>0</v>
      </c>
      <c r="C687" s="28">
        <v>2805</v>
      </c>
      <c r="D687" s="21" t="s">
        <v>12</v>
      </c>
      <c r="E687" s="51">
        <v>0</v>
      </c>
      <c r="F687" s="73" t="s">
        <v>714</v>
      </c>
      <c r="G687" s="74" t="s">
        <v>714</v>
      </c>
      <c r="H687" s="74" t="s">
        <v>714</v>
      </c>
      <c r="I687" s="75" t="s">
        <v>714</v>
      </c>
      <c r="J687" s="76" t="s">
        <v>1297</v>
      </c>
      <c r="K687" s="78"/>
      <c r="L687" s="78"/>
      <c r="M687" s="78"/>
      <c r="O687" s="16" t="s">
        <v>65</v>
      </c>
      <c r="P687" s="37"/>
    </row>
    <row r="688" spans="1:16" ht="35.15" customHeight="1" thickBot="1">
      <c r="A688" s="17" t="s">
        <v>77</v>
      </c>
      <c r="B688" s="21">
        <f>IF(AND($O$2&gt;=100000, $O$2&lt;200000),IF(E688&gt;=1,+DCOUNT($E$16:E688,1,$N$1:$N$2)-1+$O$2,0),"ERROR")</f>
        <v>0</v>
      </c>
      <c r="C688" s="28">
        <v>2806</v>
      </c>
      <c r="D688" s="21" t="s">
        <v>12</v>
      </c>
      <c r="E688" s="51">
        <v>0</v>
      </c>
      <c r="F688" s="73" t="s">
        <v>715</v>
      </c>
      <c r="G688" s="74" t="s">
        <v>715</v>
      </c>
      <c r="H688" s="74" t="s">
        <v>715</v>
      </c>
      <c r="I688" s="75" t="s">
        <v>715</v>
      </c>
      <c r="J688" s="76" t="s">
        <v>1297</v>
      </c>
      <c r="K688" s="78"/>
      <c r="L688" s="78"/>
      <c r="M688" s="78"/>
      <c r="O688" s="16" t="s">
        <v>65</v>
      </c>
      <c r="P688" s="37"/>
    </row>
    <row r="689" spans="1:16" ht="35.15" customHeight="1" thickBot="1">
      <c r="A689" s="17" t="s">
        <v>77</v>
      </c>
      <c r="B689" s="21">
        <f>IF(AND($O$2&gt;=100000, $O$2&lt;200000),IF(E689&gt;=1,+DCOUNT($E$16:E689,1,$N$1:$N$2)-1+$O$2,0),"ERROR")</f>
        <v>0</v>
      </c>
      <c r="C689" s="28">
        <v>2807</v>
      </c>
      <c r="D689" s="21" t="s">
        <v>12</v>
      </c>
      <c r="E689" s="51">
        <v>0</v>
      </c>
      <c r="F689" s="73" t="s">
        <v>716</v>
      </c>
      <c r="G689" s="74" t="s">
        <v>716</v>
      </c>
      <c r="H689" s="74" t="s">
        <v>716</v>
      </c>
      <c r="I689" s="75" t="s">
        <v>716</v>
      </c>
      <c r="J689" s="76" t="s">
        <v>1297</v>
      </c>
      <c r="K689" s="78"/>
      <c r="L689" s="78"/>
      <c r="M689" s="78"/>
      <c r="O689" s="16" t="s">
        <v>65</v>
      </c>
      <c r="P689" s="37"/>
    </row>
    <row r="690" spans="1:16" ht="35.15" customHeight="1" thickBot="1">
      <c r="A690" s="17" t="s">
        <v>77</v>
      </c>
      <c r="B690" s="21">
        <f>IF(AND($O$2&gt;=100000, $O$2&lt;200000),IF(E690&gt;=1,+DCOUNT($E$16:E690,1,$N$1:$N$2)-1+$O$2,0),"ERROR")</f>
        <v>0</v>
      </c>
      <c r="C690" s="28">
        <v>2841</v>
      </c>
      <c r="D690" s="21" t="s">
        <v>12</v>
      </c>
      <c r="E690" s="51">
        <v>0</v>
      </c>
      <c r="F690" s="73" t="s">
        <v>717</v>
      </c>
      <c r="G690" s="74" t="s">
        <v>717</v>
      </c>
      <c r="H690" s="74" t="s">
        <v>717</v>
      </c>
      <c r="I690" s="75" t="s">
        <v>717</v>
      </c>
      <c r="J690" s="76" t="s">
        <v>1297</v>
      </c>
      <c r="K690" s="78"/>
      <c r="L690" s="78"/>
      <c r="M690" s="78"/>
      <c r="O690" s="16" t="s">
        <v>1216</v>
      </c>
      <c r="P690" s="37"/>
    </row>
    <row r="691" spans="1:16" ht="35.15" customHeight="1" thickBot="1">
      <c r="A691" s="17" t="s">
        <v>77</v>
      </c>
      <c r="B691" s="21">
        <f>IF(AND($O$2&gt;=100000, $O$2&lt;200000),IF(E691&gt;=1,+DCOUNT($E$16:E691,1,$N$1:$N$2)-1+$O$2,0),"ERROR")</f>
        <v>0</v>
      </c>
      <c r="C691" s="28">
        <v>2842</v>
      </c>
      <c r="D691" s="21" t="s">
        <v>12</v>
      </c>
      <c r="E691" s="51">
        <v>0</v>
      </c>
      <c r="F691" s="73" t="s">
        <v>718</v>
      </c>
      <c r="G691" s="74" t="s">
        <v>718</v>
      </c>
      <c r="H691" s="74" t="s">
        <v>718</v>
      </c>
      <c r="I691" s="75" t="s">
        <v>718</v>
      </c>
      <c r="J691" s="76" t="s">
        <v>1297</v>
      </c>
      <c r="K691" s="78"/>
      <c r="L691" s="78"/>
      <c r="M691" s="78"/>
      <c r="O691" s="16" t="s">
        <v>65</v>
      </c>
      <c r="P691" s="37"/>
    </row>
    <row r="692" spans="1:16" ht="35.15" customHeight="1" thickBot="1">
      <c r="A692" s="17" t="s">
        <v>77</v>
      </c>
      <c r="B692" s="21">
        <f>IF(AND($O$2&gt;=100000, $O$2&lt;200000),IF(E692&gt;=1,+DCOUNT($E$16:E692,1,$N$1:$N$2)-1+$O$2,0),"ERROR")</f>
        <v>0</v>
      </c>
      <c r="C692" s="28">
        <v>2843</v>
      </c>
      <c r="D692" s="21" t="s">
        <v>12</v>
      </c>
      <c r="E692" s="51">
        <v>0</v>
      </c>
      <c r="F692" s="73" t="s">
        <v>719</v>
      </c>
      <c r="G692" s="74" t="s">
        <v>719</v>
      </c>
      <c r="H692" s="74" t="s">
        <v>719</v>
      </c>
      <c r="I692" s="75" t="s">
        <v>719</v>
      </c>
      <c r="J692" s="76" t="s">
        <v>1297</v>
      </c>
      <c r="K692" s="78"/>
      <c r="L692" s="78"/>
      <c r="M692" s="78"/>
      <c r="O692" s="16" t="s">
        <v>1217</v>
      </c>
      <c r="P692" s="37"/>
    </row>
    <row r="693" spans="1:16" ht="35.15" customHeight="1" thickBot="1">
      <c r="A693" s="17" t="s">
        <v>77</v>
      </c>
      <c r="B693" s="21">
        <f>IF(AND($O$2&gt;=100000, $O$2&lt;200000),IF(E693&gt;=1,+DCOUNT($E$16:E693,1,$N$1:$N$2)-1+$O$2,0),"ERROR")</f>
        <v>0</v>
      </c>
      <c r="C693" s="28">
        <v>2844</v>
      </c>
      <c r="D693" s="21" t="s">
        <v>12</v>
      </c>
      <c r="E693" s="51">
        <v>0</v>
      </c>
      <c r="F693" s="73" t="s">
        <v>720</v>
      </c>
      <c r="G693" s="74" t="s">
        <v>720</v>
      </c>
      <c r="H693" s="74" t="s">
        <v>720</v>
      </c>
      <c r="I693" s="75" t="s">
        <v>720</v>
      </c>
      <c r="J693" s="76" t="s">
        <v>1297</v>
      </c>
      <c r="K693" s="78"/>
      <c r="L693" s="78"/>
      <c r="M693" s="78"/>
      <c r="O693" s="16" t="s">
        <v>1218</v>
      </c>
      <c r="P693" s="37"/>
    </row>
    <row r="694" spans="1:16" ht="35.15" customHeight="1" thickBot="1">
      <c r="A694" s="17" t="s">
        <v>77</v>
      </c>
      <c r="B694" s="21">
        <f>IF(AND($O$2&gt;=100000, $O$2&lt;200000),IF(E694&gt;=1,+DCOUNT($E$16:E694,1,$N$1:$N$2)-1+$O$2,0),"ERROR")</f>
        <v>0</v>
      </c>
      <c r="C694" s="28">
        <v>2845</v>
      </c>
      <c r="D694" s="21" t="s">
        <v>12</v>
      </c>
      <c r="E694" s="51">
        <v>0</v>
      </c>
      <c r="F694" s="73" t="s">
        <v>721</v>
      </c>
      <c r="G694" s="74" t="s">
        <v>721</v>
      </c>
      <c r="H694" s="74" t="s">
        <v>721</v>
      </c>
      <c r="I694" s="75" t="s">
        <v>721</v>
      </c>
      <c r="J694" s="76" t="s">
        <v>1297</v>
      </c>
      <c r="K694" s="78"/>
      <c r="L694" s="78"/>
      <c r="M694" s="78"/>
      <c r="O694" s="16" t="s">
        <v>65</v>
      </c>
      <c r="P694" s="37"/>
    </row>
    <row r="695" spans="1:16" ht="35.15" customHeight="1" thickBot="1">
      <c r="A695" s="17" t="s">
        <v>77</v>
      </c>
      <c r="B695" s="21">
        <f>IF(AND($O$2&gt;=100000, $O$2&lt;200000),IF(E695&gt;=1,+DCOUNT($E$16:E695,1,$N$1:$N$2)-1+$O$2,0),"ERROR")</f>
        <v>0</v>
      </c>
      <c r="C695" s="28">
        <v>2846</v>
      </c>
      <c r="D695" s="21" t="s">
        <v>12</v>
      </c>
      <c r="E695" s="51">
        <v>0</v>
      </c>
      <c r="F695" s="73" t="s">
        <v>722</v>
      </c>
      <c r="G695" s="74" t="s">
        <v>722</v>
      </c>
      <c r="H695" s="74" t="s">
        <v>722</v>
      </c>
      <c r="I695" s="75" t="s">
        <v>722</v>
      </c>
      <c r="J695" s="76" t="s">
        <v>1297</v>
      </c>
      <c r="K695" s="78"/>
      <c r="L695" s="78"/>
      <c r="M695" s="78"/>
      <c r="O695" s="16" t="s">
        <v>65</v>
      </c>
      <c r="P695" s="37"/>
    </row>
    <row r="696" spans="1:16" ht="35.15" customHeight="1" thickBot="1">
      <c r="A696" s="17" t="s">
        <v>77</v>
      </c>
      <c r="B696" s="21">
        <f>IF(AND($O$2&gt;=100000, $O$2&lt;200000),IF(E696&gt;=1,+DCOUNT($E$16:E696,1,$N$1:$N$2)-1+$O$2,0),"ERROR")</f>
        <v>0</v>
      </c>
      <c r="C696" s="28">
        <v>2847</v>
      </c>
      <c r="D696" s="21" t="s">
        <v>12</v>
      </c>
      <c r="E696" s="51">
        <v>0</v>
      </c>
      <c r="F696" s="73" t="s">
        <v>723</v>
      </c>
      <c r="G696" s="74" t="s">
        <v>723</v>
      </c>
      <c r="H696" s="74" t="s">
        <v>723</v>
      </c>
      <c r="I696" s="75" t="s">
        <v>723</v>
      </c>
      <c r="J696" s="76" t="s">
        <v>1297</v>
      </c>
      <c r="K696" s="78"/>
      <c r="L696" s="78"/>
      <c r="M696" s="78"/>
      <c r="O696" s="16" t="s">
        <v>65</v>
      </c>
      <c r="P696" s="37"/>
    </row>
    <row r="697" spans="1:16" ht="35.15" customHeight="1" thickBot="1">
      <c r="A697" s="17" t="s">
        <v>77</v>
      </c>
      <c r="B697" s="21">
        <f>IF(AND($O$2&gt;=100000, $O$2&lt;200000),IF(E697&gt;=1,+DCOUNT($E$16:E697,1,$N$1:$N$2)-1+$O$2,0),"ERROR")</f>
        <v>0</v>
      </c>
      <c r="C697" s="28">
        <v>2848</v>
      </c>
      <c r="D697" s="21" t="s">
        <v>12</v>
      </c>
      <c r="E697" s="51">
        <v>0</v>
      </c>
      <c r="F697" s="73" t="s">
        <v>724</v>
      </c>
      <c r="G697" s="74" t="s">
        <v>724</v>
      </c>
      <c r="H697" s="74" t="s">
        <v>724</v>
      </c>
      <c r="I697" s="75" t="s">
        <v>724</v>
      </c>
      <c r="J697" s="76" t="s">
        <v>1297</v>
      </c>
      <c r="K697" s="78"/>
      <c r="L697" s="78"/>
      <c r="M697" s="78"/>
      <c r="O697" s="16" t="s">
        <v>65</v>
      </c>
      <c r="P697" s="37"/>
    </row>
    <row r="698" spans="1:16" ht="35.15" customHeight="1" thickBot="1">
      <c r="A698" s="17" t="s">
        <v>77</v>
      </c>
      <c r="B698" s="21">
        <f>IF(AND($O$2&gt;=100000, $O$2&lt;200000),IF(E698&gt;=1,+DCOUNT($E$16:E698,1,$N$1:$N$2)-1+$O$2,0),"ERROR")</f>
        <v>0</v>
      </c>
      <c r="C698" s="28">
        <v>2849</v>
      </c>
      <c r="D698" s="21" t="s">
        <v>12</v>
      </c>
      <c r="E698" s="51">
        <v>0</v>
      </c>
      <c r="F698" s="73" t="s">
        <v>725</v>
      </c>
      <c r="G698" s="74" t="s">
        <v>725</v>
      </c>
      <c r="H698" s="74" t="s">
        <v>725</v>
      </c>
      <c r="I698" s="75" t="s">
        <v>725</v>
      </c>
      <c r="J698" s="76" t="s">
        <v>1297</v>
      </c>
      <c r="K698" s="78"/>
      <c r="L698" s="78"/>
      <c r="M698" s="78"/>
      <c r="O698" s="16" t="s">
        <v>65</v>
      </c>
      <c r="P698" s="37"/>
    </row>
    <row r="699" spans="1:16" ht="35.15" customHeight="1" thickBot="1">
      <c r="A699" s="17" t="s">
        <v>77</v>
      </c>
      <c r="B699" s="21">
        <f>IF(AND($O$2&gt;=100000, $O$2&lt;200000),IF(E699&gt;=1,+DCOUNT($E$16:E699,1,$N$1:$N$2)-1+$O$2,0),"ERROR")</f>
        <v>0</v>
      </c>
      <c r="C699" s="28">
        <v>2850</v>
      </c>
      <c r="D699" s="21" t="s">
        <v>12</v>
      </c>
      <c r="E699" s="51">
        <v>0</v>
      </c>
      <c r="F699" s="73" t="s">
        <v>726</v>
      </c>
      <c r="G699" s="74" t="s">
        <v>726</v>
      </c>
      <c r="H699" s="74" t="s">
        <v>726</v>
      </c>
      <c r="I699" s="75" t="s">
        <v>726</v>
      </c>
      <c r="J699" s="76" t="s">
        <v>1297</v>
      </c>
      <c r="K699" s="78"/>
      <c r="L699" s="78"/>
      <c r="M699" s="78"/>
      <c r="O699" s="16" t="s">
        <v>65</v>
      </c>
      <c r="P699" s="37"/>
    </row>
    <row r="700" spans="1:16" ht="35.15" customHeight="1" thickBot="1">
      <c r="A700" s="17" t="s">
        <v>77</v>
      </c>
      <c r="B700" s="21">
        <f>IF(AND($O$2&gt;=100000, $O$2&lt;200000),IF(E700&gt;=1,+DCOUNT($E$16:E700,1,$N$1:$N$2)-1+$O$2,0),"ERROR")</f>
        <v>0</v>
      </c>
      <c r="C700" s="28">
        <v>2851</v>
      </c>
      <c r="D700" s="21" t="s">
        <v>12</v>
      </c>
      <c r="E700" s="51">
        <v>0</v>
      </c>
      <c r="F700" s="73" t="s">
        <v>727</v>
      </c>
      <c r="G700" s="74" t="s">
        <v>727</v>
      </c>
      <c r="H700" s="74" t="s">
        <v>727</v>
      </c>
      <c r="I700" s="75" t="s">
        <v>727</v>
      </c>
      <c r="J700" s="76" t="s">
        <v>1297</v>
      </c>
      <c r="K700" s="78"/>
      <c r="L700" s="78"/>
      <c r="M700" s="78"/>
      <c r="O700" s="16" t="s">
        <v>65</v>
      </c>
      <c r="P700" s="37"/>
    </row>
    <row r="701" spans="1:16" ht="35.15" customHeight="1" thickBot="1">
      <c r="A701" s="17" t="s">
        <v>77</v>
      </c>
      <c r="B701" s="21">
        <f>IF(AND($O$2&gt;=100000, $O$2&lt;200000),IF(E701&gt;=1,+DCOUNT($E$16:E701,1,$N$1:$N$2)-1+$O$2,0),"ERROR")</f>
        <v>0</v>
      </c>
      <c r="C701" s="28">
        <v>2865</v>
      </c>
      <c r="D701" s="21" t="s">
        <v>8</v>
      </c>
      <c r="E701" s="51">
        <v>0</v>
      </c>
      <c r="F701" s="73" t="s">
        <v>904</v>
      </c>
      <c r="G701" s="74" t="s">
        <v>728</v>
      </c>
      <c r="H701" s="74" t="s">
        <v>728</v>
      </c>
      <c r="I701" s="75" t="s">
        <v>728</v>
      </c>
      <c r="J701" s="76"/>
      <c r="K701" s="78"/>
      <c r="L701" s="78"/>
      <c r="M701" s="78"/>
      <c r="O701" s="16" t="s">
        <v>48</v>
      </c>
      <c r="P701" s="37"/>
    </row>
    <row r="702" spans="1:16" ht="35.15" customHeight="1" thickBot="1">
      <c r="A702" s="17" t="s">
        <v>77</v>
      </c>
      <c r="B702" s="21">
        <f>IF(AND($O$2&gt;=100000, $O$2&lt;200000),IF(E702&gt;=1,+DCOUNT($E$16:E702,1,$N$1:$N$2)-1+$O$2,0),"ERROR")</f>
        <v>0</v>
      </c>
      <c r="C702" s="28">
        <v>2906</v>
      </c>
      <c r="D702" s="21" t="s">
        <v>8</v>
      </c>
      <c r="E702" s="51">
        <v>0</v>
      </c>
      <c r="F702" s="73" t="s">
        <v>905</v>
      </c>
      <c r="G702" s="74" t="s">
        <v>728</v>
      </c>
      <c r="H702" s="74" t="s">
        <v>728</v>
      </c>
      <c r="I702" s="75" t="s">
        <v>728</v>
      </c>
      <c r="J702" s="76"/>
      <c r="K702" s="78"/>
      <c r="L702" s="78"/>
      <c r="M702" s="78"/>
      <c r="O702" s="16" t="s">
        <v>48</v>
      </c>
      <c r="P702" s="37"/>
    </row>
    <row r="703" spans="1:16" ht="35.15" customHeight="1" thickBot="1">
      <c r="A703" s="17" t="s">
        <v>77</v>
      </c>
      <c r="B703" s="21">
        <f>IF(AND($O$2&gt;=100000, $O$2&lt;200000),IF(E703&gt;=1,+DCOUNT($E$16:E703,1,$N$1:$N$2)-1+$O$2,0),"ERROR")</f>
        <v>0</v>
      </c>
      <c r="C703" s="28">
        <v>2910</v>
      </c>
      <c r="D703" s="21" t="s">
        <v>8</v>
      </c>
      <c r="E703" s="51">
        <v>0</v>
      </c>
      <c r="F703" s="73" t="s">
        <v>728</v>
      </c>
      <c r="G703" s="74" t="s">
        <v>728</v>
      </c>
      <c r="H703" s="74" t="s">
        <v>728</v>
      </c>
      <c r="I703" s="75" t="s">
        <v>728</v>
      </c>
      <c r="J703" s="76" t="s">
        <v>1277</v>
      </c>
      <c r="K703" s="78"/>
      <c r="L703" s="78"/>
      <c r="M703" s="78"/>
      <c r="O703" s="16" t="s">
        <v>65</v>
      </c>
      <c r="P703" s="37"/>
    </row>
    <row r="704" spans="1:16" ht="35.15" customHeight="1" thickBot="1">
      <c r="A704" s="17" t="s">
        <v>77</v>
      </c>
      <c r="B704" s="21">
        <f>IF(AND($O$2&gt;=100000, $O$2&lt;200000),IF(E704&gt;=1,+DCOUNT($E$16:E704,1,$N$1:$N$2)-1+$O$2,0),"ERROR")</f>
        <v>0</v>
      </c>
      <c r="C704" s="28">
        <v>2911</v>
      </c>
      <c r="D704" s="21" t="s">
        <v>8</v>
      </c>
      <c r="E704" s="51">
        <v>0</v>
      </c>
      <c r="F704" s="73" t="s">
        <v>729</v>
      </c>
      <c r="G704" s="74" t="s">
        <v>729</v>
      </c>
      <c r="H704" s="74" t="s">
        <v>729</v>
      </c>
      <c r="I704" s="75" t="s">
        <v>729</v>
      </c>
      <c r="J704" s="76" t="s">
        <v>1277</v>
      </c>
      <c r="K704" s="78"/>
      <c r="L704" s="78"/>
      <c r="M704" s="78"/>
      <c r="O704" s="16" t="s">
        <v>65</v>
      </c>
      <c r="P704" s="37"/>
    </row>
    <row r="705" spans="1:16" ht="35.15" customHeight="1" thickBot="1">
      <c r="A705" s="17" t="s">
        <v>77</v>
      </c>
      <c r="B705" s="21">
        <f>IF(AND($O$2&gt;=100000, $O$2&lt;200000),IF(E705&gt;=1,+DCOUNT($E$16:E705,1,$N$1:$N$2)-1+$O$2,0),"ERROR")</f>
        <v>0</v>
      </c>
      <c r="C705" s="28">
        <v>2944</v>
      </c>
      <c r="D705" s="21" t="s">
        <v>12</v>
      </c>
      <c r="E705" s="51">
        <v>0</v>
      </c>
      <c r="F705" s="73" t="s">
        <v>730</v>
      </c>
      <c r="G705" s="74" t="s">
        <v>730</v>
      </c>
      <c r="H705" s="74" t="s">
        <v>730</v>
      </c>
      <c r="I705" s="75" t="s">
        <v>730</v>
      </c>
      <c r="J705" s="76" t="s">
        <v>1298</v>
      </c>
      <c r="K705" s="78"/>
      <c r="L705" s="78"/>
      <c r="M705" s="78"/>
      <c r="O705" s="16" t="s">
        <v>1219</v>
      </c>
      <c r="P705" s="37"/>
    </row>
    <row r="706" spans="1:16" ht="35.15" customHeight="1" thickBot="1">
      <c r="A706" s="17" t="s">
        <v>77</v>
      </c>
      <c r="B706" s="21">
        <f>IF(AND($O$2&gt;=100000, $O$2&lt;200000),IF(E706&gt;=1,+DCOUNT($E$16:E706,1,$N$1:$N$2)-1+$O$2,0),"ERROR")</f>
        <v>0</v>
      </c>
      <c r="C706" s="28">
        <v>2945</v>
      </c>
      <c r="D706" s="21" t="s">
        <v>12</v>
      </c>
      <c r="E706" s="51">
        <v>0</v>
      </c>
      <c r="F706" s="73" t="s">
        <v>731</v>
      </c>
      <c r="G706" s="74" t="s">
        <v>731</v>
      </c>
      <c r="H706" s="74" t="s">
        <v>731</v>
      </c>
      <c r="I706" s="75" t="s">
        <v>731</v>
      </c>
      <c r="J706" s="76" t="s">
        <v>1298</v>
      </c>
      <c r="K706" s="78"/>
      <c r="L706" s="78"/>
      <c r="M706" s="78"/>
      <c r="O706" s="16" t="s">
        <v>1220</v>
      </c>
      <c r="P706" s="37"/>
    </row>
    <row r="707" spans="1:16" ht="35.15" customHeight="1" thickBot="1">
      <c r="A707" s="17" t="s">
        <v>77</v>
      </c>
      <c r="B707" s="21">
        <f>IF(AND($O$2&gt;=100000, $O$2&lt;200000),IF(E707&gt;=1,+DCOUNT($E$16:E707,1,$N$1:$N$2)-1+$O$2,0),"ERROR")</f>
        <v>0</v>
      </c>
      <c r="C707" s="28">
        <v>2946</v>
      </c>
      <c r="D707" s="21" t="s">
        <v>12</v>
      </c>
      <c r="E707" s="51">
        <v>0</v>
      </c>
      <c r="F707" s="73" t="s">
        <v>732</v>
      </c>
      <c r="G707" s="74" t="s">
        <v>732</v>
      </c>
      <c r="H707" s="74" t="s">
        <v>732</v>
      </c>
      <c r="I707" s="75" t="s">
        <v>732</v>
      </c>
      <c r="J707" s="76" t="s">
        <v>1298</v>
      </c>
      <c r="K707" s="78"/>
      <c r="L707" s="78"/>
      <c r="M707" s="78"/>
      <c r="O707" s="16" t="s">
        <v>1221</v>
      </c>
      <c r="P707" s="37"/>
    </row>
    <row r="708" spans="1:16" ht="35.15" customHeight="1" thickBot="1">
      <c r="A708" s="17" t="s">
        <v>77</v>
      </c>
      <c r="B708" s="21">
        <f>IF(AND($O$2&gt;=100000, $O$2&lt;200000),IF(E708&gt;=1,+DCOUNT($E$16:E708,1,$N$1:$N$2)-1+$O$2,0),"ERROR")</f>
        <v>0</v>
      </c>
      <c r="C708" s="28">
        <v>2947</v>
      </c>
      <c r="D708" s="21" t="s">
        <v>12</v>
      </c>
      <c r="E708" s="51">
        <v>0</v>
      </c>
      <c r="F708" s="73" t="s">
        <v>733</v>
      </c>
      <c r="G708" s="74" t="s">
        <v>733</v>
      </c>
      <c r="H708" s="74" t="s">
        <v>733</v>
      </c>
      <c r="I708" s="75" t="s">
        <v>733</v>
      </c>
      <c r="J708" s="76" t="s">
        <v>1298</v>
      </c>
      <c r="K708" s="78"/>
      <c r="L708" s="78"/>
      <c r="M708" s="78"/>
      <c r="O708" s="16" t="s">
        <v>1221</v>
      </c>
      <c r="P708" s="37"/>
    </row>
    <row r="709" spans="1:16" ht="35.15" customHeight="1" thickBot="1">
      <c r="A709" s="17" t="s">
        <v>77</v>
      </c>
      <c r="B709" s="21">
        <f>IF(AND($O$2&gt;=100000, $O$2&lt;200000),IF(E709&gt;=1,+DCOUNT($E$16:E709,1,$N$1:$N$2)-1+$O$2,0),"ERROR")</f>
        <v>0</v>
      </c>
      <c r="C709" s="28">
        <v>2948</v>
      </c>
      <c r="D709" s="21" t="s">
        <v>12</v>
      </c>
      <c r="E709" s="51">
        <v>0</v>
      </c>
      <c r="F709" s="73" t="s">
        <v>734</v>
      </c>
      <c r="G709" s="74" t="s">
        <v>734</v>
      </c>
      <c r="H709" s="74" t="s">
        <v>734</v>
      </c>
      <c r="I709" s="75" t="s">
        <v>734</v>
      </c>
      <c r="J709" s="76" t="s">
        <v>1298</v>
      </c>
      <c r="K709" s="78"/>
      <c r="L709" s="78"/>
      <c r="M709" s="78"/>
      <c r="O709" s="16" t="s">
        <v>1221</v>
      </c>
      <c r="P709" s="37"/>
    </row>
    <row r="710" spans="1:16" ht="35.15" customHeight="1" thickBot="1">
      <c r="A710" s="17" t="s">
        <v>77</v>
      </c>
      <c r="B710" s="21">
        <f>IF(AND($O$2&gt;=100000, $O$2&lt;200000),IF(E710&gt;=1,+DCOUNT($E$16:E710,1,$N$1:$N$2)-1+$O$2,0),"ERROR")</f>
        <v>0</v>
      </c>
      <c r="C710" s="28">
        <v>2954</v>
      </c>
      <c r="D710" s="21" t="s">
        <v>12</v>
      </c>
      <c r="E710" s="51">
        <v>0</v>
      </c>
      <c r="F710" s="73" t="s">
        <v>735</v>
      </c>
      <c r="G710" s="74" t="s">
        <v>735</v>
      </c>
      <c r="H710" s="74" t="s">
        <v>735</v>
      </c>
      <c r="I710" s="75" t="s">
        <v>735</v>
      </c>
      <c r="J710" s="76" t="s">
        <v>1298</v>
      </c>
      <c r="K710" s="78"/>
      <c r="L710" s="78"/>
      <c r="M710" s="78"/>
      <c r="O710" s="16" t="s">
        <v>1222</v>
      </c>
      <c r="P710" s="37"/>
    </row>
    <row r="711" spans="1:16" ht="35.15" customHeight="1" thickBot="1">
      <c r="A711" s="17" t="s">
        <v>77</v>
      </c>
      <c r="B711" s="21">
        <f>IF(AND($O$2&gt;=100000, $O$2&lt;200000),IF(E711&gt;=1,+DCOUNT($E$16:E711,1,$N$1:$N$2)-1+$O$2,0),"ERROR")</f>
        <v>0</v>
      </c>
      <c r="C711" s="28">
        <v>2955</v>
      </c>
      <c r="D711" s="21" t="s">
        <v>12</v>
      </c>
      <c r="E711" s="51">
        <v>0</v>
      </c>
      <c r="F711" s="73" t="s">
        <v>736</v>
      </c>
      <c r="G711" s="74" t="s">
        <v>736</v>
      </c>
      <c r="H711" s="74" t="s">
        <v>736</v>
      </c>
      <c r="I711" s="75" t="s">
        <v>736</v>
      </c>
      <c r="J711" s="76" t="s">
        <v>1298</v>
      </c>
      <c r="K711" s="78"/>
      <c r="L711" s="78"/>
      <c r="M711" s="78"/>
      <c r="O711" s="16" t="s">
        <v>1223</v>
      </c>
      <c r="P711" s="37"/>
    </row>
    <row r="712" spans="1:16" ht="35.15" customHeight="1" thickBot="1">
      <c r="A712" s="17" t="s">
        <v>77</v>
      </c>
      <c r="B712" s="21">
        <f>IF(AND($O$2&gt;=100000, $O$2&lt;200000),IF(E712&gt;=1,+DCOUNT($E$16:E712,1,$N$1:$N$2)-1+$O$2,0),"ERROR")</f>
        <v>0</v>
      </c>
      <c r="C712" s="28">
        <v>2956</v>
      </c>
      <c r="D712" s="21" t="s">
        <v>12</v>
      </c>
      <c r="E712" s="51">
        <v>0</v>
      </c>
      <c r="F712" s="73" t="s">
        <v>738</v>
      </c>
      <c r="G712" s="74" t="s">
        <v>738</v>
      </c>
      <c r="H712" s="74" t="s">
        <v>738</v>
      </c>
      <c r="I712" s="75" t="s">
        <v>738</v>
      </c>
      <c r="J712" s="76" t="s">
        <v>1298</v>
      </c>
      <c r="K712" s="78"/>
      <c r="L712" s="78"/>
      <c r="M712" s="78"/>
      <c r="O712" s="16" t="s">
        <v>1220</v>
      </c>
      <c r="P712" s="37"/>
    </row>
    <row r="713" spans="1:16" ht="35.15" customHeight="1" thickBot="1">
      <c r="A713" s="17" t="s">
        <v>77</v>
      </c>
      <c r="B713" s="21">
        <f>IF(AND($O$2&gt;=100000, $O$2&lt;200000),IF(E713&gt;=1,+DCOUNT($E$16:E713,1,$N$1:$N$2)-1+$O$2,0),"ERROR")</f>
        <v>0</v>
      </c>
      <c r="C713" s="28">
        <v>2957</v>
      </c>
      <c r="D713" s="21" t="s">
        <v>12</v>
      </c>
      <c r="E713" s="51">
        <v>0</v>
      </c>
      <c r="F713" s="73" t="s">
        <v>739</v>
      </c>
      <c r="G713" s="74" t="s">
        <v>739</v>
      </c>
      <c r="H713" s="74" t="s">
        <v>739</v>
      </c>
      <c r="I713" s="75" t="s">
        <v>739</v>
      </c>
      <c r="J713" s="76" t="s">
        <v>1298</v>
      </c>
      <c r="K713" s="78"/>
      <c r="L713" s="78"/>
      <c r="M713" s="78"/>
      <c r="O713" s="16" t="s">
        <v>740</v>
      </c>
      <c r="P713" s="37"/>
    </row>
    <row r="714" spans="1:16" ht="35.15" customHeight="1" thickBot="1">
      <c r="A714" s="17" t="s">
        <v>77</v>
      </c>
      <c r="B714" s="21">
        <f>IF(AND($O$2&gt;=100000, $O$2&lt;200000),IF(E714&gt;=1,+DCOUNT($E$16:E714,1,$N$1:$N$2)-1+$O$2,0),"ERROR")</f>
        <v>0</v>
      </c>
      <c r="C714" s="28">
        <v>2958</v>
      </c>
      <c r="D714" s="21" t="s">
        <v>12</v>
      </c>
      <c r="E714" s="51">
        <v>0</v>
      </c>
      <c r="F714" s="73" t="s">
        <v>741</v>
      </c>
      <c r="G714" s="74" t="s">
        <v>741</v>
      </c>
      <c r="H714" s="74" t="s">
        <v>741</v>
      </c>
      <c r="I714" s="75" t="s">
        <v>741</v>
      </c>
      <c r="J714" s="76" t="s">
        <v>1298</v>
      </c>
      <c r="K714" s="78"/>
      <c r="L714" s="78"/>
      <c r="M714" s="78"/>
      <c r="O714" s="16" t="s">
        <v>1220</v>
      </c>
      <c r="P714" s="37"/>
    </row>
    <row r="715" spans="1:16" ht="35.15" customHeight="1" thickBot="1">
      <c r="A715" s="17" t="s">
        <v>77</v>
      </c>
      <c r="B715" s="21">
        <f>IF(AND($O$2&gt;=100000, $O$2&lt;200000),IF(E715&gt;=1,+DCOUNT($E$16:E715,1,$N$1:$N$2)-1+$O$2,0),"ERROR")</f>
        <v>0</v>
      </c>
      <c r="C715" s="28">
        <v>2959</v>
      </c>
      <c r="D715" s="21" t="s">
        <v>12</v>
      </c>
      <c r="E715" s="51">
        <v>0</v>
      </c>
      <c r="F715" s="73" t="s">
        <v>742</v>
      </c>
      <c r="G715" s="74" t="s">
        <v>742</v>
      </c>
      <c r="H715" s="74" t="s">
        <v>742</v>
      </c>
      <c r="I715" s="75" t="s">
        <v>742</v>
      </c>
      <c r="J715" s="76" t="s">
        <v>1298</v>
      </c>
      <c r="K715" s="78"/>
      <c r="L715" s="78"/>
      <c r="M715" s="78"/>
      <c r="O715" s="16" t="s">
        <v>1220</v>
      </c>
      <c r="P715" s="37"/>
    </row>
    <row r="716" spans="1:16" ht="35.15" customHeight="1" thickBot="1">
      <c r="A716" s="17" t="s">
        <v>77</v>
      </c>
      <c r="B716" s="21">
        <f>IF(AND($O$2&gt;=100000, $O$2&lt;200000),IF(E716&gt;=1,+DCOUNT($E$16:E716,1,$N$1:$N$2)-1+$O$2,0),"ERROR")</f>
        <v>0</v>
      </c>
      <c r="C716" s="28">
        <v>2963</v>
      </c>
      <c r="D716" s="21" t="s">
        <v>12</v>
      </c>
      <c r="E716" s="51">
        <v>0</v>
      </c>
      <c r="F716" s="73" t="s">
        <v>743</v>
      </c>
      <c r="G716" s="74" t="s">
        <v>743</v>
      </c>
      <c r="H716" s="74" t="s">
        <v>743</v>
      </c>
      <c r="I716" s="75" t="s">
        <v>743</v>
      </c>
      <c r="J716" s="76" t="s">
        <v>1298</v>
      </c>
      <c r="K716" s="78"/>
      <c r="L716" s="78"/>
      <c r="M716" s="78"/>
      <c r="O716" s="16" t="s">
        <v>1220</v>
      </c>
      <c r="P716" s="37"/>
    </row>
    <row r="717" spans="1:16" ht="35.15" customHeight="1" thickBot="1">
      <c r="A717" s="17" t="s">
        <v>77</v>
      </c>
      <c r="B717" s="21">
        <f>IF(AND($O$2&gt;=100000, $O$2&lt;200000),IF(E717&gt;=1,+DCOUNT($E$16:E717,1,$N$1:$N$2)-1+$O$2,0),"ERROR")</f>
        <v>0</v>
      </c>
      <c r="C717" s="28">
        <v>2964</v>
      </c>
      <c r="D717" s="21" t="s">
        <v>12</v>
      </c>
      <c r="E717" s="51">
        <v>0</v>
      </c>
      <c r="F717" s="73" t="s">
        <v>744</v>
      </c>
      <c r="G717" s="74" t="s">
        <v>744</v>
      </c>
      <c r="H717" s="74" t="s">
        <v>744</v>
      </c>
      <c r="I717" s="75" t="s">
        <v>744</v>
      </c>
      <c r="J717" s="76" t="s">
        <v>1298</v>
      </c>
      <c r="K717" s="78"/>
      <c r="L717" s="78"/>
      <c r="M717" s="78"/>
      <c r="O717" s="16" t="s">
        <v>1219</v>
      </c>
      <c r="P717" s="37"/>
    </row>
    <row r="718" spans="1:16" ht="35.15" customHeight="1" thickBot="1">
      <c r="A718" s="17" t="s">
        <v>77</v>
      </c>
      <c r="B718" s="21">
        <f>IF(AND($O$2&gt;=100000, $O$2&lt;200000),IF(E718&gt;=1,+DCOUNT($E$16:E718,1,$N$1:$N$2)-1+$O$2,0),"ERROR")</f>
        <v>0</v>
      </c>
      <c r="C718" s="28">
        <v>2965</v>
      </c>
      <c r="D718" s="21" t="s">
        <v>12</v>
      </c>
      <c r="E718" s="51">
        <v>0</v>
      </c>
      <c r="F718" s="73" t="s">
        <v>745</v>
      </c>
      <c r="G718" s="74" t="s">
        <v>745</v>
      </c>
      <c r="H718" s="74" t="s">
        <v>745</v>
      </c>
      <c r="I718" s="75" t="s">
        <v>745</v>
      </c>
      <c r="J718" s="76" t="s">
        <v>1298</v>
      </c>
      <c r="K718" s="78"/>
      <c r="L718" s="78"/>
      <c r="M718" s="78"/>
      <c r="O718" s="16" t="s">
        <v>1219</v>
      </c>
      <c r="P718" s="37"/>
    </row>
    <row r="719" spans="1:16" ht="35.15" customHeight="1" thickBot="1">
      <c r="A719" s="17" t="s">
        <v>77</v>
      </c>
      <c r="B719" s="21">
        <f>IF(AND($O$2&gt;=100000, $O$2&lt;200000),IF(E719&gt;=1,+DCOUNT($E$16:E719,1,$N$1:$N$2)-1+$O$2,0),"ERROR")</f>
        <v>0</v>
      </c>
      <c r="C719" s="28">
        <v>2966</v>
      </c>
      <c r="D719" s="21" t="s">
        <v>12</v>
      </c>
      <c r="E719" s="51">
        <v>0</v>
      </c>
      <c r="F719" s="73" t="s">
        <v>746</v>
      </c>
      <c r="G719" s="74" t="s">
        <v>746</v>
      </c>
      <c r="H719" s="74" t="s">
        <v>746</v>
      </c>
      <c r="I719" s="75" t="s">
        <v>746</v>
      </c>
      <c r="J719" s="76" t="s">
        <v>1298</v>
      </c>
      <c r="K719" s="78"/>
      <c r="L719" s="78"/>
      <c r="M719" s="78"/>
      <c r="O719" s="16" t="s">
        <v>1219</v>
      </c>
      <c r="P719" s="37"/>
    </row>
    <row r="720" spans="1:16" ht="35.15" customHeight="1" thickBot="1">
      <c r="A720" s="17" t="s">
        <v>77</v>
      </c>
      <c r="B720" s="21">
        <f>IF(AND($O$2&gt;=100000, $O$2&lt;200000),IF(E720&gt;=1,+DCOUNT($E$16:E720,1,$N$1:$N$2)-1+$O$2,0),"ERROR")</f>
        <v>0</v>
      </c>
      <c r="C720" s="28">
        <v>2967</v>
      </c>
      <c r="D720" s="21" t="s">
        <v>12</v>
      </c>
      <c r="E720" s="51">
        <v>0</v>
      </c>
      <c r="F720" s="73" t="s">
        <v>747</v>
      </c>
      <c r="G720" s="74" t="s">
        <v>747</v>
      </c>
      <c r="H720" s="74" t="s">
        <v>747</v>
      </c>
      <c r="I720" s="75" t="s">
        <v>747</v>
      </c>
      <c r="J720" s="76" t="s">
        <v>1298</v>
      </c>
      <c r="K720" s="78"/>
      <c r="L720" s="78"/>
      <c r="M720" s="78"/>
      <c r="O720" s="16" t="s">
        <v>1219</v>
      </c>
      <c r="P720" s="37"/>
    </row>
    <row r="721" spans="1:16" ht="35.15" customHeight="1" thickBot="1">
      <c r="A721" s="17" t="s">
        <v>77</v>
      </c>
      <c r="B721" s="21">
        <f>IF(AND($O$2&gt;=100000, $O$2&lt;200000),IF(E721&gt;=1,+DCOUNT($E$16:E721,1,$N$1:$N$2)-1+$O$2,0),"ERROR")</f>
        <v>0</v>
      </c>
      <c r="C721" s="28">
        <v>2990</v>
      </c>
      <c r="D721" s="21" t="s">
        <v>13</v>
      </c>
      <c r="E721" s="51">
        <v>0</v>
      </c>
      <c r="F721" s="73" t="s">
        <v>748</v>
      </c>
      <c r="G721" s="74" t="s">
        <v>748</v>
      </c>
      <c r="H721" s="74" t="s">
        <v>748</v>
      </c>
      <c r="I721" s="75" t="s">
        <v>748</v>
      </c>
      <c r="J721" s="76"/>
      <c r="K721" s="78"/>
      <c r="L721" s="78"/>
      <c r="M721" s="78"/>
      <c r="O721" s="16" t="s">
        <v>65</v>
      </c>
      <c r="P721" s="37"/>
    </row>
    <row r="722" spans="1:16" ht="35.15" customHeight="1" thickBot="1">
      <c r="A722" s="17" t="s">
        <v>77</v>
      </c>
      <c r="B722" s="21">
        <f>IF(AND($O$2&gt;=100000, $O$2&lt;200000),IF(E722&gt;=1,+DCOUNT($E$16:E722,1,$N$1:$N$2)-1+$O$2,0),"ERROR")</f>
        <v>0</v>
      </c>
      <c r="C722" s="28">
        <v>3002</v>
      </c>
      <c r="D722" s="21" t="s">
        <v>8</v>
      </c>
      <c r="E722" s="51">
        <v>0</v>
      </c>
      <c r="F722" s="73" t="s">
        <v>906</v>
      </c>
      <c r="G722" s="74" t="s">
        <v>749</v>
      </c>
      <c r="H722" s="74" t="s">
        <v>749</v>
      </c>
      <c r="I722" s="75" t="s">
        <v>749</v>
      </c>
      <c r="J722" s="76"/>
      <c r="K722" s="78"/>
      <c r="L722" s="78"/>
      <c r="M722" s="78"/>
      <c r="O722" s="16" t="s">
        <v>1224</v>
      </c>
      <c r="P722" s="37"/>
    </row>
    <row r="723" spans="1:16" ht="35.15" customHeight="1" thickBot="1">
      <c r="A723" s="17" t="s">
        <v>77</v>
      </c>
      <c r="B723" s="21">
        <f>IF(AND($O$2&gt;=100000, $O$2&lt;200000),IF(E723&gt;=1,+DCOUNT($E$16:E723,1,$N$1:$N$2)-1+$O$2,0),"ERROR")</f>
        <v>0</v>
      </c>
      <c r="C723" s="28">
        <v>3005</v>
      </c>
      <c r="D723" s="21" t="s">
        <v>8</v>
      </c>
      <c r="E723" s="51">
        <v>0</v>
      </c>
      <c r="F723" s="73" t="s">
        <v>907</v>
      </c>
      <c r="G723" s="74" t="s">
        <v>749</v>
      </c>
      <c r="H723" s="74" t="s">
        <v>749</v>
      </c>
      <c r="I723" s="75" t="s">
        <v>749</v>
      </c>
      <c r="J723" s="76"/>
      <c r="K723" s="78"/>
      <c r="L723" s="78"/>
      <c r="M723" s="78"/>
      <c r="O723" s="16" t="s">
        <v>1225</v>
      </c>
      <c r="P723" s="37"/>
    </row>
    <row r="724" spans="1:16" ht="35.15" customHeight="1" thickBot="1">
      <c r="A724" s="17" t="s">
        <v>77</v>
      </c>
      <c r="B724" s="21">
        <f>IF(AND($O$2&gt;=100000, $O$2&lt;200000),IF(E724&gt;=1,+DCOUNT($E$16:E724,1,$N$1:$N$2)-1+$O$2,0),"ERROR")</f>
        <v>0</v>
      </c>
      <c r="C724" s="28">
        <v>3007</v>
      </c>
      <c r="D724" s="21" t="s">
        <v>10</v>
      </c>
      <c r="E724" s="51">
        <v>0</v>
      </c>
      <c r="F724" s="73" t="s">
        <v>749</v>
      </c>
      <c r="G724" s="74" t="s">
        <v>749</v>
      </c>
      <c r="H724" s="74" t="s">
        <v>749</v>
      </c>
      <c r="I724" s="75" t="s">
        <v>749</v>
      </c>
      <c r="J724" s="76"/>
      <c r="K724" s="78"/>
      <c r="L724" s="78"/>
      <c r="M724" s="78"/>
      <c r="O724" s="16" t="s">
        <v>65</v>
      </c>
      <c r="P724" s="37"/>
    </row>
    <row r="725" spans="1:16" ht="35.15" customHeight="1" thickBot="1">
      <c r="A725" s="17" t="s">
        <v>77</v>
      </c>
      <c r="B725" s="21">
        <f>IF(AND($O$2&gt;=100000, $O$2&lt;200000),IF(E725&gt;=1,+DCOUNT($E$16:E725,1,$N$1:$N$2)-1+$O$2,0),"ERROR")</f>
        <v>0</v>
      </c>
      <c r="C725" s="28">
        <v>3009</v>
      </c>
      <c r="D725" s="21" t="s">
        <v>10</v>
      </c>
      <c r="E725" s="51">
        <v>0</v>
      </c>
      <c r="F725" s="73" t="s">
        <v>750</v>
      </c>
      <c r="G725" s="74" t="s">
        <v>750</v>
      </c>
      <c r="H725" s="74" t="s">
        <v>750</v>
      </c>
      <c r="I725" s="75" t="s">
        <v>750</v>
      </c>
      <c r="J725" s="76"/>
      <c r="K725" s="78"/>
      <c r="L725" s="78"/>
      <c r="M725" s="78"/>
      <c r="O725" s="16" t="s">
        <v>65</v>
      </c>
      <c r="P725" s="37"/>
    </row>
    <row r="726" spans="1:16" ht="35.15" customHeight="1" thickBot="1">
      <c r="A726" s="17" t="s">
        <v>77</v>
      </c>
      <c r="B726" s="21">
        <f>IF(AND($O$2&gt;=100000, $O$2&lt;200000),IF(E726&gt;=1,+DCOUNT($E$16:E726,1,$N$1:$N$2)-1+$O$2,0),"ERROR")</f>
        <v>0</v>
      </c>
      <c r="C726" s="28">
        <v>3012</v>
      </c>
      <c r="D726" s="21" t="s">
        <v>10</v>
      </c>
      <c r="E726" s="51">
        <v>0</v>
      </c>
      <c r="F726" s="73" t="s">
        <v>751</v>
      </c>
      <c r="G726" s="74" t="s">
        <v>751</v>
      </c>
      <c r="H726" s="74" t="s">
        <v>751</v>
      </c>
      <c r="I726" s="75" t="s">
        <v>751</v>
      </c>
      <c r="J726" s="76"/>
      <c r="K726" s="78"/>
      <c r="L726" s="78"/>
      <c r="M726" s="78"/>
      <c r="O726" s="16" t="s">
        <v>65</v>
      </c>
      <c r="P726" s="37"/>
    </row>
    <row r="727" spans="1:16" ht="35.15" customHeight="1" thickBot="1">
      <c r="A727" s="17" t="s">
        <v>77</v>
      </c>
      <c r="B727" s="21">
        <f>IF(AND($O$2&gt;=100000, $O$2&lt;200000),IF(E727&gt;=1,+DCOUNT($E$16:E727,1,$N$1:$N$2)-1+$O$2,0),"ERROR")</f>
        <v>0</v>
      </c>
      <c r="C727" s="28">
        <v>3161</v>
      </c>
      <c r="D727" s="21" t="s">
        <v>8</v>
      </c>
      <c r="E727" s="51">
        <v>0</v>
      </c>
      <c r="F727" s="73" t="s">
        <v>752</v>
      </c>
      <c r="G727" s="74" t="s">
        <v>752</v>
      </c>
      <c r="H727" s="74" t="s">
        <v>752</v>
      </c>
      <c r="I727" s="75" t="s">
        <v>752</v>
      </c>
      <c r="J727" s="76"/>
      <c r="K727" s="78"/>
      <c r="L727" s="78"/>
      <c r="M727" s="78"/>
      <c r="O727" s="16" t="s">
        <v>962</v>
      </c>
      <c r="P727" s="37"/>
    </row>
    <row r="728" spans="1:16" ht="35.15" customHeight="1" thickBot="1">
      <c r="A728" s="17" t="s">
        <v>77</v>
      </c>
      <c r="B728" s="21">
        <f>IF(AND($O$2&gt;=100000, $O$2&lt;200000),IF(E728&gt;=1,+DCOUNT($E$16:E728,1,$N$1:$N$2)-1+$O$2,0),"ERROR")</f>
        <v>0</v>
      </c>
      <c r="C728" s="28">
        <v>3168</v>
      </c>
      <c r="D728" s="21" t="s">
        <v>8</v>
      </c>
      <c r="E728" s="51">
        <v>0</v>
      </c>
      <c r="F728" s="73" t="s">
        <v>753</v>
      </c>
      <c r="G728" s="74" t="s">
        <v>753</v>
      </c>
      <c r="H728" s="74" t="s">
        <v>753</v>
      </c>
      <c r="I728" s="75" t="s">
        <v>753</v>
      </c>
      <c r="J728" s="76"/>
      <c r="K728" s="78"/>
      <c r="L728" s="78"/>
      <c r="M728" s="78"/>
      <c r="O728" s="16" t="s">
        <v>1022</v>
      </c>
      <c r="P728" s="37"/>
    </row>
    <row r="729" spans="1:16" ht="35.15" customHeight="1" thickBot="1">
      <c r="A729" s="17" t="s">
        <v>77</v>
      </c>
      <c r="B729" s="21">
        <f>IF(AND($O$2&gt;=100000, $O$2&lt;200000),IF(E729&gt;=1,+DCOUNT($E$16:E729,1,$N$1:$N$2)-1+$O$2,0),"ERROR")</f>
        <v>0</v>
      </c>
      <c r="C729" s="28">
        <v>3410</v>
      </c>
      <c r="D729" s="21" t="s">
        <v>13</v>
      </c>
      <c r="E729" s="51">
        <v>0</v>
      </c>
      <c r="F729" s="73" t="s">
        <v>59</v>
      </c>
      <c r="G729" s="74" t="s">
        <v>59</v>
      </c>
      <c r="H729" s="74" t="s">
        <v>59</v>
      </c>
      <c r="I729" s="75" t="s">
        <v>59</v>
      </c>
      <c r="J729" s="76"/>
      <c r="K729" s="78"/>
      <c r="L729" s="78"/>
      <c r="M729" s="78"/>
      <c r="O729" s="16" t="s">
        <v>1226</v>
      </c>
      <c r="P729" s="37"/>
    </row>
    <row r="730" spans="1:16" ht="35.15" customHeight="1" thickBot="1">
      <c r="A730" s="65" t="s">
        <v>77</v>
      </c>
      <c r="B730" s="63">
        <f>IF(AND($O$2&gt;=100000, $O$2&lt;200000),IF(E730&gt;=1,+DCOUNT($E$16:E730,1,$N$1:$N$2)-1+$O$2,0),"ERROR")</f>
        <v>0</v>
      </c>
      <c r="C730" s="64">
        <v>3411</v>
      </c>
      <c r="D730" s="63" t="s">
        <v>25</v>
      </c>
      <c r="E730" s="66">
        <v>0</v>
      </c>
      <c r="F730" s="87" t="s">
        <v>754</v>
      </c>
      <c r="G730" s="88" t="s">
        <v>754</v>
      </c>
      <c r="H730" s="88" t="s">
        <v>754</v>
      </c>
      <c r="I730" s="89" t="s">
        <v>754</v>
      </c>
      <c r="J730" s="76" t="s">
        <v>1269</v>
      </c>
      <c r="K730" s="78"/>
      <c r="L730" s="78"/>
      <c r="M730" s="78"/>
      <c r="O730" s="16" t="s">
        <v>65</v>
      </c>
      <c r="P730" s="37"/>
    </row>
    <row r="731" spans="1:16" ht="35.15" customHeight="1" thickBot="1">
      <c r="A731" s="17" t="s">
        <v>77</v>
      </c>
      <c r="B731" s="21">
        <f>IF(AND($O$2&gt;=100000, $O$2&lt;200000),IF(E731&gt;=1,+DCOUNT($E$16:E731,1,$N$1:$N$2)-1+$O$2,0),"ERROR")</f>
        <v>0</v>
      </c>
      <c r="C731" s="28">
        <v>3444</v>
      </c>
      <c r="D731" s="21" t="s">
        <v>8</v>
      </c>
      <c r="E731" s="51">
        <v>0</v>
      </c>
      <c r="F731" s="73" t="s">
        <v>755</v>
      </c>
      <c r="G731" s="74" t="s">
        <v>755</v>
      </c>
      <c r="H731" s="74" t="s">
        <v>755</v>
      </c>
      <c r="I731" s="75" t="s">
        <v>755</v>
      </c>
      <c r="J731" s="76" t="s">
        <v>1300</v>
      </c>
      <c r="K731" s="78"/>
      <c r="L731" s="78"/>
      <c r="M731" s="78"/>
      <c r="O731" s="16" t="s">
        <v>944</v>
      </c>
      <c r="P731" s="37"/>
    </row>
    <row r="732" spans="1:16" ht="35.15" customHeight="1" thickBot="1">
      <c r="A732" s="17" t="s">
        <v>77</v>
      </c>
      <c r="B732" s="21">
        <f>IF(AND($O$2&gt;=100000, $O$2&lt;200000),IF(E732&gt;=1,+DCOUNT($E$16:E732,1,$N$1:$N$2)-1+$O$2,0),"ERROR")</f>
        <v>0</v>
      </c>
      <c r="C732" s="28">
        <v>3870</v>
      </c>
      <c r="D732" s="21" t="s">
        <v>13</v>
      </c>
      <c r="E732" s="51">
        <v>0</v>
      </c>
      <c r="F732" s="73" t="s">
        <v>908</v>
      </c>
      <c r="G732" s="74" t="s">
        <v>756</v>
      </c>
      <c r="H732" s="74" t="s">
        <v>756</v>
      </c>
      <c r="I732" s="75" t="s">
        <v>756</v>
      </c>
      <c r="J732" s="76" t="s">
        <v>1227</v>
      </c>
      <c r="K732" s="78"/>
      <c r="L732" s="78"/>
      <c r="M732" s="78"/>
      <c r="O732" s="16" t="s">
        <v>65</v>
      </c>
      <c r="P732" s="37"/>
    </row>
    <row r="733" spans="1:16" ht="35.15" customHeight="1" thickBot="1">
      <c r="A733" s="67" t="s">
        <v>77</v>
      </c>
      <c r="B733" s="68">
        <f>IF(AND($O$2&gt;=100000, $O$2&lt;200000),IF(E733&gt;=1,+DCOUNT($E$16:E733,1,$N$1:$N$2)-1+$O$2,0),"ERROR")</f>
        <v>0</v>
      </c>
      <c r="C733" s="69">
        <v>6000</v>
      </c>
      <c r="D733" s="68" t="s">
        <v>8</v>
      </c>
      <c r="E733" s="70">
        <v>0</v>
      </c>
      <c r="F733" s="79" t="s">
        <v>756</v>
      </c>
      <c r="G733" s="80" t="s">
        <v>756</v>
      </c>
      <c r="H733" s="80" t="s">
        <v>756</v>
      </c>
      <c r="I733" s="81" t="s">
        <v>756</v>
      </c>
      <c r="J733" s="76" t="s">
        <v>1260</v>
      </c>
      <c r="K733" s="78"/>
      <c r="L733" s="78"/>
      <c r="M733" s="78"/>
      <c r="O733" s="16" t="s">
        <v>250</v>
      </c>
      <c r="P733" s="37"/>
    </row>
    <row r="734" spans="1:16" ht="35.15" customHeight="1" thickBot="1">
      <c r="A734" s="17" t="s">
        <v>77</v>
      </c>
      <c r="B734" s="21">
        <f>IF(AND($O$2&gt;=100000, $O$2&lt;200000),IF(E734&gt;=1,+DCOUNT($E$16:E734,1,$N$1:$N$2)-1+$O$2,0),"ERROR")</f>
        <v>0</v>
      </c>
      <c r="C734" s="28">
        <v>6030</v>
      </c>
      <c r="D734" s="21" t="s">
        <v>8</v>
      </c>
      <c r="E734" s="51">
        <v>0</v>
      </c>
      <c r="F734" s="73" t="s">
        <v>757</v>
      </c>
      <c r="G734" s="74" t="s">
        <v>757</v>
      </c>
      <c r="H734" s="74" t="s">
        <v>757</v>
      </c>
      <c r="I734" s="75" t="s">
        <v>757</v>
      </c>
      <c r="J734" s="76"/>
      <c r="K734" s="78"/>
      <c r="L734" s="78"/>
      <c r="M734" s="78"/>
      <c r="O734" s="16" t="s">
        <v>955</v>
      </c>
      <c r="P734" s="37"/>
    </row>
    <row r="735" spans="1:16" ht="52.5" customHeight="1" thickBot="1">
      <c r="A735" s="17" t="s">
        <v>77</v>
      </c>
      <c r="B735" s="21">
        <f>IF(AND($O$2&gt;=100000, $O$2&lt;200000),IF(E735&gt;=1,+DCOUNT($E$16:E735,1,$N$1:$N$2)-1+$O$2,0),"ERROR")</f>
        <v>0</v>
      </c>
      <c r="C735" s="28">
        <v>6031</v>
      </c>
      <c r="D735" s="21" t="s">
        <v>8</v>
      </c>
      <c r="E735" s="51">
        <v>0</v>
      </c>
      <c r="F735" s="73" t="s">
        <v>758</v>
      </c>
      <c r="G735" s="74" t="s">
        <v>758</v>
      </c>
      <c r="H735" s="74" t="s">
        <v>758</v>
      </c>
      <c r="I735" s="75" t="s">
        <v>758</v>
      </c>
      <c r="J735" s="76"/>
      <c r="K735" s="78"/>
      <c r="L735" s="78"/>
      <c r="M735" s="78"/>
      <c r="O735" s="16" t="s">
        <v>955</v>
      </c>
      <c r="P735" s="37"/>
    </row>
    <row r="736" spans="1:16" ht="35.15" customHeight="1" thickBot="1">
      <c r="A736" s="17" t="s">
        <v>77</v>
      </c>
      <c r="B736" s="21">
        <f>IF(AND($O$2&gt;=100000, $O$2&lt;200000),IF(E736&gt;=1,+DCOUNT($E$16:E736,1,$N$1:$N$2)-1+$O$2,0),"ERROR")</f>
        <v>0</v>
      </c>
      <c r="C736" s="28">
        <v>6050</v>
      </c>
      <c r="D736" s="21" t="s">
        <v>13</v>
      </c>
      <c r="E736" s="51">
        <v>0</v>
      </c>
      <c r="F736" s="73" t="s">
        <v>759</v>
      </c>
      <c r="G736" s="74" t="s">
        <v>759</v>
      </c>
      <c r="H736" s="74" t="s">
        <v>759</v>
      </c>
      <c r="I736" s="75" t="s">
        <v>759</v>
      </c>
      <c r="J736" s="76"/>
      <c r="K736" s="78"/>
      <c r="L736" s="78"/>
      <c r="M736" s="78"/>
      <c r="O736" s="16" t="s">
        <v>1228</v>
      </c>
      <c r="P736" s="37"/>
    </row>
    <row r="737" spans="1:16" ht="35.15" customHeight="1" thickBot="1">
      <c r="A737" s="17" t="s">
        <v>77</v>
      </c>
      <c r="B737" s="21">
        <f>IF(AND($O$2&gt;=100000, $O$2&lt;200000),IF(E737&gt;=1,+DCOUNT($E$16:E737,1,$N$1:$N$2)-1+$O$2,0),"ERROR")</f>
        <v>0</v>
      </c>
      <c r="C737" s="28">
        <v>6051</v>
      </c>
      <c r="D737" s="21" t="s">
        <v>13</v>
      </c>
      <c r="E737" s="51">
        <v>0</v>
      </c>
      <c r="F737" s="73" t="s">
        <v>760</v>
      </c>
      <c r="G737" s="74" t="s">
        <v>760</v>
      </c>
      <c r="H737" s="74" t="s">
        <v>760</v>
      </c>
      <c r="I737" s="75" t="s">
        <v>760</v>
      </c>
      <c r="J737" s="76"/>
      <c r="K737" s="78"/>
      <c r="L737" s="78"/>
      <c r="M737" s="78"/>
      <c r="O737" s="16" t="s">
        <v>944</v>
      </c>
      <c r="P737" s="37"/>
    </row>
    <row r="738" spans="1:16" ht="35.15" customHeight="1" thickBot="1">
      <c r="A738" s="17" t="s">
        <v>77</v>
      </c>
      <c r="B738" s="21">
        <f>IF(AND($O$2&gt;=100000, $O$2&lt;200000),IF(E738&gt;=1,+DCOUNT($E$16:E738,1,$N$1:$N$2)-1+$O$2,0),"ERROR")</f>
        <v>0</v>
      </c>
      <c r="C738" s="28">
        <v>6066</v>
      </c>
      <c r="D738" s="21" t="s">
        <v>11</v>
      </c>
      <c r="E738" s="51">
        <v>0</v>
      </c>
      <c r="F738" s="73" t="s">
        <v>761</v>
      </c>
      <c r="G738" s="74" t="s">
        <v>761</v>
      </c>
      <c r="H738" s="74" t="s">
        <v>761</v>
      </c>
      <c r="I738" s="75" t="s">
        <v>761</v>
      </c>
      <c r="J738" s="76" t="s">
        <v>1299</v>
      </c>
      <c r="K738" s="78"/>
      <c r="L738" s="78"/>
      <c r="M738" s="78"/>
      <c r="O738" s="16" t="s">
        <v>65</v>
      </c>
      <c r="P738" s="37"/>
    </row>
    <row r="739" spans="1:16" ht="35.15" customHeight="1" thickBot="1">
      <c r="A739" s="17" t="s">
        <v>77</v>
      </c>
      <c r="B739" s="21">
        <f>IF(AND($O$2&gt;=100000, $O$2&lt;200000),IF(E739&gt;=1,+DCOUNT($E$16:E739,1,$N$1:$N$2)-1+$O$2,0),"ERROR")</f>
        <v>0</v>
      </c>
      <c r="C739" s="28">
        <v>6067</v>
      </c>
      <c r="D739" s="21" t="s">
        <v>11</v>
      </c>
      <c r="E739" s="51">
        <v>0</v>
      </c>
      <c r="F739" s="73" t="s">
        <v>762</v>
      </c>
      <c r="G739" s="74" t="s">
        <v>762</v>
      </c>
      <c r="H739" s="74" t="s">
        <v>762</v>
      </c>
      <c r="I739" s="75" t="s">
        <v>762</v>
      </c>
      <c r="J739" s="76" t="s">
        <v>1299</v>
      </c>
      <c r="K739" s="78"/>
      <c r="L739" s="78"/>
      <c r="M739" s="78"/>
      <c r="O739" s="16" t="s">
        <v>65</v>
      </c>
      <c r="P739" s="37"/>
    </row>
    <row r="740" spans="1:16" ht="35.15" customHeight="1" thickBot="1">
      <c r="A740" s="17" t="s">
        <v>77</v>
      </c>
      <c r="B740" s="21">
        <f>IF(AND($O$2&gt;=100000, $O$2&lt;200000),IF(E740&gt;=1,+DCOUNT($E$16:E740,1,$N$1:$N$2)-1+$O$2,0),"ERROR")</f>
        <v>0</v>
      </c>
      <c r="C740" s="28">
        <v>6131</v>
      </c>
      <c r="D740" s="21" t="s">
        <v>8</v>
      </c>
      <c r="E740" s="51">
        <v>0</v>
      </c>
      <c r="F740" s="73" t="s">
        <v>763</v>
      </c>
      <c r="G740" s="74" t="s">
        <v>763</v>
      </c>
      <c r="H740" s="74" t="s">
        <v>763</v>
      </c>
      <c r="I740" s="75" t="s">
        <v>763</v>
      </c>
      <c r="J740" s="76"/>
      <c r="K740" s="78"/>
      <c r="L740" s="78"/>
      <c r="M740" s="78"/>
      <c r="O740" s="16" t="s">
        <v>65</v>
      </c>
      <c r="P740" s="37"/>
    </row>
    <row r="741" spans="1:16" ht="35.15" customHeight="1" thickBot="1">
      <c r="A741" s="17" t="s">
        <v>77</v>
      </c>
      <c r="B741" s="21">
        <f>IF(AND($O$2&gt;=100000, $O$2&lt;200000),IF(E741&gt;=1,+DCOUNT($E$16:E741,1,$N$1:$N$2)-1+$O$2,0),"ERROR")</f>
        <v>0</v>
      </c>
      <c r="C741" s="28">
        <v>6139</v>
      </c>
      <c r="D741" s="21" t="s">
        <v>8</v>
      </c>
      <c r="E741" s="51">
        <v>0</v>
      </c>
      <c r="F741" s="73" t="s">
        <v>764</v>
      </c>
      <c r="G741" s="74" t="s">
        <v>764</v>
      </c>
      <c r="H741" s="74" t="s">
        <v>764</v>
      </c>
      <c r="I741" s="75" t="s">
        <v>764</v>
      </c>
      <c r="J741" s="76"/>
      <c r="K741" s="78"/>
      <c r="L741" s="78"/>
      <c r="M741" s="78"/>
      <c r="O741" s="16" t="s">
        <v>65</v>
      </c>
      <c r="P741" s="37"/>
    </row>
    <row r="742" spans="1:16" ht="35.15" customHeight="1" thickBot="1">
      <c r="A742" s="17" t="s">
        <v>77</v>
      </c>
      <c r="B742" s="21">
        <f>IF(AND($O$2&gt;=100000, $O$2&lt;200000),IF(E742&gt;=1,+DCOUNT($E$16:E742,1,$N$1:$N$2)-1+$O$2,0),"ERROR")</f>
        <v>0</v>
      </c>
      <c r="C742" s="28">
        <v>6187</v>
      </c>
      <c r="D742" s="21" t="s">
        <v>8</v>
      </c>
      <c r="E742" s="51">
        <v>0</v>
      </c>
      <c r="F742" s="73" t="s">
        <v>765</v>
      </c>
      <c r="G742" s="74" t="s">
        <v>765</v>
      </c>
      <c r="H742" s="74" t="s">
        <v>765</v>
      </c>
      <c r="I742" s="75" t="s">
        <v>765</v>
      </c>
      <c r="J742" s="76"/>
      <c r="K742" s="78"/>
      <c r="L742" s="78"/>
      <c r="M742" s="78"/>
      <c r="O742" s="16" t="s">
        <v>1022</v>
      </c>
      <c r="P742" s="37"/>
    </row>
    <row r="743" spans="1:16" ht="35.15" customHeight="1" thickBot="1">
      <c r="A743" s="17" t="s">
        <v>77</v>
      </c>
      <c r="B743" s="21">
        <f>IF(AND($O$2&gt;=100000, $O$2&lt;200000),IF(E743&gt;=1,+DCOUNT($E$16:E743,1,$N$1:$N$2)-1+$O$2,0),"ERROR")</f>
        <v>0</v>
      </c>
      <c r="C743" s="28">
        <v>7038</v>
      </c>
      <c r="D743" s="21" t="s">
        <v>8</v>
      </c>
      <c r="E743" s="51">
        <v>0</v>
      </c>
      <c r="F743" s="73" t="s">
        <v>909</v>
      </c>
      <c r="G743" s="74" t="s">
        <v>766</v>
      </c>
      <c r="H743" s="74" t="s">
        <v>766</v>
      </c>
      <c r="I743" s="75" t="s">
        <v>766</v>
      </c>
      <c r="J743" s="76"/>
      <c r="K743" s="78"/>
      <c r="L743" s="78"/>
      <c r="M743" s="78"/>
      <c r="O743" s="16" t="s">
        <v>910</v>
      </c>
      <c r="P743" s="37"/>
    </row>
    <row r="744" spans="1:16" ht="35.15" customHeight="1" thickBot="1">
      <c r="A744" s="17" t="s">
        <v>77</v>
      </c>
      <c r="B744" s="21">
        <f>IF(AND($O$2&gt;=100000, $O$2&lt;200000),IF(E744&gt;=1,+DCOUNT($E$16:E744,1,$N$1:$N$2)-1+$O$2,0),"ERROR")</f>
        <v>0</v>
      </c>
      <c r="C744" s="28">
        <v>7046</v>
      </c>
      <c r="D744" s="21" t="s">
        <v>8</v>
      </c>
      <c r="E744" s="51">
        <v>0</v>
      </c>
      <c r="F744" s="73" t="s">
        <v>911</v>
      </c>
      <c r="G744" s="74" t="s">
        <v>766</v>
      </c>
      <c r="H744" s="74" t="s">
        <v>766</v>
      </c>
      <c r="I744" s="75" t="s">
        <v>766</v>
      </c>
      <c r="J744" s="76"/>
      <c r="K744" s="78"/>
      <c r="L744" s="78"/>
      <c r="M744" s="78"/>
      <c r="O744" s="16" t="s">
        <v>912</v>
      </c>
      <c r="P744" s="37"/>
    </row>
    <row r="745" spans="1:16" ht="35.15" customHeight="1" thickBot="1">
      <c r="A745" s="17" t="s">
        <v>77</v>
      </c>
      <c r="B745" s="21">
        <f>IF(AND($O$2&gt;=100000, $O$2&lt;200000),IF(E745&gt;=1,+DCOUNT($E$16:E745,1,$N$1:$N$2)-1+$O$2,0),"ERROR")</f>
        <v>0</v>
      </c>
      <c r="C745" s="28">
        <v>7172</v>
      </c>
      <c r="D745" s="21" t="s">
        <v>8</v>
      </c>
      <c r="E745" s="51">
        <v>0</v>
      </c>
      <c r="F745" s="73" t="s">
        <v>913</v>
      </c>
      <c r="G745" s="74" t="s">
        <v>767</v>
      </c>
      <c r="H745" s="74" t="s">
        <v>767</v>
      </c>
      <c r="I745" s="75" t="s">
        <v>767</v>
      </c>
      <c r="J745" s="76"/>
      <c r="K745" s="78"/>
      <c r="L745" s="78"/>
      <c r="M745" s="78"/>
      <c r="O745" s="16" t="s">
        <v>1229</v>
      </c>
      <c r="P745" s="37"/>
    </row>
    <row r="746" spans="1:16" ht="35.15" customHeight="1" thickBot="1">
      <c r="A746" s="17" t="s">
        <v>77</v>
      </c>
      <c r="B746" s="21">
        <f>IF(AND($O$2&gt;=100000, $O$2&lt;200000),IF(E746&gt;=1,+DCOUNT($E$16:E746,1,$N$1:$N$2)-1+$O$2,0),"ERROR")</f>
        <v>0</v>
      </c>
      <c r="C746" s="28">
        <v>7233</v>
      </c>
      <c r="D746" s="21" t="s">
        <v>8</v>
      </c>
      <c r="E746" s="51">
        <v>0</v>
      </c>
      <c r="F746" s="73" t="s">
        <v>915</v>
      </c>
      <c r="G746" s="74" t="s">
        <v>767</v>
      </c>
      <c r="H746" s="74" t="s">
        <v>767</v>
      </c>
      <c r="I746" s="75" t="s">
        <v>767</v>
      </c>
      <c r="J746" s="76"/>
      <c r="K746" s="78"/>
      <c r="L746" s="78"/>
      <c r="M746" s="78"/>
      <c r="O746" s="16" t="s">
        <v>914</v>
      </c>
      <c r="P746" s="37"/>
    </row>
    <row r="747" spans="1:16" ht="35.15" customHeight="1" thickBot="1">
      <c r="A747" s="17" t="s">
        <v>77</v>
      </c>
      <c r="B747" s="21">
        <f>IF(AND($O$2&gt;=100000, $O$2&lt;200000),IF(E747&gt;=1,+DCOUNT($E$16:E747,1,$N$1:$N$2)-1+$O$2,0),"ERROR")</f>
        <v>0</v>
      </c>
      <c r="C747" s="28">
        <v>7287</v>
      </c>
      <c r="D747" s="21" t="s">
        <v>8</v>
      </c>
      <c r="E747" s="51">
        <v>0</v>
      </c>
      <c r="F747" s="73" t="s">
        <v>917</v>
      </c>
      <c r="G747" s="74" t="s">
        <v>767</v>
      </c>
      <c r="H747" s="74" t="s">
        <v>767</v>
      </c>
      <c r="I747" s="75" t="s">
        <v>767</v>
      </c>
      <c r="J747" s="76"/>
      <c r="K747" s="78"/>
      <c r="L747" s="78"/>
      <c r="M747" s="78"/>
      <c r="O747" s="16" t="s">
        <v>916</v>
      </c>
      <c r="P747" s="37"/>
    </row>
    <row r="748" spans="1:16" ht="35.15" customHeight="1" thickBot="1">
      <c r="A748" s="17" t="s">
        <v>77</v>
      </c>
      <c r="B748" s="21">
        <f>IF(AND($O$2&gt;=100000, $O$2&lt;200000),IF(E748&gt;=1,+DCOUNT($E$16:E748,1,$N$1:$N$2)-1+$O$2,0),"ERROR")</f>
        <v>0</v>
      </c>
      <c r="C748" s="28">
        <v>7305</v>
      </c>
      <c r="D748" s="21" t="s">
        <v>43</v>
      </c>
      <c r="E748" s="51">
        <v>0</v>
      </c>
      <c r="F748" s="73" t="s">
        <v>918</v>
      </c>
      <c r="G748" s="74" t="s">
        <v>767</v>
      </c>
      <c r="H748" s="74" t="s">
        <v>767</v>
      </c>
      <c r="I748" s="75" t="s">
        <v>767</v>
      </c>
      <c r="J748" s="76"/>
      <c r="K748" s="78"/>
      <c r="L748" s="78"/>
      <c r="M748" s="78"/>
      <c r="O748" s="16" t="s">
        <v>74</v>
      </c>
      <c r="P748" s="37"/>
    </row>
    <row r="749" spans="1:16" ht="35.15" customHeight="1" thickBot="1">
      <c r="A749" s="17" t="s">
        <v>77</v>
      </c>
      <c r="B749" s="21">
        <f>IF(AND($O$2&gt;=100000, $O$2&lt;200000),IF(E749&gt;=1,+DCOUNT($E$16:E749,1,$N$1:$N$2)-1+$O$2,0),"ERROR")</f>
        <v>0</v>
      </c>
      <c r="C749" s="28">
        <v>7443</v>
      </c>
      <c r="D749" s="21" t="s">
        <v>8</v>
      </c>
      <c r="E749" s="51">
        <v>0</v>
      </c>
      <c r="F749" s="73" t="s">
        <v>919</v>
      </c>
      <c r="G749" s="74" t="s">
        <v>768</v>
      </c>
      <c r="H749" s="74" t="s">
        <v>768</v>
      </c>
      <c r="I749" s="75" t="s">
        <v>768</v>
      </c>
      <c r="J749" s="76" t="s">
        <v>1301</v>
      </c>
      <c r="K749" s="78"/>
      <c r="L749" s="78"/>
      <c r="M749" s="78"/>
      <c r="O749" s="16" t="s">
        <v>119</v>
      </c>
      <c r="P749" s="37"/>
    </row>
    <row r="750" spans="1:16" ht="35.15" customHeight="1" thickBot="1">
      <c r="A750" s="17" t="s">
        <v>77</v>
      </c>
      <c r="B750" s="21">
        <f>IF(AND($O$2&gt;=100000, $O$2&lt;200000),IF(E750&gt;=1,+DCOUNT($E$16:E750,1,$N$1:$N$2)-1+$O$2,0),"ERROR")</f>
        <v>0</v>
      </c>
      <c r="C750" s="28">
        <v>7471</v>
      </c>
      <c r="D750" s="21" t="s">
        <v>14</v>
      </c>
      <c r="E750" s="51">
        <v>0</v>
      </c>
      <c r="F750" s="73" t="s">
        <v>920</v>
      </c>
      <c r="G750" s="74" t="s">
        <v>768</v>
      </c>
      <c r="H750" s="74" t="s">
        <v>768</v>
      </c>
      <c r="I750" s="75" t="s">
        <v>768</v>
      </c>
      <c r="J750" s="76" t="s">
        <v>1302</v>
      </c>
      <c r="K750" s="78"/>
      <c r="L750" s="78"/>
      <c r="M750" s="78"/>
      <c r="O750" s="16" t="s">
        <v>921</v>
      </c>
      <c r="P750" s="37"/>
    </row>
    <row r="751" spans="1:16" ht="35.15" customHeight="1" thickBot="1">
      <c r="A751" s="17" t="s">
        <v>77</v>
      </c>
      <c r="B751" s="21">
        <f>IF(AND($O$2&gt;=100000, $O$2&lt;200000),IF(E751&gt;=1,+DCOUNT($E$16:E751,1,$N$1:$N$2)-1+$O$2,0),"ERROR")</f>
        <v>0</v>
      </c>
      <c r="C751" s="28">
        <v>7478</v>
      </c>
      <c r="D751" s="21" t="s">
        <v>13</v>
      </c>
      <c r="E751" s="51">
        <v>0</v>
      </c>
      <c r="F751" s="73" t="s">
        <v>922</v>
      </c>
      <c r="G751" s="74" t="s">
        <v>768</v>
      </c>
      <c r="H751" s="74" t="s">
        <v>768</v>
      </c>
      <c r="I751" s="75" t="s">
        <v>768</v>
      </c>
      <c r="J751" s="76"/>
      <c r="K751" s="78"/>
      <c r="L751" s="78"/>
      <c r="M751" s="78"/>
      <c r="O751" s="16" t="s">
        <v>1303</v>
      </c>
      <c r="P751" s="37"/>
    </row>
    <row r="752" spans="1:16" ht="35.15" customHeight="1" thickBot="1">
      <c r="A752" s="17" t="s">
        <v>77</v>
      </c>
      <c r="B752" s="21">
        <f>IF(AND($O$2&gt;=100000, $O$2&lt;200000),IF(E752&gt;=1,+DCOUNT($E$16:E752,1,$N$1:$N$2)-1+$O$2,0),"ERROR")</f>
        <v>0</v>
      </c>
      <c r="C752" s="28">
        <v>7724</v>
      </c>
      <c r="D752" s="21" t="s">
        <v>17</v>
      </c>
      <c r="E752" s="51">
        <v>0</v>
      </c>
      <c r="F752" s="73" t="s">
        <v>923</v>
      </c>
      <c r="G752" s="74" t="s">
        <v>768</v>
      </c>
      <c r="H752" s="74" t="s">
        <v>768</v>
      </c>
      <c r="I752" s="75" t="s">
        <v>768</v>
      </c>
      <c r="J752" s="76"/>
      <c r="K752" s="78"/>
      <c r="L752" s="78"/>
      <c r="M752" s="78"/>
      <c r="O752" s="16" t="s">
        <v>924</v>
      </c>
      <c r="P752" s="37"/>
    </row>
    <row r="753" spans="1:16" ht="59.95" customHeight="1" thickBot="1">
      <c r="A753" s="17" t="s">
        <v>77</v>
      </c>
      <c r="B753" s="21">
        <f>IF(AND($O$2&gt;=100000, $O$2&lt;200000),IF(E753&gt;=1,+DCOUNT($E$16:E753,1,$N$1:$N$2)-1+$O$2,0),"ERROR")</f>
        <v>0</v>
      </c>
      <c r="C753" s="28">
        <v>7744</v>
      </c>
      <c r="D753" s="21" t="s">
        <v>8</v>
      </c>
      <c r="E753" s="51">
        <v>0</v>
      </c>
      <c r="F753" s="73" t="s">
        <v>927</v>
      </c>
      <c r="G753" s="74" t="s">
        <v>768</v>
      </c>
      <c r="H753" s="74" t="s">
        <v>768</v>
      </c>
      <c r="I753" s="75" t="s">
        <v>768</v>
      </c>
      <c r="J753" s="76"/>
      <c r="K753" s="78"/>
      <c r="L753" s="78"/>
      <c r="M753" s="78"/>
      <c r="O753" s="16" t="s">
        <v>928</v>
      </c>
      <c r="P753" s="37"/>
    </row>
    <row r="754" spans="1:16" ht="57.1" customHeight="1" thickBot="1">
      <c r="A754" s="17" t="s">
        <v>77</v>
      </c>
      <c r="B754" s="21">
        <f>IF(AND($O$2&gt;=100000, $O$2&lt;200000),IF(E754&gt;=1,+DCOUNT($E$16:E754,1,$N$1:$N$2)-1+$O$2,0),"ERROR")</f>
        <v>0</v>
      </c>
      <c r="C754" s="28">
        <v>7756</v>
      </c>
      <c r="D754" s="21" t="s">
        <v>8</v>
      </c>
      <c r="E754" s="51">
        <v>0</v>
      </c>
      <c r="F754" s="73" t="s">
        <v>925</v>
      </c>
      <c r="G754" s="74" t="s">
        <v>768</v>
      </c>
      <c r="H754" s="74" t="s">
        <v>768</v>
      </c>
      <c r="I754" s="75" t="s">
        <v>768</v>
      </c>
      <c r="J754" s="76"/>
      <c r="K754" s="78"/>
      <c r="L754" s="78"/>
      <c r="M754" s="78"/>
      <c r="O754" s="16" t="s">
        <v>926</v>
      </c>
      <c r="P754" s="37"/>
    </row>
    <row r="755" spans="1:16" ht="35.15" customHeight="1" thickBot="1">
      <c r="A755" s="67" t="s">
        <v>77</v>
      </c>
      <c r="B755" s="68">
        <f>IF(AND($O$2&gt;=100000, $O$2&lt;200000),IF(E755&gt;=1,+DCOUNT($E$16:E755,1,$N$1:$N$2)-1+$O$2,0),"ERROR")</f>
        <v>0</v>
      </c>
      <c r="C755" s="69">
        <v>8602</v>
      </c>
      <c r="D755" s="68" t="s">
        <v>13</v>
      </c>
      <c r="E755" s="70">
        <v>0</v>
      </c>
      <c r="F755" s="79" t="s">
        <v>930</v>
      </c>
      <c r="G755" s="80" t="s">
        <v>768</v>
      </c>
      <c r="H755" s="80" t="s">
        <v>768</v>
      </c>
      <c r="I755" s="81" t="s">
        <v>768</v>
      </c>
      <c r="J755" s="211" t="s">
        <v>1304</v>
      </c>
      <c r="K755" s="212"/>
      <c r="L755" s="212"/>
      <c r="M755" s="212"/>
      <c r="O755" s="16" t="s">
        <v>929</v>
      </c>
      <c r="P755" s="37"/>
    </row>
    <row r="756" spans="1:16" ht="35.15" customHeight="1" thickBot="1">
      <c r="A756" s="67" t="s">
        <v>77</v>
      </c>
      <c r="B756" s="68">
        <f>IF(AND($O$2&gt;=100000, $O$2&lt;200000),IF(E756&gt;=1,+DCOUNT($E$16:E756,1,$N$1:$N$2)-1+$O$2,0),"ERROR")</f>
        <v>0</v>
      </c>
      <c r="C756" s="69">
        <v>8606</v>
      </c>
      <c r="D756" s="68" t="s">
        <v>13</v>
      </c>
      <c r="E756" s="70">
        <v>0</v>
      </c>
      <c r="F756" s="79" t="s">
        <v>768</v>
      </c>
      <c r="G756" s="80" t="s">
        <v>768</v>
      </c>
      <c r="H756" s="80" t="s">
        <v>768</v>
      </c>
      <c r="I756" s="81" t="s">
        <v>768</v>
      </c>
      <c r="J756" s="76" t="s">
        <v>1260</v>
      </c>
      <c r="K756" s="78"/>
      <c r="L756" s="78"/>
      <c r="M756" s="78"/>
      <c r="O756" s="16" t="s">
        <v>944</v>
      </c>
      <c r="P756" s="37"/>
    </row>
    <row r="757" spans="1:16" ht="35.15" customHeight="1" thickBot="1">
      <c r="A757" s="17" t="s">
        <v>77</v>
      </c>
      <c r="B757" s="21">
        <f>IF(AND($O$2&gt;=100000, $O$2&lt;200000),IF(E757&gt;=1,+DCOUNT($E$16:E757,1,$N$1:$N$2)-1+$O$2,0),"ERROR")</f>
        <v>0</v>
      </c>
      <c r="C757" s="46">
        <v>8653</v>
      </c>
      <c r="D757" s="47" t="s">
        <v>13</v>
      </c>
      <c r="E757" s="51">
        <v>0</v>
      </c>
      <c r="F757" s="199" t="s">
        <v>931</v>
      </c>
      <c r="G757" s="200"/>
      <c r="H757" s="200"/>
      <c r="I757" s="200"/>
      <c r="J757" s="76"/>
      <c r="K757" s="78"/>
      <c r="L757" s="78"/>
      <c r="M757" s="78"/>
      <c r="O757" s="16" t="s">
        <v>932</v>
      </c>
      <c r="P757" s="37"/>
    </row>
    <row r="758" spans="1:16" ht="35.15" customHeight="1" thickBot="1">
      <c r="A758" s="17" t="s">
        <v>77</v>
      </c>
      <c r="B758" s="21">
        <f>IF(AND($O$2&gt;=100000, $O$2&lt;200000),IF(E758&gt;=1,+DCOUNT($E$16:E758,1,$N$1:$N$2)-1+$O$2,0),"ERROR")</f>
        <v>0</v>
      </c>
      <c r="C758" s="46">
        <v>9498</v>
      </c>
      <c r="D758" s="47" t="s">
        <v>8</v>
      </c>
      <c r="E758" s="51">
        <v>0</v>
      </c>
      <c r="F758" s="199" t="s">
        <v>933</v>
      </c>
      <c r="G758" s="200"/>
      <c r="H758" s="200"/>
      <c r="I758" s="200"/>
      <c r="J758" s="76"/>
      <c r="K758" s="78"/>
      <c r="L758" s="78"/>
      <c r="M758" s="78"/>
      <c r="O758" s="16" t="s">
        <v>65</v>
      </c>
      <c r="P758" s="37"/>
    </row>
    <row r="759" spans="1:16" ht="35.15" customHeight="1" thickBot="1">
      <c r="A759" s="17" t="s">
        <v>77</v>
      </c>
      <c r="B759" s="21">
        <f>IF(AND($O$2&gt;=100000, $O$2&lt;200000),IF(E759&gt;=1,+DCOUNT($E$16:E759,1,$N$1:$N$2)-1+$O$2,0),"ERROR")</f>
        <v>0</v>
      </c>
      <c r="C759" s="46">
        <v>9499</v>
      </c>
      <c r="D759" s="47" t="s">
        <v>8</v>
      </c>
      <c r="E759" s="51">
        <v>0</v>
      </c>
      <c r="F759" s="199" t="s">
        <v>934</v>
      </c>
      <c r="G759" s="200"/>
      <c r="H759" s="200"/>
      <c r="I759" s="200"/>
      <c r="J759" s="76"/>
      <c r="K759" s="78"/>
      <c r="L759" s="78"/>
      <c r="M759" s="78"/>
      <c r="O759" s="16" t="s">
        <v>935</v>
      </c>
      <c r="P759" s="37"/>
    </row>
    <row r="760" spans="1:16" ht="35.15" customHeight="1" thickBot="1">
      <c r="A760" s="17" t="s">
        <v>77</v>
      </c>
      <c r="B760" s="21">
        <f>IF(AND($O$2&gt;=100000, $O$2&lt;200000),IF(E760&gt;=1,+DCOUNT($E$16:E760,1,$N$1:$N$2)-1+$O$2,0),"ERROR")</f>
        <v>0</v>
      </c>
      <c r="C760" s="46">
        <v>9968</v>
      </c>
      <c r="D760" s="47" t="s">
        <v>10</v>
      </c>
      <c r="E760" s="51">
        <v>0</v>
      </c>
      <c r="F760" s="199" t="s">
        <v>1243</v>
      </c>
      <c r="G760" s="200"/>
      <c r="H760" s="200"/>
      <c r="I760" s="200"/>
      <c r="J760" s="76"/>
      <c r="K760" s="78"/>
      <c r="L760" s="78"/>
      <c r="M760" s="78"/>
      <c r="O760" s="16" t="s">
        <v>65</v>
      </c>
      <c r="P760" s="37"/>
    </row>
    <row r="761" spans="1:16" ht="35.15" customHeight="1" thickBot="1">
      <c r="A761" s="17" t="s">
        <v>77</v>
      </c>
      <c r="B761" s="21">
        <f>IF(AND($O$2&gt;=100000, $O$2&lt;200000),IF(E761&gt;=1,+DCOUNT($E$16:E761,1,$N$1:$N$2)-1+$O$2,0),"ERROR")</f>
        <v>0</v>
      </c>
      <c r="C761" s="46">
        <v>9980</v>
      </c>
      <c r="D761" s="47" t="s">
        <v>8</v>
      </c>
      <c r="E761" s="51">
        <v>0</v>
      </c>
      <c r="F761" s="199" t="s">
        <v>809</v>
      </c>
      <c r="G761" s="200"/>
      <c r="H761" s="200"/>
      <c r="I761" s="200"/>
      <c r="J761" s="76"/>
      <c r="K761" s="78"/>
      <c r="L761" s="78"/>
      <c r="M761" s="78"/>
      <c r="O761" s="16" t="s">
        <v>936</v>
      </c>
      <c r="P761" s="37"/>
    </row>
    <row r="762" spans="1:16" ht="35.15" customHeight="1" thickBot="1">
      <c r="A762" s="17" t="s">
        <v>77</v>
      </c>
      <c r="B762" s="21">
        <f>IF(AND($O$2&gt;=100000, $O$2&lt;200000),IF(E762&gt;=1,+DCOUNT($E$16:E762,1,$N$1:$N$2)-1+$O$2,0),"ERROR")</f>
        <v>0</v>
      </c>
      <c r="C762" s="46">
        <v>9981</v>
      </c>
      <c r="D762" s="47" t="s">
        <v>8</v>
      </c>
      <c r="E762" s="51">
        <v>0</v>
      </c>
      <c r="F762" s="199" t="s">
        <v>810</v>
      </c>
      <c r="G762" s="200"/>
      <c r="H762" s="200"/>
      <c r="I762" s="200"/>
      <c r="J762" s="76"/>
      <c r="K762" s="78"/>
      <c r="L762" s="78"/>
      <c r="M762" s="78"/>
      <c r="O762" s="33" t="s">
        <v>1231</v>
      </c>
      <c r="P762" s="37"/>
    </row>
    <row r="763" spans="1:16" ht="35.15" customHeight="1" thickBot="1">
      <c r="A763" s="17" t="s">
        <v>77</v>
      </c>
      <c r="B763" s="21">
        <f>IF(AND($O$2&gt;=100000, $O$2&lt;200000),IF(E763&gt;=1,+DCOUNT($E$16:E763,1,$N$1:$N$2)-1+$O$2,0),"ERROR")</f>
        <v>0</v>
      </c>
      <c r="C763" s="46">
        <v>9982</v>
      </c>
      <c r="D763" s="47" t="s">
        <v>781</v>
      </c>
      <c r="E763" s="51">
        <v>0</v>
      </c>
      <c r="F763" s="202" t="s">
        <v>811</v>
      </c>
      <c r="G763" s="203"/>
      <c r="H763" s="203"/>
      <c r="I763" s="204"/>
      <c r="J763" s="159"/>
      <c r="K763" s="160"/>
      <c r="L763" s="160"/>
      <c r="M763" s="161"/>
      <c r="O763" s="16" t="s">
        <v>1232</v>
      </c>
      <c r="P763" s="36"/>
    </row>
    <row r="764" spans="1:16" ht="35.15" customHeight="1" thickBot="1">
      <c r="A764" s="17" t="s">
        <v>77</v>
      </c>
      <c r="B764" s="21">
        <f>IF(AND($O$2&gt;=100000, $O$2&lt;200000),IF(E764&gt;=1,+DCOUNT($E$16:E764,1,$N$1:$N$2)-1+$O$2,0),"ERROR")</f>
        <v>0</v>
      </c>
      <c r="C764" s="46">
        <v>9983</v>
      </c>
      <c r="D764" s="47" t="s">
        <v>17</v>
      </c>
      <c r="E764" s="51">
        <v>0</v>
      </c>
      <c r="F764" s="199" t="s">
        <v>812</v>
      </c>
      <c r="G764" s="200"/>
      <c r="H764" s="200"/>
      <c r="I764" s="200"/>
      <c r="J764" s="76"/>
      <c r="K764" s="78"/>
      <c r="L764" s="78"/>
      <c r="M764" s="78"/>
      <c r="O764" s="16" t="s">
        <v>1232</v>
      </c>
      <c r="P764" s="37"/>
    </row>
    <row r="765" spans="1:16" ht="35.15" customHeight="1" thickBot="1">
      <c r="A765" s="17" t="s">
        <v>77</v>
      </c>
      <c r="B765" s="21">
        <f>IF(AND($O$2&gt;=100000, $O$2&lt;200000),IF(E765&gt;=1,+DCOUNT($E$16:E765,1,$N$1:$N$2)-1+$O$2,0),"ERROR")</f>
        <v>0</v>
      </c>
      <c r="C765" s="46">
        <v>9984</v>
      </c>
      <c r="D765" s="47" t="s">
        <v>24</v>
      </c>
      <c r="E765" s="51">
        <v>0</v>
      </c>
      <c r="F765" s="199" t="s">
        <v>813</v>
      </c>
      <c r="G765" s="200"/>
      <c r="H765" s="200"/>
      <c r="I765" s="200"/>
      <c r="J765" s="76"/>
      <c r="K765" s="78"/>
      <c r="L765" s="78"/>
      <c r="M765" s="78"/>
      <c r="O765" s="16" t="s">
        <v>1233</v>
      </c>
      <c r="P765" s="37"/>
    </row>
    <row r="766" spans="1:16" ht="35.15" customHeight="1" thickBot="1">
      <c r="A766" s="17" t="s">
        <v>77</v>
      </c>
      <c r="B766" s="21">
        <f>IF(AND($O$2&gt;=100000, $O$2&lt;200000),IF(E766&gt;=1,+DCOUNT($E$16:E766,1,$N$1:$N$2)-1+$O$2,0),"ERROR")</f>
        <v>0</v>
      </c>
      <c r="C766" s="46">
        <v>9985</v>
      </c>
      <c r="D766" s="47" t="s">
        <v>8</v>
      </c>
      <c r="E766" s="51">
        <v>0</v>
      </c>
      <c r="F766" s="201" t="s">
        <v>814</v>
      </c>
      <c r="G766" s="200"/>
      <c r="H766" s="200"/>
      <c r="I766" s="200"/>
      <c r="J766" s="76"/>
      <c r="K766" s="78"/>
      <c r="L766" s="78"/>
      <c r="M766" s="78"/>
      <c r="O766" s="16" t="s">
        <v>65</v>
      </c>
      <c r="P766" s="37"/>
    </row>
    <row r="767" spans="1:16" ht="35.15" customHeight="1" thickBot="1">
      <c r="A767" s="17" t="s">
        <v>77</v>
      </c>
      <c r="B767" s="21">
        <f>IF(AND($O$2&gt;=100000, $O$2&lt;200000),IF(E767&gt;=1,+DCOUNT($E$16:E767,1,$N$1:$N$2)-1+$O$2,0),"ERROR")</f>
        <v>0</v>
      </c>
      <c r="C767" s="46">
        <v>9986</v>
      </c>
      <c r="D767" s="47" t="s">
        <v>781</v>
      </c>
      <c r="E767" s="51">
        <v>0</v>
      </c>
      <c r="F767" s="201" t="s">
        <v>815</v>
      </c>
      <c r="G767" s="200"/>
      <c r="H767" s="200"/>
      <c r="I767" s="200"/>
      <c r="J767" s="76"/>
      <c r="K767" s="78"/>
      <c r="L767" s="78"/>
      <c r="M767" s="78"/>
      <c r="O767" s="16" t="s">
        <v>1144</v>
      </c>
      <c r="P767" s="37"/>
    </row>
    <row r="768" spans="1:16" ht="35.15" customHeight="1" thickBot="1">
      <c r="A768" s="17" t="s">
        <v>77</v>
      </c>
      <c r="B768" s="21">
        <f>IF(AND($O$2&gt;=100000, $O$2&lt;200000),IF(E768&gt;=1,+DCOUNT($E$16:E768,1,$N$1:$N$2)-1+$O$2,0),"ERROR")</f>
        <v>0</v>
      </c>
      <c r="C768" s="46">
        <v>9987</v>
      </c>
      <c r="D768" s="47" t="s">
        <v>781</v>
      </c>
      <c r="E768" s="51">
        <v>0</v>
      </c>
      <c r="F768" s="201" t="s">
        <v>816</v>
      </c>
      <c r="G768" s="200"/>
      <c r="H768" s="200"/>
      <c r="I768" s="200"/>
      <c r="J768" s="76"/>
      <c r="K768" s="78"/>
      <c r="L768" s="78"/>
      <c r="M768" s="78"/>
      <c r="O768" s="16" t="s">
        <v>1234</v>
      </c>
      <c r="P768" s="37"/>
    </row>
    <row r="769" spans="1:16" ht="35.15" customHeight="1" thickBot="1">
      <c r="A769" s="17" t="s">
        <v>77</v>
      </c>
      <c r="B769" s="21">
        <f>IF(AND($O$2&gt;=100000, $O$2&lt;200000),IF(E769&gt;=1,+DCOUNT($E$16:E769,1,$N$1:$N$2)-1+$O$2,0),"ERROR")</f>
        <v>0</v>
      </c>
      <c r="C769" s="46">
        <v>9988</v>
      </c>
      <c r="D769" s="47" t="s">
        <v>781</v>
      </c>
      <c r="E769" s="51">
        <v>0</v>
      </c>
      <c r="F769" s="201" t="s">
        <v>817</v>
      </c>
      <c r="G769" s="200"/>
      <c r="H769" s="200"/>
      <c r="I769" s="200"/>
      <c r="J769" s="76"/>
      <c r="K769" s="78"/>
      <c r="L769" s="78"/>
      <c r="M769" s="78"/>
      <c r="O769" s="16" t="s">
        <v>1235</v>
      </c>
      <c r="P769" s="37"/>
    </row>
    <row r="770" spans="1:16" ht="35.15" customHeight="1" thickBot="1">
      <c r="A770" s="17" t="s">
        <v>77</v>
      </c>
      <c r="B770" s="21">
        <f>IF(AND($O$2&gt;=100000, $O$2&lt;200000),IF(E770&gt;=1,+DCOUNT($E$16:E770,1,$N$1:$N$2)-1+$O$2,0),"ERROR")</f>
        <v>0</v>
      </c>
      <c r="C770" s="46">
        <v>9989</v>
      </c>
      <c r="D770" s="47" t="s">
        <v>8</v>
      </c>
      <c r="E770" s="51">
        <v>0</v>
      </c>
      <c r="F770" s="201" t="s">
        <v>818</v>
      </c>
      <c r="G770" s="200"/>
      <c r="H770" s="200"/>
      <c r="I770" s="200"/>
      <c r="J770" s="76"/>
      <c r="K770" s="78"/>
      <c r="L770" s="78"/>
      <c r="M770" s="78"/>
      <c r="O770" s="16" t="s">
        <v>1236</v>
      </c>
      <c r="P770" s="37"/>
    </row>
    <row r="771" spans="1:16" ht="35.15" customHeight="1" thickBot="1">
      <c r="A771" s="17" t="s">
        <v>77</v>
      </c>
      <c r="B771" s="21">
        <f>IF(AND($O$2&gt;=100000, $O$2&lt;200000),IF(E771&gt;=1,+DCOUNT($E$16:E771,1,$N$1:$N$2)-1+$O$2,0),"ERROR")</f>
        <v>0</v>
      </c>
      <c r="C771" s="46">
        <v>9990</v>
      </c>
      <c r="D771" s="47" t="s">
        <v>10</v>
      </c>
      <c r="E771" s="51">
        <v>0</v>
      </c>
      <c r="F771" s="201" t="s">
        <v>819</v>
      </c>
      <c r="G771" s="200"/>
      <c r="H771" s="200"/>
      <c r="I771" s="200"/>
      <c r="J771" s="76"/>
      <c r="K771" s="78"/>
      <c r="L771" s="78"/>
      <c r="M771" s="78"/>
      <c r="O771" s="16" t="s">
        <v>1237</v>
      </c>
      <c r="P771" s="37"/>
    </row>
    <row r="772" spans="1:16" ht="35.15" customHeight="1" thickBot="1">
      <c r="A772" s="17" t="s">
        <v>77</v>
      </c>
      <c r="B772" s="21">
        <f>IF(AND($O$2&gt;=100000, $O$2&lt;200000),IF(E772&gt;=1,+DCOUNT($E$16:E772,1,$N$1:$N$2)-1+$O$2,0),"ERROR")</f>
        <v>0</v>
      </c>
      <c r="C772" s="46">
        <v>9991</v>
      </c>
      <c r="D772" s="47" t="s">
        <v>10</v>
      </c>
      <c r="E772" s="51">
        <v>0</v>
      </c>
      <c r="F772" s="201" t="s">
        <v>820</v>
      </c>
      <c r="G772" s="200"/>
      <c r="H772" s="200"/>
      <c r="I772" s="200"/>
      <c r="J772" s="76"/>
      <c r="K772" s="78"/>
      <c r="L772" s="78"/>
      <c r="M772" s="78"/>
      <c r="O772" s="16" t="s">
        <v>1238</v>
      </c>
      <c r="P772" s="37"/>
    </row>
    <row r="773" spans="1:16" ht="35.15" customHeight="1" thickBot="1">
      <c r="A773" s="17" t="s">
        <v>77</v>
      </c>
      <c r="B773" s="21">
        <f>IF(AND($O$2&gt;=100000, $O$2&lt;200000),IF(E773&gt;=1,+DCOUNT($E$16:E773,1,$N$1:$N$2)-1+$O$2,0),"ERROR")</f>
        <v>0</v>
      </c>
      <c r="C773" s="46">
        <v>9992</v>
      </c>
      <c r="D773" s="47" t="s">
        <v>10</v>
      </c>
      <c r="E773" s="51">
        <v>0</v>
      </c>
      <c r="F773" s="201" t="s">
        <v>821</v>
      </c>
      <c r="G773" s="200"/>
      <c r="H773" s="200"/>
      <c r="I773" s="200"/>
      <c r="J773" s="76"/>
      <c r="K773" s="78"/>
      <c r="L773" s="78"/>
      <c r="M773" s="78"/>
      <c r="O773" s="16" t="s">
        <v>65</v>
      </c>
      <c r="P773" s="37"/>
    </row>
    <row r="774" spans="1:16" ht="35.15" customHeight="1" thickBot="1">
      <c r="A774" s="17" t="s">
        <v>77</v>
      </c>
      <c r="B774" s="21">
        <f>IF(AND($O$2&gt;=100000, $O$2&lt;200000),IF(E774&gt;=1,+DCOUNT($E$16:E774,1,$N$1:$N$2)-1+$O$2,0),"ERROR")</f>
        <v>0</v>
      </c>
      <c r="C774" s="46">
        <v>9993</v>
      </c>
      <c r="D774" s="47" t="s">
        <v>10</v>
      </c>
      <c r="E774" s="51">
        <v>0</v>
      </c>
      <c r="F774" s="201" t="s">
        <v>822</v>
      </c>
      <c r="G774" s="200"/>
      <c r="H774" s="200"/>
      <c r="I774" s="200"/>
      <c r="J774" s="76"/>
      <c r="K774" s="78"/>
      <c r="L774" s="78"/>
      <c r="M774" s="78"/>
      <c r="O774" s="16" t="s">
        <v>65</v>
      </c>
      <c r="P774" s="37"/>
    </row>
    <row r="775" spans="1:16" ht="35.15" customHeight="1" thickBot="1">
      <c r="A775" s="17" t="s">
        <v>77</v>
      </c>
      <c r="B775" s="21">
        <f>IF(AND($O$2&gt;=100000, $O$2&lt;200000),IF(E775&gt;=1,+DCOUNT($E$16:E775,1,$N$1:$N$2)-1+$O$2,0),"ERROR")</f>
        <v>0</v>
      </c>
      <c r="C775" s="46">
        <v>9994</v>
      </c>
      <c r="D775" s="47" t="s">
        <v>10</v>
      </c>
      <c r="E775" s="51">
        <v>0</v>
      </c>
      <c r="F775" s="201" t="s">
        <v>823</v>
      </c>
      <c r="G775" s="200"/>
      <c r="H775" s="200"/>
      <c r="I775" s="200"/>
      <c r="J775" s="76"/>
      <c r="K775" s="78"/>
      <c r="L775" s="78"/>
      <c r="M775" s="78"/>
      <c r="O775" s="16" t="s">
        <v>1238</v>
      </c>
      <c r="P775" s="37"/>
    </row>
    <row r="776" spans="1:16" ht="35.15" customHeight="1" thickBot="1">
      <c r="A776" s="17" t="s">
        <v>77</v>
      </c>
      <c r="B776" s="21">
        <f>IF(AND($O$2&gt;=100000, $O$2&lt;200000),IF(E776&gt;=1,+DCOUNT($E$16:E776,1,$N$1:$N$2)-1+$O$2,0),"ERROR")</f>
        <v>0</v>
      </c>
      <c r="C776" s="46">
        <v>9995</v>
      </c>
      <c r="D776" s="47" t="s">
        <v>64</v>
      </c>
      <c r="E776" s="51">
        <v>0</v>
      </c>
      <c r="F776" s="205" t="s">
        <v>824</v>
      </c>
      <c r="G776" s="200"/>
      <c r="H776" s="200"/>
      <c r="I776" s="200"/>
      <c r="J776" s="76"/>
      <c r="K776" s="78"/>
      <c r="L776" s="78"/>
      <c r="M776" s="78"/>
      <c r="O776" s="16" t="s">
        <v>1239</v>
      </c>
      <c r="P776" s="37"/>
    </row>
    <row r="777" spans="1:16" ht="35.15" customHeight="1" thickBot="1">
      <c r="A777" s="17" t="s">
        <v>77</v>
      </c>
      <c r="B777" s="21">
        <f>IF(AND($O$2&gt;=100000, $O$2&lt;200000),IF(E777&gt;=1,+DCOUNT($E$16:E777,1,$N$1:$N$2)-1+$O$2,0),"ERROR")</f>
        <v>0</v>
      </c>
      <c r="C777" s="46">
        <v>9996</v>
      </c>
      <c r="D777" s="47" t="s">
        <v>17</v>
      </c>
      <c r="E777" s="51">
        <v>0</v>
      </c>
      <c r="F777" s="201" t="s">
        <v>825</v>
      </c>
      <c r="G777" s="200"/>
      <c r="H777" s="200"/>
      <c r="I777" s="200"/>
      <c r="J777" s="76"/>
      <c r="K777" s="78"/>
      <c r="L777" s="78"/>
      <c r="M777" s="78"/>
      <c r="O777" s="16" t="s">
        <v>1240</v>
      </c>
      <c r="P777" s="37"/>
    </row>
    <row r="778" spans="1:16" ht="35.15" customHeight="1" thickBot="1">
      <c r="A778" s="17" t="s">
        <v>77</v>
      </c>
      <c r="B778" s="21">
        <f>IF(AND($O$2&gt;=100000, $O$2&lt;200000),IF(E778&gt;=1,+DCOUNT($E$16:E778,1,$N$1:$N$2)-1+$O$2,0),"ERROR")</f>
        <v>0</v>
      </c>
      <c r="C778" s="46">
        <v>9997</v>
      </c>
      <c r="D778" s="47" t="s">
        <v>17</v>
      </c>
      <c r="E778" s="51">
        <v>0</v>
      </c>
      <c r="F778" s="201" t="s">
        <v>826</v>
      </c>
      <c r="G778" s="200"/>
      <c r="H778" s="200"/>
      <c r="I778" s="200"/>
      <c r="J778" s="76"/>
      <c r="K778" s="78"/>
      <c r="L778" s="78"/>
      <c r="M778" s="78"/>
      <c r="O778" s="16" t="s">
        <v>1200</v>
      </c>
      <c r="P778" s="37"/>
    </row>
    <row r="779" spans="1:16" ht="35.15" customHeight="1" thickBot="1">
      <c r="A779" s="17" t="s">
        <v>77</v>
      </c>
      <c r="B779" s="21">
        <f>IF(AND($O$2&gt;=100000, $O$2&lt;200000),IF(E779&gt;=1,+DCOUNT($E$16:E779,1,$N$1:$N$2)-1+$O$2,0),"ERROR")</f>
        <v>0</v>
      </c>
      <c r="C779" s="46">
        <v>9998</v>
      </c>
      <c r="D779" s="47" t="s">
        <v>17</v>
      </c>
      <c r="E779" s="51">
        <v>0</v>
      </c>
      <c r="F779" s="201" t="s">
        <v>827</v>
      </c>
      <c r="G779" s="200"/>
      <c r="H779" s="200"/>
      <c r="I779" s="200"/>
      <c r="J779" s="76"/>
      <c r="K779" s="78"/>
      <c r="L779" s="78"/>
      <c r="M779" s="78"/>
      <c r="O779" s="16" t="s">
        <v>1241</v>
      </c>
      <c r="P779" s="37"/>
    </row>
    <row r="780" spans="1:16" ht="35.15" customHeight="1" thickBot="1">
      <c r="A780" s="17" t="s">
        <v>77</v>
      </c>
      <c r="B780" s="21">
        <f>IF(AND($O$2&gt;=100000, $O$2&lt;200000),IF(E780&gt;=1,+DCOUNT($E$16:E780,1,$N$1:$N$2)-1+$O$2,0),"ERROR")</f>
        <v>0</v>
      </c>
      <c r="C780" s="46">
        <v>9999</v>
      </c>
      <c r="D780" s="47" t="s">
        <v>8</v>
      </c>
      <c r="E780" s="51">
        <v>0</v>
      </c>
      <c r="F780" s="205" t="s">
        <v>828</v>
      </c>
      <c r="G780" s="200"/>
      <c r="H780" s="200"/>
      <c r="I780" s="200"/>
      <c r="J780" s="76"/>
      <c r="K780" s="78"/>
      <c r="L780" s="78"/>
      <c r="M780" s="78"/>
      <c r="O780" s="16" t="s">
        <v>1242</v>
      </c>
      <c r="P780" s="37"/>
    </row>
    <row r="781" spans="1:16" ht="35.15" customHeight="1" thickBot="1">
      <c r="A781" s="67" t="s">
        <v>77</v>
      </c>
      <c r="B781" s="68">
        <f>IF(AND($O$2&gt;=100000, $O$2&lt;200000),IF(E781&gt;=1,+DCOUNT($E$16:E781,1,$N$1:$N$2)-1+$O$2,0),"ERROR")</f>
        <v>0</v>
      </c>
      <c r="C781" s="69">
        <v>82069</v>
      </c>
      <c r="D781" s="67" t="s">
        <v>13</v>
      </c>
      <c r="E781" s="70">
        <v>0</v>
      </c>
      <c r="F781" s="208" t="s">
        <v>937</v>
      </c>
      <c r="G781" s="209"/>
      <c r="H781" s="209"/>
      <c r="I781" s="210"/>
      <c r="J781" s="211" t="s">
        <v>1304</v>
      </c>
      <c r="K781" s="212"/>
      <c r="L781" s="212"/>
      <c r="M781" s="212"/>
      <c r="O781" s="16" t="s">
        <v>932</v>
      </c>
      <c r="P781" s="37"/>
    </row>
    <row r="782" spans="1:16" ht="35.15" customHeight="1" thickBot="1">
      <c r="A782" s="17" t="s">
        <v>77</v>
      </c>
      <c r="B782" s="21">
        <f>IF(AND($O$2&gt;=100000, $O$2&lt;200000),IF(E782&gt;=1,+DCOUNT($E$16:E782,1,$N$1:$N$2)-1+$O$2,0),"ERROR")</f>
        <v>0</v>
      </c>
      <c r="C782" s="46">
        <v>89692</v>
      </c>
      <c r="D782" s="47" t="s">
        <v>17</v>
      </c>
      <c r="E782" s="51">
        <v>0</v>
      </c>
      <c r="F782" s="205" t="s">
        <v>938</v>
      </c>
      <c r="G782" s="200"/>
      <c r="H782" s="200"/>
      <c r="I782" s="200"/>
      <c r="J782" s="76"/>
      <c r="K782" s="78"/>
      <c r="L782" s="78"/>
      <c r="M782" s="78"/>
      <c r="O782" s="16" t="s">
        <v>939</v>
      </c>
      <c r="P782" s="37"/>
    </row>
    <row r="783" spans="1:16" ht="35.15" customHeight="1" thickBot="1">
      <c r="A783" s="17" t="s">
        <v>77</v>
      </c>
      <c r="B783" s="21">
        <f>IF(AND($O$2&gt;=100000, $O$2&lt;200000),IF(E783&gt;=1,+DCOUNT($E$16:E783,1,$N$1:$N$2)-1+$O$2,0),"ERROR")</f>
        <v>0</v>
      </c>
      <c r="C783" s="46">
        <v>89754</v>
      </c>
      <c r="D783" s="47" t="s">
        <v>13</v>
      </c>
      <c r="E783" s="51">
        <v>0</v>
      </c>
      <c r="F783" s="205" t="s">
        <v>940</v>
      </c>
      <c r="G783" s="200"/>
      <c r="H783" s="200"/>
      <c r="I783" s="200"/>
      <c r="J783" s="76"/>
      <c r="K783" s="78"/>
      <c r="L783" s="78"/>
      <c r="M783" s="78"/>
      <c r="O783" s="16" t="s">
        <v>935</v>
      </c>
      <c r="P783" s="37"/>
    </row>
    <row r="784" spans="1:16" ht="35.15" customHeight="1" thickBot="1">
      <c r="A784" s="17" t="s">
        <v>77</v>
      </c>
      <c r="B784" s="21">
        <f>IF(AND($O$2&gt;=100000, $O$2&lt;200000),IF(E784&gt;=1,+DCOUNT($E$16:E784,1,$N$1:$N$2)-1+$O$2,0),"ERROR")</f>
        <v>0</v>
      </c>
      <c r="C784" s="27">
        <v>0</v>
      </c>
      <c r="D784" s="26"/>
      <c r="E784" s="24">
        <v>0</v>
      </c>
      <c r="F784" s="206"/>
      <c r="G784" s="207"/>
      <c r="H784" s="207"/>
      <c r="I784" s="207"/>
      <c r="J784" s="206"/>
      <c r="K784" s="207"/>
      <c r="L784" s="207"/>
      <c r="M784" s="207"/>
      <c r="O784" s="16"/>
      <c r="P784" s="37"/>
    </row>
    <row r="785" spans="1:16" ht="35.15" customHeight="1" thickBot="1">
      <c r="A785" s="17" t="s">
        <v>77</v>
      </c>
      <c r="B785" s="21">
        <f>IF(AND($O$2&gt;=100000, $O$2&lt;200000),IF(E785&gt;=1,+DCOUNT($E$16:E785,1,$N$1:$N$2)-1+$O$2,0),"ERROR")</f>
        <v>0</v>
      </c>
      <c r="C785" s="27">
        <v>0</v>
      </c>
      <c r="D785" s="26"/>
      <c r="E785" s="24">
        <v>0</v>
      </c>
      <c r="F785" s="206"/>
      <c r="G785" s="207"/>
      <c r="H785" s="207"/>
      <c r="I785" s="207"/>
      <c r="J785" s="206"/>
      <c r="K785" s="207"/>
      <c r="L785" s="207"/>
      <c r="M785" s="207"/>
      <c r="O785" s="16"/>
      <c r="P785" s="37"/>
    </row>
    <row r="786" spans="1:16" ht="35.15" customHeight="1" thickBot="1">
      <c r="A786" s="17" t="s">
        <v>77</v>
      </c>
      <c r="B786" s="21">
        <f>IF(AND($O$2&gt;=100000, $O$2&lt;200000),IF(E786&gt;=1,+DCOUNT($E$16:E786,1,$N$1:$N$2)-1+$O$2,0),"ERROR")</f>
        <v>0</v>
      </c>
      <c r="C786" s="27">
        <v>0</v>
      </c>
      <c r="D786" s="26"/>
      <c r="E786" s="24">
        <v>0</v>
      </c>
      <c r="F786" s="206"/>
      <c r="G786" s="207"/>
      <c r="H786" s="207"/>
      <c r="I786" s="207"/>
      <c r="J786" s="206"/>
      <c r="K786" s="207"/>
      <c r="L786" s="207"/>
      <c r="M786" s="207"/>
      <c r="O786" s="16"/>
      <c r="P786" s="37"/>
    </row>
    <row r="787" spans="1:16" ht="35.15" customHeight="1" thickBot="1">
      <c r="A787" s="17" t="s">
        <v>77</v>
      </c>
      <c r="B787" s="21">
        <f>IF(AND($O$2&gt;=100000, $O$2&lt;200000),IF(E787&gt;=1,+DCOUNT($E$16:E787,1,$N$1:$N$2)-1+$O$2,0),"ERROR")</f>
        <v>0</v>
      </c>
      <c r="C787" s="27">
        <v>0</v>
      </c>
      <c r="D787" s="26"/>
      <c r="E787" s="24">
        <v>0</v>
      </c>
      <c r="F787" s="206"/>
      <c r="G787" s="207"/>
      <c r="H787" s="207"/>
      <c r="I787" s="207"/>
      <c r="J787" s="206"/>
      <c r="K787" s="207"/>
      <c r="L787" s="207"/>
      <c r="M787" s="207"/>
      <c r="O787" s="16"/>
      <c r="P787" s="37"/>
    </row>
    <row r="788" spans="1:16" ht="35.15" customHeight="1" thickBot="1">
      <c r="A788" s="17" t="s">
        <v>77</v>
      </c>
      <c r="B788" s="21">
        <f>IF(AND($O$2&gt;=100000, $O$2&lt;200000),IF(E788&gt;=1,+DCOUNT($E$16:E788,1,$N$1:$N$2)-1+$O$2,0),"ERROR")</f>
        <v>0</v>
      </c>
      <c r="C788" s="27">
        <v>0</v>
      </c>
      <c r="D788" s="26"/>
      <c r="E788" s="24">
        <v>0</v>
      </c>
      <c r="F788" s="206"/>
      <c r="G788" s="207"/>
      <c r="H788" s="207"/>
      <c r="I788" s="207"/>
      <c r="J788" s="206"/>
      <c r="K788" s="207"/>
      <c r="L788" s="207"/>
      <c r="M788" s="207"/>
      <c r="O788" s="16"/>
      <c r="P788" s="37"/>
    </row>
    <row r="789" spans="1:16" ht="35.15" customHeight="1" thickBot="1">
      <c r="A789" s="17" t="s">
        <v>77</v>
      </c>
      <c r="B789" s="21">
        <f>IF(AND($O$2&gt;=100000, $O$2&lt;200000),IF(E789&gt;=1,+DCOUNT($E$16:E789,1,$N$1:$N$2)-1+$O$2,0),"ERROR")</f>
        <v>0</v>
      </c>
      <c r="C789" s="27">
        <v>0</v>
      </c>
      <c r="D789" s="26"/>
      <c r="E789" s="24">
        <v>0</v>
      </c>
      <c r="F789" s="206"/>
      <c r="G789" s="207"/>
      <c r="H789" s="207"/>
      <c r="I789" s="207"/>
      <c r="J789" s="206"/>
      <c r="K789" s="207"/>
      <c r="L789" s="207"/>
      <c r="M789" s="207"/>
      <c r="O789" s="16"/>
      <c r="P789" s="37"/>
    </row>
    <row r="790" spans="1:16" ht="35.15" customHeight="1" thickBot="1">
      <c r="A790" s="17" t="s">
        <v>77</v>
      </c>
      <c r="B790" s="21">
        <f>IF(AND($O$2&gt;=100000, $O$2&lt;200000),IF(E790&gt;=1,+DCOUNT($E$16:E790,1,$N$1:$N$2)-1+$O$2,0),"ERROR")</f>
        <v>0</v>
      </c>
      <c r="C790" s="27">
        <v>0</v>
      </c>
      <c r="D790" s="26"/>
      <c r="E790" s="24">
        <v>0</v>
      </c>
      <c r="F790" s="206"/>
      <c r="G790" s="207"/>
      <c r="H790" s="207"/>
      <c r="I790" s="207"/>
      <c r="J790" s="206"/>
      <c r="K790" s="207"/>
      <c r="L790" s="207"/>
      <c r="M790" s="207"/>
      <c r="O790" s="16"/>
      <c r="P790" s="37"/>
    </row>
    <row r="791" spans="1:16" ht="35.15" customHeight="1" thickBot="1">
      <c r="A791" s="17" t="s">
        <v>77</v>
      </c>
      <c r="B791" s="21">
        <f>IF(AND($O$2&gt;=100000, $O$2&lt;200000),IF(E791&gt;=1,+DCOUNT($E$16:E791,1,$N$1:$N$2)-1+$O$2,0),"ERROR")</f>
        <v>0</v>
      </c>
      <c r="C791" s="27">
        <v>0</v>
      </c>
      <c r="D791" s="26"/>
      <c r="E791" s="24">
        <v>0</v>
      </c>
      <c r="F791" s="206"/>
      <c r="G791" s="207"/>
      <c r="H791" s="207"/>
      <c r="I791" s="207"/>
      <c r="J791" s="206"/>
      <c r="K791" s="207"/>
      <c r="L791" s="207"/>
      <c r="M791" s="207"/>
      <c r="O791" s="16"/>
      <c r="P791" s="37"/>
    </row>
    <row r="792" spans="1:16" ht="35.15" customHeight="1" thickBot="1">
      <c r="A792" s="17" t="s">
        <v>77</v>
      </c>
      <c r="B792" s="21">
        <f>IF(AND($O$2&gt;=100000, $O$2&lt;200000),IF(E792&gt;=1,+DCOUNT($E$16:E792,1,$N$1:$N$2)-1+$O$2,0),"ERROR")</f>
        <v>0</v>
      </c>
      <c r="C792" s="27">
        <v>0</v>
      </c>
      <c r="D792" s="26"/>
      <c r="E792" s="24">
        <v>0</v>
      </c>
      <c r="F792" s="206"/>
      <c r="G792" s="207"/>
      <c r="H792" s="207"/>
      <c r="I792" s="207"/>
      <c r="J792" s="206"/>
      <c r="K792" s="207"/>
      <c r="L792" s="207"/>
      <c r="M792" s="207"/>
      <c r="O792" s="16"/>
      <c r="P792" s="37"/>
    </row>
    <row r="793" spans="1:16" ht="35.15" customHeight="1" thickBot="1">
      <c r="A793" s="17" t="s">
        <v>77</v>
      </c>
      <c r="B793" s="21">
        <f>IF(AND($O$2&gt;=100000, $O$2&lt;200000),IF(E793&gt;=1,+DCOUNT($E$16:E793,1,$N$1:$N$2)-1+$O$2,0),"ERROR")</f>
        <v>0</v>
      </c>
      <c r="C793" s="27">
        <v>0</v>
      </c>
      <c r="D793" s="26"/>
      <c r="E793" s="24">
        <v>0</v>
      </c>
      <c r="F793" s="206"/>
      <c r="G793" s="207"/>
      <c r="H793" s="207"/>
      <c r="I793" s="207"/>
      <c r="J793" s="206"/>
      <c r="K793" s="207"/>
      <c r="L793" s="207"/>
      <c r="M793" s="207"/>
      <c r="O793" s="16"/>
      <c r="P793" s="37"/>
    </row>
    <row r="794" spans="1:16" ht="35.15" customHeight="1" thickBot="1">
      <c r="A794" s="17" t="s">
        <v>77</v>
      </c>
      <c r="B794" s="21">
        <f>IF(AND($O$2&gt;=100000, $O$2&lt;200000),IF(E794&gt;=1,+DCOUNT($E$16:E794,1,$N$1:$N$2)-1+$O$2,0),"ERROR")</f>
        <v>0</v>
      </c>
      <c r="C794" s="27">
        <v>0</v>
      </c>
      <c r="D794" s="26"/>
      <c r="E794" s="24">
        <v>0</v>
      </c>
      <c r="F794" s="206"/>
      <c r="G794" s="207"/>
      <c r="H794" s="207"/>
      <c r="I794" s="207"/>
      <c r="J794" s="206"/>
      <c r="K794" s="207"/>
      <c r="L794" s="207"/>
      <c r="M794" s="207"/>
      <c r="O794" s="16"/>
      <c r="P794" s="37"/>
    </row>
    <row r="795" spans="1:16" ht="35.15" customHeight="1" thickBot="1">
      <c r="A795" s="17" t="s">
        <v>77</v>
      </c>
      <c r="B795" s="21">
        <f>IF(AND($O$2&gt;=100000, $O$2&lt;200000),IF(E795&gt;=1,+DCOUNT($E$16:E795,1,$N$1:$N$2)-1+$O$2,0),"ERROR")</f>
        <v>0</v>
      </c>
      <c r="C795" s="27">
        <v>0</v>
      </c>
      <c r="D795" s="26"/>
      <c r="E795" s="24">
        <v>0</v>
      </c>
      <c r="F795" s="206"/>
      <c r="G795" s="207"/>
      <c r="H795" s="207"/>
      <c r="I795" s="207"/>
      <c r="J795" s="206"/>
      <c r="K795" s="207"/>
      <c r="L795" s="207"/>
      <c r="M795" s="207"/>
      <c r="O795" s="16"/>
      <c r="P795" s="37"/>
    </row>
    <row r="796" spans="1:16" ht="35.15" customHeight="1" thickBot="1">
      <c r="A796" s="17" t="s">
        <v>77</v>
      </c>
      <c r="B796" s="21">
        <f>IF(AND($O$2&gt;=100000, $O$2&lt;200000),IF(E796&gt;=1,+DCOUNT($E$16:E796,1,$N$1:$N$2)-1+$O$2,0),"ERROR")</f>
        <v>0</v>
      </c>
      <c r="C796" s="27">
        <v>0</v>
      </c>
      <c r="D796" s="26"/>
      <c r="E796" s="24">
        <v>0</v>
      </c>
      <c r="F796" s="206"/>
      <c r="G796" s="207"/>
      <c r="H796" s="207"/>
      <c r="I796" s="207"/>
      <c r="J796" s="206"/>
      <c r="K796" s="207"/>
      <c r="L796" s="207"/>
      <c r="M796" s="207"/>
      <c r="O796" s="16"/>
      <c r="P796" s="37"/>
    </row>
    <row r="797" spans="1:16" ht="35.15" customHeight="1" thickBot="1">
      <c r="A797" s="17" t="s">
        <v>77</v>
      </c>
      <c r="B797" s="21">
        <f>IF(AND($O$2&gt;=100000, $O$2&lt;200000),IF(E797&gt;=1,+DCOUNT($E$16:E797,1,$N$1:$N$2)-1+$O$2,0),"ERROR")</f>
        <v>0</v>
      </c>
      <c r="C797" s="27">
        <v>0</v>
      </c>
      <c r="D797" s="26"/>
      <c r="E797" s="24">
        <v>0</v>
      </c>
      <c r="F797" s="206"/>
      <c r="G797" s="207"/>
      <c r="H797" s="207"/>
      <c r="I797" s="207"/>
      <c r="J797" s="206"/>
      <c r="K797" s="207"/>
      <c r="L797" s="207"/>
      <c r="M797" s="207"/>
      <c r="O797" s="16"/>
      <c r="P797" s="37"/>
    </row>
    <row r="798" spans="1:16" ht="35.15" customHeight="1" thickBot="1">
      <c r="A798" s="17" t="s">
        <v>77</v>
      </c>
      <c r="B798" s="21">
        <f>IF(AND($O$2&gt;=100000, $O$2&lt;200000),IF(E798&gt;=1,+DCOUNT($E$16:E798,1,$N$1:$N$2)-1+$O$2,0),"ERROR")</f>
        <v>0</v>
      </c>
      <c r="C798" s="27">
        <v>0</v>
      </c>
      <c r="D798" s="26"/>
      <c r="E798" s="24">
        <v>0</v>
      </c>
      <c r="F798" s="206"/>
      <c r="G798" s="207"/>
      <c r="H798" s="207"/>
      <c r="I798" s="207"/>
      <c r="J798" s="206"/>
      <c r="K798" s="207"/>
      <c r="L798" s="207"/>
      <c r="M798" s="207"/>
      <c r="O798" s="16"/>
      <c r="P798" s="37"/>
    </row>
    <row r="799" spans="1:16" ht="35.15" customHeight="1" thickBot="1">
      <c r="A799" s="17" t="s">
        <v>77</v>
      </c>
      <c r="B799" s="21">
        <f>IF(AND($O$2&gt;=100000, $O$2&lt;200000),IF(E799&gt;=1,+DCOUNT($E$16:E799,1,$N$1:$N$2)-1+$O$2,0),"ERROR")</f>
        <v>0</v>
      </c>
      <c r="C799" s="27">
        <v>0</v>
      </c>
      <c r="D799" s="26"/>
      <c r="E799" s="24">
        <v>0</v>
      </c>
      <c r="F799" s="206"/>
      <c r="G799" s="207"/>
      <c r="H799" s="207"/>
      <c r="I799" s="207"/>
      <c r="J799" s="206"/>
      <c r="K799" s="207"/>
      <c r="L799" s="207"/>
      <c r="M799" s="207"/>
      <c r="O799" s="16"/>
      <c r="P799" s="37"/>
    </row>
    <row r="800" spans="1:16" ht="35.15" customHeight="1" thickBot="1">
      <c r="A800" s="17" t="s">
        <v>77</v>
      </c>
      <c r="B800" s="21">
        <f>IF(AND($O$2&gt;=100000, $O$2&lt;200000),IF(E800&gt;=1,+DCOUNT($E$16:E800,1,$N$1:$N$2)-1+$O$2,0),"ERROR")</f>
        <v>0</v>
      </c>
      <c r="C800" s="27">
        <v>0</v>
      </c>
      <c r="D800" s="26"/>
      <c r="E800" s="24">
        <v>0</v>
      </c>
      <c r="F800" s="206"/>
      <c r="G800" s="207"/>
      <c r="H800" s="207"/>
      <c r="I800" s="207"/>
      <c r="J800" s="206"/>
      <c r="K800" s="207"/>
      <c r="L800" s="207"/>
      <c r="M800" s="207"/>
      <c r="O800" s="16"/>
      <c r="P800" s="37"/>
    </row>
    <row r="801" spans="1:16" ht="35.15" customHeight="1" thickBot="1">
      <c r="A801" s="17" t="s">
        <v>77</v>
      </c>
      <c r="B801" s="21">
        <f>IF(AND($O$2&gt;=100000, $O$2&lt;200000),IF(E801&gt;=1,+DCOUNT($E$16:E801,1,$N$1:$N$2)-1+$O$2,0),"ERROR")</f>
        <v>0</v>
      </c>
      <c r="C801" s="27">
        <v>0</v>
      </c>
      <c r="D801" s="26"/>
      <c r="E801" s="24">
        <v>0</v>
      </c>
      <c r="F801" s="206"/>
      <c r="G801" s="207"/>
      <c r="H801" s="207"/>
      <c r="I801" s="207"/>
      <c r="J801" s="206"/>
      <c r="K801" s="207"/>
      <c r="L801" s="207"/>
      <c r="M801" s="207"/>
      <c r="O801" s="16"/>
      <c r="P801" s="37"/>
    </row>
    <row r="802" spans="1:16" ht="35.15" customHeight="1" thickBot="1">
      <c r="A802" s="17" t="s">
        <v>77</v>
      </c>
      <c r="B802" s="21">
        <f>IF(AND($O$2&gt;=100000, $O$2&lt;200000),IF(E802&gt;=1,+DCOUNT($E$16:E802,1,$N$1:$N$2)-1+$O$2,0),"ERROR")</f>
        <v>0</v>
      </c>
      <c r="C802" s="27">
        <v>0</v>
      </c>
      <c r="D802" s="26"/>
      <c r="E802" s="24">
        <v>0</v>
      </c>
      <c r="F802" s="206"/>
      <c r="G802" s="207"/>
      <c r="H802" s="207"/>
      <c r="I802" s="207"/>
      <c r="J802" s="206"/>
      <c r="K802" s="207"/>
      <c r="L802" s="207"/>
      <c r="M802" s="207"/>
      <c r="O802" s="16"/>
      <c r="P802" s="37"/>
    </row>
    <row r="803" spans="1:16" ht="35.15" customHeight="1" thickBot="1">
      <c r="A803" s="17" t="s">
        <v>77</v>
      </c>
      <c r="B803" s="21">
        <f>IF(AND($O$2&gt;=100000, $O$2&lt;200000),IF(E803&gt;=1,+DCOUNT($E$16:E803,1,$N$1:$N$2)-1+$O$2,0),"ERROR")</f>
        <v>0</v>
      </c>
      <c r="C803" s="27">
        <v>0</v>
      </c>
      <c r="D803" s="26"/>
      <c r="E803" s="24">
        <v>0</v>
      </c>
      <c r="F803" s="206"/>
      <c r="G803" s="207"/>
      <c r="H803" s="207"/>
      <c r="I803" s="207"/>
      <c r="J803" s="206"/>
      <c r="K803" s="207"/>
      <c r="L803" s="207"/>
      <c r="M803" s="207"/>
      <c r="O803" s="16"/>
      <c r="P803" s="37"/>
    </row>
    <row r="804" spans="1:16" ht="35.15" customHeight="1" thickBot="1">
      <c r="A804" s="17" t="s">
        <v>77</v>
      </c>
      <c r="B804" s="21">
        <f>IF(AND($O$2&gt;=100000, $O$2&lt;200000),IF(E804&gt;=1,+DCOUNT($E$16:E804,1,$N$1:$N$2)-1+$O$2,0),"ERROR")</f>
        <v>0</v>
      </c>
      <c r="C804" s="27">
        <v>0</v>
      </c>
      <c r="D804" s="26"/>
      <c r="E804" s="24">
        <v>0</v>
      </c>
      <c r="F804" s="206"/>
      <c r="G804" s="207"/>
      <c r="H804" s="207"/>
      <c r="I804" s="207"/>
      <c r="J804" s="206"/>
      <c r="K804" s="207"/>
      <c r="L804" s="207"/>
      <c r="M804" s="207"/>
      <c r="O804" s="16"/>
      <c r="P804" s="37"/>
    </row>
    <row r="805" spans="1:16" ht="35.15" customHeight="1" thickBot="1">
      <c r="A805" s="17" t="s">
        <v>77</v>
      </c>
      <c r="B805" s="21">
        <f>IF(AND($O$2&gt;=100000, $O$2&lt;200000),IF(E805&gt;=1,+DCOUNT($E$16:E805,1,$N$1:$N$2)-1+$O$2,0),"ERROR")</f>
        <v>0</v>
      </c>
      <c r="C805" s="27">
        <v>0</v>
      </c>
      <c r="D805" s="26"/>
      <c r="E805" s="24">
        <v>0</v>
      </c>
      <c r="F805" s="206"/>
      <c r="G805" s="207"/>
      <c r="H805" s="207"/>
      <c r="I805" s="207"/>
      <c r="J805" s="206"/>
      <c r="K805" s="207"/>
      <c r="L805" s="207"/>
      <c r="M805" s="207"/>
      <c r="O805" s="16"/>
      <c r="P805" s="37"/>
    </row>
    <row r="806" spans="1:16" ht="35.15" customHeight="1" thickBot="1">
      <c r="A806" s="17" t="s">
        <v>77</v>
      </c>
      <c r="B806" s="21">
        <f>IF(AND($O$2&gt;=100000, $O$2&lt;200000),IF(E806&gt;=1,+DCOUNT($E$16:E806,1,$N$1:$N$2)-1+$O$2,0),"ERROR")</f>
        <v>0</v>
      </c>
      <c r="C806" s="27">
        <v>0</v>
      </c>
      <c r="D806" s="26"/>
      <c r="E806" s="24">
        <v>0</v>
      </c>
      <c r="F806" s="206"/>
      <c r="G806" s="207"/>
      <c r="H806" s="207"/>
      <c r="I806" s="207"/>
      <c r="J806" s="206"/>
      <c r="K806" s="207"/>
      <c r="L806" s="207"/>
      <c r="M806" s="207"/>
      <c r="O806" s="16"/>
      <c r="P806" s="37"/>
    </row>
    <row r="807" spans="1:16" ht="35.15" customHeight="1" thickBot="1">
      <c r="A807" s="17" t="s">
        <v>77</v>
      </c>
      <c r="B807" s="21">
        <f>IF(AND($O$2&gt;=100000, $O$2&lt;200000),IF(E807&gt;=1,+DCOUNT($E$16:E807,1,$N$1:$N$2)-1+$O$2,0),"ERROR")</f>
        <v>0</v>
      </c>
      <c r="C807" s="27">
        <v>0</v>
      </c>
      <c r="D807" s="26"/>
      <c r="E807" s="24">
        <v>0</v>
      </c>
      <c r="F807" s="206"/>
      <c r="G807" s="207"/>
      <c r="H807" s="207"/>
      <c r="I807" s="207"/>
      <c r="J807" s="206"/>
      <c r="K807" s="207"/>
      <c r="L807" s="207"/>
      <c r="M807" s="207"/>
      <c r="O807" s="16"/>
      <c r="P807" s="37"/>
    </row>
    <row r="808" spans="1:16" ht="35.15" customHeight="1" thickBot="1">
      <c r="A808" s="17" t="s">
        <v>77</v>
      </c>
      <c r="B808" s="21">
        <f>IF(AND($O$2&gt;=100000, $O$2&lt;200000),IF(E808&gt;=1,+DCOUNT($E$16:E808,1,$N$1:$N$2)-1+$O$2,0),"ERROR")</f>
        <v>0</v>
      </c>
      <c r="C808" s="27">
        <v>0</v>
      </c>
      <c r="D808" s="26"/>
      <c r="E808" s="24">
        <v>0</v>
      </c>
      <c r="F808" s="206"/>
      <c r="G808" s="207"/>
      <c r="H808" s="207"/>
      <c r="I808" s="207"/>
      <c r="J808" s="206"/>
      <c r="K808" s="207"/>
      <c r="L808" s="207"/>
      <c r="M808" s="207"/>
      <c r="O808" s="16"/>
      <c r="P808" s="37"/>
    </row>
    <row r="809" spans="1:16" ht="35.15" customHeight="1" thickBot="1">
      <c r="A809" s="17" t="s">
        <v>77</v>
      </c>
      <c r="B809" s="21">
        <f>IF(AND($O$2&gt;=100000, $O$2&lt;200000),IF(E809&gt;=1,+DCOUNT($E$16:E809,1,$N$1:$N$2)-1+$O$2,0),"ERROR")</f>
        <v>0</v>
      </c>
      <c r="C809" s="27">
        <v>0</v>
      </c>
      <c r="D809" s="26"/>
      <c r="E809" s="24">
        <v>0</v>
      </c>
      <c r="F809" s="206"/>
      <c r="G809" s="207"/>
      <c r="H809" s="207"/>
      <c r="I809" s="207"/>
      <c r="J809" s="206"/>
      <c r="K809" s="207"/>
      <c r="L809" s="207"/>
      <c r="M809" s="207"/>
      <c r="O809" s="16"/>
      <c r="P809" s="37"/>
    </row>
    <row r="810" spans="1:16" ht="35.15" customHeight="1" thickBot="1">
      <c r="A810" s="17" t="s">
        <v>77</v>
      </c>
      <c r="B810" s="21">
        <f>IF(AND($O$2&gt;=100000, $O$2&lt;200000),IF(E810&gt;=1,+DCOUNT($E$16:E810,1,$N$1:$N$2)-1+$O$2,0),"ERROR")</f>
        <v>0</v>
      </c>
      <c r="C810" s="27">
        <v>0</v>
      </c>
      <c r="D810" s="26"/>
      <c r="E810" s="24">
        <v>0</v>
      </c>
      <c r="F810" s="206"/>
      <c r="G810" s="207"/>
      <c r="H810" s="207"/>
      <c r="I810" s="207"/>
      <c r="J810" s="206"/>
      <c r="K810" s="207"/>
      <c r="L810" s="207"/>
      <c r="M810" s="207"/>
      <c r="O810" s="16"/>
      <c r="P810" s="37"/>
    </row>
    <row r="811" spans="1:16" ht="35.15" customHeight="1" thickBot="1">
      <c r="A811" s="17" t="s">
        <v>77</v>
      </c>
      <c r="B811" s="21">
        <f>IF(AND($O$2&gt;=100000, $O$2&lt;200000),IF(E811&gt;=1,+DCOUNT($E$16:E811,1,$N$1:$N$2)-1+$O$2,0),"ERROR")</f>
        <v>0</v>
      </c>
      <c r="C811" s="27">
        <v>0</v>
      </c>
      <c r="D811" s="26"/>
      <c r="E811" s="24">
        <v>0</v>
      </c>
      <c r="F811" s="206"/>
      <c r="G811" s="207"/>
      <c r="H811" s="207"/>
      <c r="I811" s="207"/>
      <c r="J811" s="206"/>
      <c r="K811" s="207"/>
      <c r="L811" s="207"/>
      <c r="M811" s="207"/>
      <c r="O811" s="16"/>
      <c r="P811" s="37"/>
    </row>
    <row r="812" spans="1:16" ht="35.15" customHeight="1" thickBot="1">
      <c r="A812" s="17" t="s">
        <v>77</v>
      </c>
      <c r="B812" s="21">
        <f>IF(AND($O$2&gt;=100000, $O$2&lt;200000),IF(E812&gt;=1,+DCOUNT($E$16:E812,1,$N$1:$N$2)-1+$O$2,0),"ERROR")</f>
        <v>0</v>
      </c>
      <c r="C812" s="27">
        <v>0</v>
      </c>
      <c r="D812" s="26"/>
      <c r="E812" s="24">
        <v>0</v>
      </c>
      <c r="F812" s="206"/>
      <c r="G812" s="207"/>
      <c r="H812" s="207"/>
      <c r="I812" s="207"/>
      <c r="J812" s="206"/>
      <c r="K812" s="207"/>
      <c r="L812" s="207"/>
      <c r="M812" s="207"/>
      <c r="O812" s="16"/>
      <c r="P812" s="37"/>
    </row>
    <row r="813" spans="1:16" ht="35.15" customHeight="1" thickBot="1">
      <c r="A813" s="17" t="s">
        <v>77</v>
      </c>
      <c r="B813" s="21">
        <f>IF(AND($O$2&gt;=100000, $O$2&lt;200000),IF(E813&gt;=1,+DCOUNT($E$16:E813,1,$N$1:$N$2)-1+$O$2,0),"ERROR")</f>
        <v>0</v>
      </c>
      <c r="C813" s="27">
        <v>0</v>
      </c>
      <c r="D813" s="26"/>
      <c r="E813" s="24">
        <v>0</v>
      </c>
      <c r="F813" s="206"/>
      <c r="G813" s="207"/>
      <c r="H813" s="207"/>
      <c r="I813" s="207"/>
      <c r="J813" s="206"/>
      <c r="K813" s="207"/>
      <c r="L813" s="207"/>
      <c r="M813" s="207"/>
      <c r="O813" s="16"/>
      <c r="P813" s="37"/>
    </row>
    <row r="814" spans="1:16" ht="35.15" customHeight="1" thickBot="1">
      <c r="A814" s="17" t="s">
        <v>77</v>
      </c>
      <c r="B814" s="21">
        <f>IF(AND($O$2&gt;=100000, $O$2&lt;200000),IF(E814&gt;=1,+DCOUNT($E$16:E814,1,$N$1:$N$2)-1+$O$2,0),"ERROR")</f>
        <v>0</v>
      </c>
      <c r="C814" s="27">
        <v>0</v>
      </c>
      <c r="D814" s="26"/>
      <c r="E814" s="24">
        <v>0</v>
      </c>
      <c r="F814" s="206"/>
      <c r="G814" s="207"/>
      <c r="H814" s="207"/>
      <c r="I814" s="207"/>
      <c r="J814" s="206"/>
      <c r="K814" s="207"/>
      <c r="L814" s="207"/>
      <c r="M814" s="207"/>
      <c r="O814" s="16"/>
      <c r="P814" s="37"/>
    </row>
    <row r="815" spans="1:16" ht="35.15" customHeight="1" thickBot="1">
      <c r="A815" s="17" t="s">
        <v>77</v>
      </c>
      <c r="B815" s="21">
        <f>IF(AND($O$2&gt;=100000, $O$2&lt;200000),IF(E815&gt;=1,+DCOUNT($E$16:E815,1,$N$1:$N$2)-1+$O$2,0),"ERROR")</f>
        <v>0</v>
      </c>
      <c r="C815" s="27">
        <v>0</v>
      </c>
      <c r="D815" s="26"/>
      <c r="E815" s="24">
        <v>0</v>
      </c>
      <c r="F815" s="206"/>
      <c r="G815" s="207"/>
      <c r="H815" s="207"/>
      <c r="I815" s="207"/>
      <c r="J815" s="206"/>
      <c r="K815" s="207"/>
      <c r="L815" s="207"/>
      <c r="M815" s="207"/>
      <c r="O815" s="16"/>
      <c r="P815" s="37"/>
    </row>
    <row r="816" spans="1:16" ht="35.15" customHeight="1" thickBot="1">
      <c r="A816" s="17" t="s">
        <v>77</v>
      </c>
      <c r="B816" s="21">
        <f>IF(AND($O$2&gt;=100000, $O$2&lt;200000),IF(E816&gt;=1,+DCOUNT($E$16:E816,1,$N$1:$N$2)-1+$O$2,0),"ERROR")</f>
        <v>0</v>
      </c>
      <c r="C816" s="27">
        <v>0</v>
      </c>
      <c r="D816" s="26"/>
      <c r="E816" s="24">
        <v>0</v>
      </c>
      <c r="F816" s="206"/>
      <c r="G816" s="207"/>
      <c r="H816" s="207"/>
      <c r="I816" s="207"/>
      <c r="J816" s="206"/>
      <c r="K816" s="207"/>
      <c r="L816" s="207"/>
      <c r="M816" s="207"/>
      <c r="O816" s="16"/>
      <c r="P816" s="37"/>
    </row>
    <row r="817" spans="1:16" ht="35.15" customHeight="1" thickBot="1">
      <c r="A817" s="17" t="s">
        <v>77</v>
      </c>
      <c r="B817" s="21">
        <f>IF(AND($O$2&gt;=100000, $O$2&lt;200000),IF(E817&gt;=1,+DCOUNT($E$16:E817,1,$N$1:$N$2)-1+$O$2,0),"ERROR")</f>
        <v>0</v>
      </c>
      <c r="C817" s="27">
        <v>0</v>
      </c>
      <c r="D817" s="26"/>
      <c r="E817" s="24">
        <v>0</v>
      </c>
      <c r="F817" s="206"/>
      <c r="G817" s="207"/>
      <c r="H817" s="207"/>
      <c r="I817" s="207"/>
      <c r="J817" s="206"/>
      <c r="K817" s="207"/>
      <c r="L817" s="207"/>
      <c r="M817" s="207"/>
      <c r="O817" s="16"/>
      <c r="P817" s="37"/>
    </row>
    <row r="818" spans="1:16" ht="35.15" customHeight="1" thickBot="1">
      <c r="A818" s="17" t="s">
        <v>77</v>
      </c>
      <c r="B818" s="21">
        <f>IF(AND($O$2&gt;=100000, $O$2&lt;200000),IF(E818&gt;=1,+DCOUNT($E$16:E818,1,$N$1:$N$2)-1+$O$2,0),"ERROR")</f>
        <v>0</v>
      </c>
      <c r="C818" s="27">
        <v>0</v>
      </c>
      <c r="D818" s="26"/>
      <c r="E818" s="24">
        <v>0</v>
      </c>
      <c r="F818" s="206"/>
      <c r="G818" s="207"/>
      <c r="H818" s="207"/>
      <c r="I818" s="207"/>
      <c r="J818" s="206"/>
      <c r="K818" s="207"/>
      <c r="L818" s="207"/>
      <c r="M818" s="207"/>
      <c r="O818" s="16"/>
      <c r="P818" s="37"/>
    </row>
    <row r="819" spans="1:16" ht="35.15" customHeight="1" thickBot="1">
      <c r="A819" s="17" t="s">
        <v>77</v>
      </c>
      <c r="B819" s="21">
        <f>IF(AND($O$2&gt;=100000, $O$2&lt;200000),IF(E819&gt;=1,+DCOUNT($E$16:E819,1,$N$1:$N$2)-1+$O$2,0),"ERROR")</f>
        <v>0</v>
      </c>
      <c r="C819" s="27">
        <v>0</v>
      </c>
      <c r="D819" s="26"/>
      <c r="E819" s="24">
        <v>0</v>
      </c>
      <c r="F819" s="206"/>
      <c r="G819" s="207"/>
      <c r="H819" s="207"/>
      <c r="I819" s="207"/>
      <c r="J819" s="206"/>
      <c r="K819" s="207"/>
      <c r="L819" s="207"/>
      <c r="M819" s="207"/>
      <c r="O819" s="16"/>
      <c r="P819" s="37"/>
    </row>
    <row r="820" spans="1:16" ht="35.15" customHeight="1" thickBot="1">
      <c r="A820" s="17" t="s">
        <v>77</v>
      </c>
      <c r="B820" s="21">
        <f>IF(AND($O$2&gt;=100000, $O$2&lt;200000),IF(E820&gt;=1,+DCOUNT($E$16:E820,1,$N$1:$N$2)-1+$O$2,0),"ERROR")</f>
        <v>0</v>
      </c>
      <c r="C820" s="27">
        <v>0</v>
      </c>
      <c r="D820" s="26"/>
      <c r="E820" s="24">
        <v>0</v>
      </c>
      <c r="F820" s="206"/>
      <c r="G820" s="207"/>
      <c r="H820" s="207"/>
      <c r="I820" s="207"/>
      <c r="J820" s="206"/>
      <c r="K820" s="207"/>
      <c r="L820" s="207"/>
      <c r="M820" s="207"/>
      <c r="O820" s="16"/>
      <c r="P820" s="37"/>
    </row>
    <row r="821" spans="1:16" ht="35.15" customHeight="1" thickBot="1">
      <c r="A821" s="17" t="s">
        <v>77</v>
      </c>
      <c r="B821" s="21">
        <f>IF(AND($O$2&gt;=100000, $O$2&lt;200000),IF(E821&gt;=1,+DCOUNT($E$16:E821,1,$N$1:$N$2)-1+$O$2,0),"ERROR")</f>
        <v>0</v>
      </c>
      <c r="C821" s="27">
        <v>0</v>
      </c>
      <c r="D821" s="26"/>
      <c r="E821" s="24">
        <v>0</v>
      </c>
      <c r="F821" s="206"/>
      <c r="G821" s="207"/>
      <c r="H821" s="207"/>
      <c r="I821" s="207"/>
      <c r="J821" s="206"/>
      <c r="K821" s="207"/>
      <c r="L821" s="207"/>
      <c r="M821" s="207"/>
      <c r="O821" s="16"/>
      <c r="P821" s="37"/>
    </row>
    <row r="822" spans="1:16" ht="35.15" customHeight="1" thickBot="1">
      <c r="A822" s="17" t="s">
        <v>77</v>
      </c>
      <c r="B822" s="21">
        <f>IF(AND($O$2&gt;=100000, $O$2&lt;200000),IF(E822&gt;=1,+DCOUNT($E$16:E822,1,$N$1:$N$2)-1+$O$2,0),"ERROR")</f>
        <v>0</v>
      </c>
      <c r="C822" s="27">
        <v>0</v>
      </c>
      <c r="D822" s="26"/>
      <c r="E822" s="24">
        <v>0</v>
      </c>
      <c r="F822" s="206"/>
      <c r="G822" s="207"/>
      <c r="H822" s="207"/>
      <c r="I822" s="207"/>
      <c r="J822" s="206"/>
      <c r="K822" s="207"/>
      <c r="L822" s="207"/>
      <c r="M822" s="207"/>
      <c r="O822" s="16"/>
      <c r="P822" s="37"/>
    </row>
    <row r="823" spans="1:16" ht="35.15" customHeight="1" thickBot="1">
      <c r="A823" s="17" t="s">
        <v>77</v>
      </c>
      <c r="B823" s="21">
        <f>IF(AND($O$2&gt;=100000, $O$2&lt;200000),IF(E823&gt;=1,+DCOUNT($E$16:E823,1,$N$1:$N$2)-1+$O$2,0),"ERROR")</f>
        <v>0</v>
      </c>
      <c r="C823" s="27">
        <v>0</v>
      </c>
      <c r="D823" s="26"/>
      <c r="E823" s="24">
        <v>0</v>
      </c>
      <c r="F823" s="206"/>
      <c r="G823" s="207"/>
      <c r="H823" s="207"/>
      <c r="I823" s="207"/>
      <c r="J823" s="206"/>
      <c r="K823" s="207"/>
      <c r="L823" s="207"/>
      <c r="M823" s="207"/>
      <c r="O823" s="16"/>
      <c r="P823" s="37"/>
    </row>
    <row r="824" spans="1:16" ht="35.15" customHeight="1" thickBot="1">
      <c r="A824" s="17" t="s">
        <v>77</v>
      </c>
      <c r="B824" s="21">
        <f>IF(AND($O$2&gt;=100000, $O$2&lt;200000),IF(E824&gt;=1,+DCOUNT($E$16:E824,1,$N$1:$N$2)-1+$O$2,0),"ERROR")</f>
        <v>0</v>
      </c>
      <c r="C824" s="27">
        <v>0</v>
      </c>
      <c r="D824" s="26"/>
      <c r="E824" s="24">
        <v>0</v>
      </c>
      <c r="F824" s="206"/>
      <c r="G824" s="207"/>
      <c r="H824" s="207"/>
      <c r="I824" s="207"/>
      <c r="J824" s="206"/>
      <c r="K824" s="207"/>
      <c r="L824" s="207"/>
      <c r="M824" s="207"/>
      <c r="O824" s="16"/>
      <c r="P824" s="37"/>
    </row>
    <row r="825" spans="1:16" ht="35.15" customHeight="1" thickBot="1">
      <c r="A825" s="17" t="s">
        <v>77</v>
      </c>
      <c r="B825" s="21">
        <f>IF(AND($O$2&gt;=100000, $O$2&lt;200000),IF(E825&gt;=1,+DCOUNT($E$16:E825,1,$N$1:$N$2)-1+$O$2,0),"ERROR")</f>
        <v>0</v>
      </c>
      <c r="C825" s="27">
        <v>0</v>
      </c>
      <c r="D825" s="26"/>
      <c r="E825" s="24">
        <v>0</v>
      </c>
      <c r="F825" s="206"/>
      <c r="G825" s="207"/>
      <c r="H825" s="207"/>
      <c r="I825" s="207"/>
      <c r="J825" s="206"/>
      <c r="K825" s="207"/>
      <c r="L825" s="207"/>
      <c r="M825" s="207"/>
      <c r="O825" s="16"/>
      <c r="P825" s="37"/>
    </row>
    <row r="826" spans="1:16" ht="35.15" customHeight="1" thickBot="1">
      <c r="A826" s="17" t="s">
        <v>77</v>
      </c>
      <c r="B826" s="21">
        <f>IF(AND($O$2&gt;=100000, $O$2&lt;200000),IF(E826&gt;=1,+DCOUNT($E$16:E826,1,$N$1:$N$2)-1+$O$2,0),"ERROR")</f>
        <v>0</v>
      </c>
      <c r="C826" s="27">
        <v>0</v>
      </c>
      <c r="D826" s="26"/>
      <c r="E826" s="24">
        <v>0</v>
      </c>
      <c r="F826" s="206"/>
      <c r="G826" s="207"/>
      <c r="H826" s="207"/>
      <c r="I826" s="207"/>
      <c r="J826" s="206"/>
      <c r="K826" s="207"/>
      <c r="L826" s="207"/>
      <c r="M826" s="207"/>
      <c r="O826" s="16"/>
      <c r="P826" s="37"/>
    </row>
    <row r="827" spans="1:16" ht="35.15" customHeight="1" thickBot="1">
      <c r="A827" s="17" t="s">
        <v>77</v>
      </c>
      <c r="B827" s="21">
        <f>IF(AND($O$2&gt;=100000, $O$2&lt;200000),IF(E827&gt;=1,+DCOUNT($E$16:E827,1,$N$1:$N$2)-1+$O$2,0),"ERROR")</f>
        <v>0</v>
      </c>
      <c r="C827" s="27">
        <v>0</v>
      </c>
      <c r="D827" s="26"/>
      <c r="E827" s="24">
        <v>0</v>
      </c>
      <c r="F827" s="206"/>
      <c r="G827" s="207"/>
      <c r="H827" s="207"/>
      <c r="I827" s="207"/>
      <c r="J827" s="206"/>
      <c r="K827" s="207"/>
      <c r="L827" s="207"/>
      <c r="M827" s="207"/>
      <c r="O827" s="16"/>
      <c r="P827" s="37"/>
    </row>
    <row r="828" spans="1:16" ht="35.15" customHeight="1" thickBot="1">
      <c r="A828" s="17" t="s">
        <v>77</v>
      </c>
      <c r="B828" s="21">
        <f>IF(AND($O$2&gt;=100000, $O$2&lt;200000),IF(E828&gt;=1,+DCOUNT($E$16:E828,1,$N$1:$N$2)-1+$O$2,0),"ERROR")</f>
        <v>0</v>
      </c>
      <c r="C828" s="27">
        <v>0</v>
      </c>
      <c r="D828" s="26"/>
      <c r="E828" s="24">
        <v>0</v>
      </c>
      <c r="F828" s="206"/>
      <c r="G828" s="207"/>
      <c r="H828" s="207"/>
      <c r="I828" s="207"/>
      <c r="J828" s="206"/>
      <c r="K828" s="207"/>
      <c r="L828" s="207"/>
      <c r="M828" s="207"/>
      <c r="O828" s="16"/>
      <c r="P828" s="37"/>
    </row>
    <row r="829" spans="1:16" ht="35.15" customHeight="1" thickBot="1">
      <c r="A829" s="17" t="s">
        <v>77</v>
      </c>
      <c r="B829" s="21">
        <f>IF(AND($O$2&gt;=100000, $O$2&lt;200000),IF(E829&gt;=1,+DCOUNT($E$16:E829,1,$N$1:$N$2)-1+$O$2,0),"ERROR")</f>
        <v>0</v>
      </c>
      <c r="C829" s="27">
        <v>0</v>
      </c>
      <c r="D829" s="26"/>
      <c r="E829" s="24">
        <v>0</v>
      </c>
      <c r="F829" s="206"/>
      <c r="G829" s="207"/>
      <c r="H829" s="207"/>
      <c r="I829" s="207"/>
      <c r="J829" s="206"/>
      <c r="K829" s="207"/>
      <c r="L829" s="207"/>
      <c r="M829" s="207"/>
      <c r="O829" s="16"/>
      <c r="P829" s="37"/>
    </row>
    <row r="830" spans="1:16" ht="35.15" customHeight="1" thickBot="1">
      <c r="A830" s="17" t="s">
        <v>77</v>
      </c>
      <c r="B830" s="21">
        <f>IF(AND($O$2&gt;=100000, $O$2&lt;200000),IF(E830&gt;=1,+DCOUNT($E$16:E830,1,$N$1:$N$2)-1+$O$2,0),"ERROR")</f>
        <v>0</v>
      </c>
      <c r="C830" s="27">
        <v>0</v>
      </c>
      <c r="D830" s="26"/>
      <c r="E830" s="24">
        <v>0</v>
      </c>
      <c r="F830" s="206"/>
      <c r="G830" s="207"/>
      <c r="H830" s="207"/>
      <c r="I830" s="207"/>
      <c r="J830" s="206"/>
      <c r="K830" s="207"/>
      <c r="L830" s="207"/>
      <c r="M830" s="207"/>
      <c r="O830" s="16"/>
      <c r="P830" s="37"/>
    </row>
    <row r="831" spans="1:16" ht="35.15" customHeight="1" thickBot="1">
      <c r="A831" s="17" t="s">
        <v>77</v>
      </c>
      <c r="B831" s="21">
        <f>IF(AND($O$2&gt;=100000, $O$2&lt;200000),IF(E831&gt;=1,+DCOUNT($E$16:E831,1,$N$1:$N$2)-1+$O$2,0),"ERROR")</f>
        <v>0</v>
      </c>
      <c r="C831" s="27">
        <v>0</v>
      </c>
      <c r="D831" s="26"/>
      <c r="E831" s="24">
        <v>0</v>
      </c>
      <c r="F831" s="206"/>
      <c r="G831" s="207"/>
      <c r="H831" s="207"/>
      <c r="I831" s="207"/>
      <c r="J831" s="206"/>
      <c r="K831" s="207"/>
      <c r="L831" s="207"/>
      <c r="M831" s="207"/>
      <c r="O831" s="16"/>
      <c r="P831" s="37"/>
    </row>
    <row r="832" spans="1:16" ht="35.15" customHeight="1" thickBot="1">
      <c r="A832" s="17" t="s">
        <v>77</v>
      </c>
      <c r="B832" s="21">
        <f>IF(AND($O$2&gt;=100000, $O$2&lt;200000),IF(E832&gt;=1,+DCOUNT($E$16:E832,1,$N$1:$N$2)-1+$O$2,0),"ERROR")</f>
        <v>0</v>
      </c>
      <c r="C832" s="27">
        <v>0</v>
      </c>
      <c r="D832" s="26"/>
      <c r="E832" s="24">
        <v>0</v>
      </c>
      <c r="F832" s="206"/>
      <c r="G832" s="207"/>
      <c r="H832" s="207"/>
      <c r="I832" s="207"/>
      <c r="J832" s="206"/>
      <c r="K832" s="207"/>
      <c r="L832" s="207"/>
      <c r="M832" s="207"/>
      <c r="O832" s="16"/>
      <c r="P832" s="37"/>
    </row>
    <row r="833" spans="1:16" ht="35.15" customHeight="1" thickBot="1">
      <c r="A833" s="17" t="s">
        <v>77</v>
      </c>
      <c r="B833" s="21">
        <f>IF(AND($O$2&gt;=100000, $O$2&lt;200000),IF(E833&gt;=1,+DCOUNT($E$16:E833,1,$N$1:$N$2)-1+$O$2,0),"ERROR")</f>
        <v>0</v>
      </c>
      <c r="C833" s="27">
        <v>0</v>
      </c>
      <c r="D833" s="26"/>
      <c r="E833" s="24">
        <v>0</v>
      </c>
      <c r="F833" s="206"/>
      <c r="G833" s="207"/>
      <c r="H833" s="207"/>
      <c r="I833" s="207"/>
      <c r="J833" s="206"/>
      <c r="K833" s="207"/>
      <c r="L833" s="207"/>
      <c r="M833" s="207"/>
      <c r="O833" s="16"/>
      <c r="P833" s="37"/>
    </row>
    <row r="834" spans="1:16" ht="35.15" customHeight="1" thickBot="1">
      <c r="A834" s="17" t="s">
        <v>77</v>
      </c>
      <c r="B834" s="21">
        <f>IF(AND($O$2&gt;=100000, $O$2&lt;200000),IF(E834&gt;=1,+DCOUNT($E$16:E834,1,$N$1:$N$2)-1+$O$2,0),"ERROR")</f>
        <v>0</v>
      </c>
      <c r="C834" s="27">
        <v>0</v>
      </c>
      <c r="D834" s="26"/>
      <c r="E834" s="24">
        <v>0</v>
      </c>
      <c r="F834" s="206"/>
      <c r="G834" s="207"/>
      <c r="H834" s="207"/>
      <c r="I834" s="207"/>
      <c r="J834" s="206"/>
      <c r="K834" s="207"/>
      <c r="L834" s="207"/>
      <c r="M834" s="207"/>
      <c r="O834" s="16"/>
      <c r="P834" s="37"/>
    </row>
    <row r="835" spans="1:16" ht="35.15" customHeight="1" thickBot="1">
      <c r="A835" s="17" t="s">
        <v>77</v>
      </c>
      <c r="B835" s="21">
        <f>IF(AND($O$2&gt;=100000, $O$2&lt;200000),IF(E835&gt;=1,+DCOUNT($E$16:E835,1,$N$1:$N$2)-1+$O$2,0),"ERROR")</f>
        <v>0</v>
      </c>
      <c r="C835" s="27">
        <v>0</v>
      </c>
      <c r="D835" s="26"/>
      <c r="E835" s="24">
        <v>0</v>
      </c>
      <c r="F835" s="206"/>
      <c r="G835" s="207"/>
      <c r="H835" s="207"/>
      <c r="I835" s="207"/>
      <c r="J835" s="206"/>
      <c r="K835" s="207"/>
      <c r="L835" s="207"/>
      <c r="M835" s="207"/>
      <c r="O835" s="16"/>
      <c r="P835" s="37"/>
    </row>
    <row r="836" spans="1:16" ht="35.15" customHeight="1" thickBot="1">
      <c r="A836" s="17" t="s">
        <v>77</v>
      </c>
      <c r="B836" s="21">
        <f>IF(AND($O$2&gt;=100000, $O$2&lt;200000),IF(E836&gt;=1,+DCOUNT($E$16:E836,1,$N$1:$N$2)-1+$O$2,0),"ERROR")</f>
        <v>0</v>
      </c>
      <c r="C836" s="27">
        <v>0</v>
      </c>
      <c r="D836" s="26"/>
      <c r="E836" s="24">
        <v>0</v>
      </c>
      <c r="F836" s="206"/>
      <c r="G836" s="207"/>
      <c r="H836" s="207"/>
      <c r="I836" s="207"/>
      <c r="J836" s="206"/>
      <c r="K836" s="207"/>
      <c r="L836" s="207"/>
      <c r="M836" s="207"/>
      <c r="O836" s="16"/>
      <c r="P836" s="37"/>
    </row>
    <row r="837" spans="1:16" ht="35.15" customHeight="1" thickBot="1">
      <c r="A837" s="17" t="s">
        <v>77</v>
      </c>
      <c r="B837" s="21">
        <f>IF(AND($O$2&gt;=100000, $O$2&lt;200000),IF(E837&gt;=1,+DCOUNT($E$16:E837,1,$N$1:$N$2)-1+$O$2,0),"ERROR")</f>
        <v>0</v>
      </c>
      <c r="C837" s="27">
        <v>0</v>
      </c>
      <c r="D837" s="26"/>
      <c r="E837" s="24">
        <v>0</v>
      </c>
      <c r="F837" s="206"/>
      <c r="G837" s="207"/>
      <c r="H837" s="207"/>
      <c r="I837" s="207"/>
      <c r="J837" s="206"/>
      <c r="K837" s="207"/>
      <c r="L837" s="207"/>
      <c r="M837" s="207"/>
      <c r="O837" s="16"/>
      <c r="P837" s="37"/>
    </row>
    <row r="838" spans="1:16" ht="35.15" customHeight="1" thickBot="1">
      <c r="A838" s="17" t="s">
        <v>77</v>
      </c>
      <c r="B838" s="21">
        <f>IF(AND($O$2&gt;=100000, $O$2&lt;200000),IF(E838&gt;=1,+DCOUNT($E$16:E838,1,$N$1:$N$2)-1+$O$2,0),"ERROR")</f>
        <v>0</v>
      </c>
      <c r="C838" s="27">
        <v>0</v>
      </c>
      <c r="D838" s="26"/>
      <c r="E838" s="24">
        <v>0</v>
      </c>
      <c r="F838" s="206"/>
      <c r="G838" s="207"/>
      <c r="H838" s="207"/>
      <c r="I838" s="207"/>
      <c r="J838" s="206"/>
      <c r="K838" s="207"/>
      <c r="L838" s="207"/>
      <c r="M838" s="207"/>
      <c r="O838" s="16"/>
      <c r="P838" s="37"/>
    </row>
    <row r="839" spans="1:16" ht="35.15" customHeight="1" thickBot="1">
      <c r="A839" s="17" t="s">
        <v>77</v>
      </c>
      <c r="B839" s="21">
        <f>IF(AND($O$2&gt;=100000, $O$2&lt;200000),IF(E839&gt;=1,+DCOUNT($E$16:E839,1,$N$1:$N$2)-1+$O$2,0),"ERROR")</f>
        <v>0</v>
      </c>
      <c r="C839" s="27">
        <v>0</v>
      </c>
      <c r="D839" s="26"/>
      <c r="E839" s="24">
        <v>0</v>
      </c>
      <c r="F839" s="206"/>
      <c r="G839" s="207"/>
      <c r="H839" s="207"/>
      <c r="I839" s="207"/>
      <c r="J839" s="206"/>
      <c r="K839" s="207"/>
      <c r="L839" s="207"/>
      <c r="M839" s="207"/>
      <c r="O839" s="16"/>
      <c r="P839" s="37"/>
    </row>
    <row r="840" spans="1:16" ht="35.15" customHeight="1" thickBot="1">
      <c r="A840" s="17" t="s">
        <v>77</v>
      </c>
      <c r="B840" s="21">
        <f>IF(AND($O$2&gt;=100000, $O$2&lt;200000),IF(E840&gt;=1,+DCOUNT($E$16:E840,1,$N$1:$N$2)-1+$O$2,0),"ERROR")</f>
        <v>0</v>
      </c>
      <c r="C840" s="27">
        <v>0</v>
      </c>
      <c r="D840" s="26"/>
      <c r="E840" s="24">
        <v>0</v>
      </c>
      <c r="F840" s="206"/>
      <c r="G840" s="207"/>
      <c r="H840" s="207"/>
      <c r="I840" s="207"/>
      <c r="J840" s="206"/>
      <c r="K840" s="207"/>
      <c r="L840" s="207"/>
      <c r="M840" s="207"/>
      <c r="O840" s="16"/>
      <c r="P840" s="37"/>
    </row>
    <row r="841" spans="1:16" ht="35.15" customHeight="1" thickBot="1">
      <c r="A841" s="17" t="s">
        <v>77</v>
      </c>
      <c r="B841" s="21">
        <f>IF(AND($O$2&gt;=100000, $O$2&lt;200000),IF(E841&gt;=1,+DCOUNT($E$16:E841,1,$N$1:$N$2)-1+$O$2,0),"ERROR")</f>
        <v>0</v>
      </c>
      <c r="C841" s="27">
        <v>0</v>
      </c>
      <c r="D841" s="26"/>
      <c r="E841" s="24">
        <v>0</v>
      </c>
      <c r="F841" s="206"/>
      <c r="G841" s="207"/>
      <c r="H841" s="207"/>
      <c r="I841" s="207"/>
      <c r="J841" s="206"/>
      <c r="K841" s="207"/>
      <c r="L841" s="207"/>
      <c r="M841" s="207"/>
      <c r="O841" s="16"/>
      <c r="P841" s="37"/>
    </row>
    <row r="842" spans="1:16" ht="35.15" customHeight="1" thickBot="1">
      <c r="A842" s="17" t="s">
        <v>77</v>
      </c>
      <c r="B842" s="21">
        <f>IF(AND($O$2&gt;=100000, $O$2&lt;200000),IF(E842&gt;=1,+DCOUNT($E$16:E842,1,$N$1:$N$2)-1+$O$2,0),"ERROR")</f>
        <v>0</v>
      </c>
      <c r="C842" s="27">
        <v>0</v>
      </c>
      <c r="D842" s="26"/>
      <c r="E842" s="24">
        <v>0</v>
      </c>
      <c r="F842" s="206"/>
      <c r="G842" s="207"/>
      <c r="H842" s="207"/>
      <c r="I842" s="207"/>
      <c r="J842" s="206"/>
      <c r="K842" s="207"/>
      <c r="L842" s="207"/>
      <c r="M842" s="207"/>
      <c r="O842" s="16"/>
      <c r="P842" s="37"/>
    </row>
    <row r="843" spans="1:16" ht="35.15" customHeight="1" thickBot="1">
      <c r="A843" s="17" t="s">
        <v>77</v>
      </c>
      <c r="B843" s="21">
        <f>IF(AND($O$2&gt;=100000, $O$2&lt;200000),IF(E843&gt;=1,+DCOUNT($E$16:E843,1,$N$1:$N$2)-1+$O$2,0),"ERROR")</f>
        <v>0</v>
      </c>
      <c r="C843" s="27">
        <v>0</v>
      </c>
      <c r="D843" s="26"/>
      <c r="E843" s="24">
        <v>0</v>
      </c>
      <c r="F843" s="206"/>
      <c r="G843" s="207"/>
      <c r="H843" s="207"/>
      <c r="I843" s="207"/>
      <c r="J843" s="206"/>
      <c r="K843" s="207"/>
      <c r="L843" s="207"/>
      <c r="M843" s="207"/>
      <c r="O843" s="16"/>
      <c r="P843" s="37"/>
    </row>
    <row r="844" spans="1:16" ht="35.15" customHeight="1" thickBot="1">
      <c r="A844" s="17" t="s">
        <v>77</v>
      </c>
      <c r="B844" s="21">
        <f>IF(AND($O$2&gt;=100000, $O$2&lt;200000),IF(E844&gt;=1,+DCOUNT($E$16:E844,1,$N$1:$N$2)-1+$O$2,0),"ERROR")</f>
        <v>0</v>
      </c>
      <c r="C844" s="27">
        <v>0</v>
      </c>
      <c r="D844" s="26"/>
      <c r="E844" s="24">
        <v>0</v>
      </c>
      <c r="F844" s="206"/>
      <c r="G844" s="207"/>
      <c r="H844" s="207"/>
      <c r="I844" s="207"/>
      <c r="J844" s="206"/>
      <c r="K844" s="207"/>
      <c r="L844" s="207"/>
      <c r="M844" s="207"/>
      <c r="O844" s="16"/>
      <c r="P844" s="37"/>
    </row>
    <row r="845" spans="1:16" ht="35.15" customHeight="1" thickBot="1">
      <c r="A845" s="17" t="s">
        <v>77</v>
      </c>
      <c r="B845" s="21">
        <f>IF(AND($O$2&gt;=100000, $O$2&lt;200000),IF(E845&gt;=1,+DCOUNT($E$16:E845,1,$N$1:$N$2)-1+$O$2,0),"ERROR")</f>
        <v>0</v>
      </c>
      <c r="C845" s="27">
        <v>0</v>
      </c>
      <c r="D845" s="26"/>
      <c r="E845" s="24">
        <v>0</v>
      </c>
      <c r="F845" s="206"/>
      <c r="G845" s="207"/>
      <c r="H845" s="207"/>
      <c r="I845" s="207"/>
      <c r="J845" s="206"/>
      <c r="K845" s="207"/>
      <c r="L845" s="207"/>
      <c r="M845" s="207"/>
      <c r="O845" s="16"/>
      <c r="P845" s="37"/>
    </row>
    <row r="846" spans="1:16" ht="35.15" customHeight="1" thickBot="1">
      <c r="A846" s="17" t="s">
        <v>77</v>
      </c>
      <c r="B846" s="21">
        <f>IF(AND($O$2&gt;=100000, $O$2&lt;200000),IF(E846&gt;=1,+DCOUNT($E$16:E846,1,$N$1:$N$2)-1+$O$2,0),"ERROR")</f>
        <v>0</v>
      </c>
      <c r="C846" s="27">
        <v>0</v>
      </c>
      <c r="D846" s="26"/>
      <c r="E846" s="24">
        <v>0</v>
      </c>
      <c r="F846" s="206"/>
      <c r="G846" s="207"/>
      <c r="H846" s="207"/>
      <c r="I846" s="207"/>
      <c r="J846" s="206"/>
      <c r="K846" s="207"/>
      <c r="L846" s="207"/>
      <c r="M846" s="207"/>
      <c r="O846" s="16"/>
      <c r="P846" s="37"/>
    </row>
    <row r="847" spans="1:16" ht="35.15" customHeight="1" thickBot="1">
      <c r="A847" s="17" t="s">
        <v>77</v>
      </c>
      <c r="B847" s="21">
        <f>IF(AND($O$2&gt;=100000, $O$2&lt;200000),IF(E847&gt;=1,+DCOUNT($E$16:E847,1,$N$1:$N$2)-1+$O$2,0),"ERROR")</f>
        <v>0</v>
      </c>
      <c r="C847" s="27">
        <v>0</v>
      </c>
      <c r="D847" s="26"/>
      <c r="E847" s="24">
        <v>0</v>
      </c>
      <c r="F847" s="206"/>
      <c r="G847" s="207"/>
      <c r="H847" s="207"/>
      <c r="I847" s="207"/>
      <c r="J847" s="206"/>
      <c r="K847" s="207"/>
      <c r="L847" s="207"/>
      <c r="M847" s="207"/>
      <c r="O847" s="16"/>
      <c r="P847" s="37"/>
    </row>
    <row r="848" spans="1:16" ht="35.15" customHeight="1" thickBot="1">
      <c r="A848" s="17" t="s">
        <v>77</v>
      </c>
      <c r="B848" s="21">
        <f>IF(AND($O$2&gt;=100000, $O$2&lt;200000),IF(E848&gt;=1,+DCOUNT($E$16:E848,1,$N$1:$N$2)-1+$O$2,0),"ERROR")</f>
        <v>0</v>
      </c>
      <c r="C848" s="27">
        <v>0</v>
      </c>
      <c r="D848" s="26"/>
      <c r="E848" s="24">
        <v>0</v>
      </c>
      <c r="F848" s="206"/>
      <c r="G848" s="207"/>
      <c r="H848" s="207"/>
      <c r="I848" s="207"/>
      <c r="J848" s="206"/>
      <c r="K848" s="207"/>
      <c r="L848" s="207"/>
      <c r="M848" s="207"/>
      <c r="O848" s="16"/>
      <c r="P848" s="37"/>
    </row>
    <row r="849" spans="1:16" ht="35.15" customHeight="1" thickBot="1">
      <c r="A849" s="17" t="s">
        <v>77</v>
      </c>
      <c r="B849" s="21">
        <f>IF(AND($O$2&gt;=100000, $O$2&lt;200000),IF(E849&gt;=1,+DCOUNT($E$16:E849,1,$N$1:$N$2)-1+$O$2,0),"ERROR")</f>
        <v>0</v>
      </c>
      <c r="C849" s="27">
        <v>0</v>
      </c>
      <c r="D849" s="26"/>
      <c r="E849" s="24">
        <v>0</v>
      </c>
      <c r="F849" s="206"/>
      <c r="G849" s="207"/>
      <c r="H849" s="207"/>
      <c r="I849" s="207"/>
      <c r="J849" s="206"/>
      <c r="K849" s="207"/>
      <c r="L849" s="207"/>
      <c r="M849" s="207"/>
      <c r="O849" s="16"/>
      <c r="P849" s="37"/>
    </row>
    <row r="850" spans="1:16" ht="35.15" customHeight="1" thickBot="1">
      <c r="A850" s="17" t="s">
        <v>77</v>
      </c>
      <c r="B850" s="21">
        <f>IF(AND($O$2&gt;=100000, $O$2&lt;200000),IF(E850&gt;=1,+DCOUNT($E$16:E850,1,$N$1:$N$2)-1+$O$2,0),"ERROR")</f>
        <v>0</v>
      </c>
      <c r="C850" s="27">
        <v>0</v>
      </c>
      <c r="D850" s="26"/>
      <c r="E850" s="24">
        <v>0</v>
      </c>
      <c r="F850" s="206"/>
      <c r="G850" s="207"/>
      <c r="H850" s="207"/>
      <c r="I850" s="207"/>
      <c r="J850" s="206"/>
      <c r="K850" s="207"/>
      <c r="L850" s="207"/>
      <c r="M850" s="207"/>
      <c r="O850" s="16"/>
      <c r="P850" s="37"/>
    </row>
    <row r="851" spans="1:16" ht="35.15" customHeight="1" thickBot="1">
      <c r="A851" s="17" t="s">
        <v>77</v>
      </c>
      <c r="B851" s="21">
        <f>IF(AND($O$2&gt;=100000, $O$2&lt;200000),IF(E851&gt;=1,+DCOUNT($E$16:E851,1,$N$1:$N$2)-1+$O$2,0),"ERROR")</f>
        <v>0</v>
      </c>
      <c r="C851" s="27">
        <v>0</v>
      </c>
      <c r="D851" s="26"/>
      <c r="E851" s="24">
        <v>0</v>
      </c>
      <c r="F851" s="206"/>
      <c r="G851" s="207"/>
      <c r="H851" s="207"/>
      <c r="I851" s="207"/>
      <c r="J851" s="206"/>
      <c r="K851" s="207"/>
      <c r="L851" s="207"/>
      <c r="M851" s="207"/>
      <c r="O851" s="16"/>
      <c r="P851" s="37"/>
    </row>
    <row r="852" spans="1:16" ht="35.15" customHeight="1" thickBot="1">
      <c r="A852" s="17" t="s">
        <v>77</v>
      </c>
      <c r="B852" s="21">
        <f>IF(AND($O$2&gt;=100000, $O$2&lt;200000),IF(E852&gt;=1,+DCOUNT($E$16:E852,1,$N$1:$N$2)-1+$O$2,0),"ERROR")</f>
        <v>0</v>
      </c>
      <c r="C852" s="27">
        <v>0</v>
      </c>
      <c r="D852" s="26"/>
      <c r="E852" s="24">
        <v>0</v>
      </c>
      <c r="F852" s="206"/>
      <c r="G852" s="207"/>
      <c r="H852" s="207"/>
      <c r="I852" s="207"/>
      <c r="J852" s="206"/>
      <c r="K852" s="207"/>
      <c r="L852" s="207"/>
      <c r="M852" s="207"/>
      <c r="O852" s="16"/>
      <c r="P852" s="37"/>
    </row>
    <row r="853" spans="1:16" ht="35.15" customHeight="1" thickBot="1">
      <c r="A853" s="17" t="s">
        <v>77</v>
      </c>
      <c r="B853" s="21">
        <f>IF(AND($O$2&gt;=100000, $O$2&lt;200000),IF(E853&gt;=1,+DCOUNT($E$16:E853,1,$N$1:$N$2)-1+$O$2,0),"ERROR")</f>
        <v>0</v>
      </c>
      <c r="C853" s="27">
        <v>0</v>
      </c>
      <c r="D853" s="26"/>
      <c r="E853" s="24">
        <v>0</v>
      </c>
      <c r="F853" s="206"/>
      <c r="G853" s="207"/>
      <c r="H853" s="207"/>
      <c r="I853" s="207"/>
      <c r="J853" s="206"/>
      <c r="K853" s="207"/>
      <c r="L853" s="207"/>
      <c r="M853" s="207"/>
      <c r="O853" s="16"/>
      <c r="P853" s="37"/>
    </row>
    <row r="854" spans="1:16" ht="35.15" customHeight="1" thickBot="1">
      <c r="A854" s="17" t="s">
        <v>77</v>
      </c>
      <c r="B854" s="21">
        <f>IF(AND($O$2&gt;=100000, $O$2&lt;200000),IF(E854&gt;=1,+DCOUNT($E$16:E854,1,$N$1:$N$2)-1+$O$2,0),"ERROR")</f>
        <v>0</v>
      </c>
      <c r="C854" s="27">
        <v>0</v>
      </c>
      <c r="D854" s="26"/>
      <c r="E854" s="24">
        <v>0</v>
      </c>
      <c r="F854" s="206"/>
      <c r="G854" s="207"/>
      <c r="H854" s="207"/>
      <c r="I854" s="207"/>
      <c r="J854" s="206"/>
      <c r="K854" s="207"/>
      <c r="L854" s="207"/>
      <c r="M854" s="207"/>
      <c r="O854" s="16"/>
      <c r="P854" s="37"/>
    </row>
    <row r="855" spans="1:16" ht="35.15" customHeight="1" thickBot="1">
      <c r="A855" s="17" t="s">
        <v>77</v>
      </c>
      <c r="B855" s="21">
        <f>IF(AND($O$2&gt;=100000, $O$2&lt;200000),IF(E855&gt;=1,+DCOUNT($E$16:E855,1,$N$1:$N$2)-1+$O$2,0),"ERROR")</f>
        <v>0</v>
      </c>
      <c r="C855" s="27">
        <v>0</v>
      </c>
      <c r="D855" s="26"/>
      <c r="E855" s="24">
        <v>0</v>
      </c>
      <c r="F855" s="206"/>
      <c r="G855" s="207"/>
      <c r="H855" s="207"/>
      <c r="I855" s="207"/>
      <c r="J855" s="206"/>
      <c r="K855" s="207"/>
      <c r="L855" s="207"/>
      <c r="M855" s="207"/>
      <c r="O855" s="16"/>
      <c r="P855" s="37"/>
    </row>
    <row r="856" spans="1:16" ht="35.15" customHeight="1" thickBot="1">
      <c r="A856" s="17" t="s">
        <v>77</v>
      </c>
      <c r="B856" s="21">
        <f>IF(AND($O$2&gt;=100000, $O$2&lt;200000),IF(E856&gt;=1,+DCOUNT($E$16:E856,1,$N$1:$N$2)-1+$O$2,0),"ERROR")</f>
        <v>0</v>
      </c>
      <c r="C856" s="27">
        <v>0</v>
      </c>
      <c r="D856" s="26"/>
      <c r="E856" s="24">
        <v>0</v>
      </c>
      <c r="F856" s="206"/>
      <c r="G856" s="207"/>
      <c r="H856" s="207"/>
      <c r="I856" s="207"/>
      <c r="J856" s="206"/>
      <c r="K856" s="207"/>
      <c r="L856" s="207"/>
      <c r="M856" s="207"/>
      <c r="O856" s="16"/>
      <c r="P856" s="37"/>
    </row>
    <row r="857" spans="1:16" ht="35.15" customHeight="1" thickBot="1">
      <c r="A857" s="17" t="s">
        <v>77</v>
      </c>
      <c r="B857" s="21">
        <f>IF(AND($O$2&gt;=100000, $O$2&lt;200000),IF(E857&gt;=1,+DCOUNT($E$16:E857,1,$N$1:$N$2)-1+$O$2,0),"ERROR")</f>
        <v>0</v>
      </c>
      <c r="C857" s="27">
        <v>0</v>
      </c>
      <c r="D857" s="26"/>
      <c r="E857" s="24">
        <v>0</v>
      </c>
      <c r="F857" s="206"/>
      <c r="G857" s="207"/>
      <c r="H857" s="207"/>
      <c r="I857" s="207"/>
      <c r="J857" s="206"/>
      <c r="K857" s="207"/>
      <c r="L857" s="207"/>
      <c r="M857" s="207"/>
      <c r="O857" s="16"/>
      <c r="P857" s="37"/>
    </row>
    <row r="858" spans="1:16" ht="35.15" customHeight="1" thickBot="1">
      <c r="A858" s="17" t="s">
        <v>77</v>
      </c>
      <c r="B858" s="21">
        <f>IF(AND($O$2&gt;=100000, $O$2&lt;200000),IF(E858&gt;=1,+DCOUNT($E$16:E858,1,$N$1:$N$2)-1+$O$2,0),"ERROR")</f>
        <v>0</v>
      </c>
      <c r="C858" s="27">
        <v>0</v>
      </c>
      <c r="D858" s="26"/>
      <c r="E858" s="24">
        <v>0</v>
      </c>
      <c r="F858" s="206"/>
      <c r="G858" s="207"/>
      <c r="H858" s="207"/>
      <c r="I858" s="207"/>
      <c r="J858" s="206"/>
      <c r="K858" s="207"/>
      <c r="L858" s="207"/>
      <c r="M858" s="207"/>
      <c r="O858" s="16"/>
      <c r="P858" s="37"/>
    </row>
    <row r="859" spans="1:16" ht="35.15" customHeight="1" thickBot="1">
      <c r="A859" s="17" t="s">
        <v>77</v>
      </c>
      <c r="B859" s="21">
        <f>IF(AND($O$2&gt;=100000, $O$2&lt;200000),IF(E859&gt;=1,+DCOUNT($E$16:E859,1,$N$1:$N$2)-1+$O$2,0),"ERROR")</f>
        <v>0</v>
      </c>
      <c r="C859" s="27">
        <v>0</v>
      </c>
      <c r="D859" s="26"/>
      <c r="E859" s="24">
        <v>0</v>
      </c>
      <c r="F859" s="206"/>
      <c r="G859" s="207"/>
      <c r="H859" s="207"/>
      <c r="I859" s="207"/>
      <c r="J859" s="206"/>
      <c r="K859" s="207"/>
      <c r="L859" s="207"/>
      <c r="M859" s="207"/>
      <c r="O859" s="16"/>
      <c r="P859" s="37"/>
    </row>
    <row r="860" spans="1:16" ht="35.15" customHeight="1" thickBot="1">
      <c r="A860" s="17" t="s">
        <v>77</v>
      </c>
      <c r="B860" s="21">
        <f>IF(AND($O$2&gt;=100000, $O$2&lt;200000),IF(E860&gt;=1,+DCOUNT($E$16:E860,1,$N$1:$N$2)-1+$O$2,0),"ERROR")</f>
        <v>0</v>
      </c>
      <c r="C860" s="27">
        <v>0</v>
      </c>
      <c r="D860" s="26"/>
      <c r="E860" s="24">
        <v>0</v>
      </c>
      <c r="F860" s="206"/>
      <c r="G860" s="207"/>
      <c r="H860" s="207"/>
      <c r="I860" s="207"/>
      <c r="J860" s="206"/>
      <c r="K860" s="207"/>
      <c r="L860" s="207"/>
      <c r="M860" s="207"/>
      <c r="O860" s="16"/>
      <c r="P860" s="37"/>
    </row>
    <row r="861" spans="1:16" ht="35.15" customHeight="1" thickBot="1">
      <c r="A861" s="17" t="s">
        <v>77</v>
      </c>
      <c r="B861" s="21">
        <f>IF(AND($O$2&gt;=100000, $O$2&lt;200000),IF(E861&gt;=1,+DCOUNT($E$16:E861,1,$N$1:$N$2)-1+$O$2,0),"ERROR")</f>
        <v>0</v>
      </c>
      <c r="C861" s="27">
        <v>0</v>
      </c>
      <c r="D861" s="26"/>
      <c r="E861" s="24">
        <v>0</v>
      </c>
      <c r="F861" s="206"/>
      <c r="G861" s="207"/>
      <c r="H861" s="207"/>
      <c r="I861" s="207"/>
      <c r="J861" s="206"/>
      <c r="K861" s="207"/>
      <c r="L861" s="207"/>
      <c r="M861" s="207"/>
      <c r="O861" s="16"/>
      <c r="P861" s="37"/>
    </row>
    <row r="862" spans="1:16" ht="35.15" customHeight="1" thickBot="1">
      <c r="A862" s="17" t="s">
        <v>77</v>
      </c>
      <c r="B862" s="21">
        <f>IF(AND($O$2&gt;=100000, $O$2&lt;200000),IF(E862&gt;=1,+DCOUNT($E$16:E862,1,$N$1:$N$2)-1+$O$2,0),"ERROR")</f>
        <v>0</v>
      </c>
      <c r="C862" s="27">
        <v>0</v>
      </c>
      <c r="D862" s="26"/>
      <c r="E862" s="24">
        <v>0</v>
      </c>
      <c r="F862" s="206"/>
      <c r="G862" s="207"/>
      <c r="H862" s="207"/>
      <c r="I862" s="207"/>
      <c r="J862" s="206"/>
      <c r="K862" s="207"/>
      <c r="L862" s="207"/>
      <c r="M862" s="207"/>
      <c r="O862" s="16"/>
      <c r="P862" s="37"/>
    </row>
    <row r="863" spans="1:16" ht="35.15" customHeight="1" thickBot="1">
      <c r="A863" s="17" t="s">
        <v>77</v>
      </c>
      <c r="B863" s="21">
        <f>IF(AND($O$2&gt;=100000, $O$2&lt;200000),IF(E863&gt;=1,+DCOUNT($E$16:E863,1,$N$1:$N$2)-1+$O$2,0),"ERROR")</f>
        <v>0</v>
      </c>
      <c r="C863" s="27">
        <v>0</v>
      </c>
      <c r="D863" s="26"/>
      <c r="E863" s="24">
        <v>0</v>
      </c>
      <c r="F863" s="206"/>
      <c r="G863" s="207"/>
      <c r="H863" s="207"/>
      <c r="I863" s="207"/>
      <c r="J863" s="206"/>
      <c r="K863" s="207"/>
      <c r="L863" s="207"/>
      <c r="M863" s="207"/>
      <c r="O863" s="16"/>
      <c r="P863" s="37"/>
    </row>
    <row r="864" spans="1:16" ht="35.15" customHeight="1" thickBot="1">
      <c r="A864" s="17" t="s">
        <v>77</v>
      </c>
      <c r="B864" s="21">
        <f>IF(AND($O$2&gt;=100000, $O$2&lt;200000),IF(E864&gt;=1,+DCOUNT($E$16:E864,1,$N$1:$N$2)-1+$O$2,0),"ERROR")</f>
        <v>0</v>
      </c>
      <c r="C864" s="27">
        <v>0</v>
      </c>
      <c r="D864" s="26"/>
      <c r="E864" s="24">
        <v>0</v>
      </c>
      <c r="F864" s="206"/>
      <c r="G864" s="207"/>
      <c r="H864" s="207"/>
      <c r="I864" s="207"/>
      <c r="J864" s="206"/>
      <c r="K864" s="207"/>
      <c r="L864" s="207"/>
      <c r="M864" s="207"/>
      <c r="O864" s="16"/>
      <c r="P864" s="37"/>
    </row>
    <row r="865" spans="1:16" ht="35.15" customHeight="1" thickBot="1">
      <c r="A865" s="17" t="s">
        <v>77</v>
      </c>
      <c r="B865" s="21">
        <f>IF(AND($O$2&gt;=100000, $O$2&lt;200000),IF(E865&gt;=1,+DCOUNT($E$16:E865,1,$N$1:$N$2)-1+$O$2,0),"ERROR")</f>
        <v>0</v>
      </c>
      <c r="C865" s="27">
        <v>0</v>
      </c>
      <c r="D865" s="26"/>
      <c r="E865" s="24">
        <v>0</v>
      </c>
      <c r="F865" s="206"/>
      <c r="G865" s="207"/>
      <c r="H865" s="207"/>
      <c r="I865" s="207"/>
      <c r="J865" s="206"/>
      <c r="K865" s="207"/>
      <c r="L865" s="207"/>
      <c r="M865" s="207"/>
      <c r="O865" s="16"/>
      <c r="P865" s="37"/>
    </row>
    <row r="866" spans="1:16" ht="35.15" customHeight="1" thickBot="1">
      <c r="A866" s="17" t="s">
        <v>77</v>
      </c>
      <c r="B866" s="21">
        <f>IF(AND($O$2&gt;=100000, $O$2&lt;200000),IF(E866&gt;=1,+DCOUNT($E$16:E866,1,$N$1:$N$2)-1+$O$2,0),"ERROR")</f>
        <v>0</v>
      </c>
      <c r="C866" s="27">
        <v>0</v>
      </c>
      <c r="D866" s="26"/>
      <c r="E866" s="24">
        <v>0</v>
      </c>
      <c r="F866" s="206"/>
      <c r="G866" s="207"/>
      <c r="H866" s="207"/>
      <c r="I866" s="207"/>
      <c r="J866" s="206"/>
      <c r="K866" s="207"/>
      <c r="L866" s="207"/>
      <c r="M866" s="207"/>
      <c r="O866" s="16"/>
      <c r="P866" s="37"/>
    </row>
    <row r="867" spans="1:16" ht="35.15" customHeight="1" thickBot="1">
      <c r="A867" s="17" t="s">
        <v>77</v>
      </c>
      <c r="B867" s="21">
        <f>IF(AND($O$2&gt;=100000, $O$2&lt;200000),IF(E867&gt;=1,+DCOUNT($E$16:E867,1,$N$1:$N$2)-1+$O$2,0),"ERROR")</f>
        <v>0</v>
      </c>
      <c r="C867" s="27">
        <v>0</v>
      </c>
      <c r="D867" s="26"/>
      <c r="E867" s="24">
        <v>0</v>
      </c>
      <c r="F867" s="206"/>
      <c r="G867" s="207"/>
      <c r="H867" s="207"/>
      <c r="I867" s="207"/>
      <c r="J867" s="206"/>
      <c r="K867" s="207"/>
      <c r="L867" s="207"/>
      <c r="M867" s="207"/>
      <c r="O867" s="16"/>
      <c r="P867" s="37"/>
    </row>
    <row r="868" spans="1:16" ht="35.15" customHeight="1" thickBot="1">
      <c r="A868" s="17" t="s">
        <v>77</v>
      </c>
      <c r="B868" s="21">
        <f>IF(AND($O$2&gt;=100000, $O$2&lt;200000),IF(E868&gt;=1,+DCOUNT($E$16:E868,1,$N$1:$N$2)-1+$O$2,0),"ERROR")</f>
        <v>0</v>
      </c>
      <c r="C868" s="27">
        <v>0</v>
      </c>
      <c r="D868" s="26"/>
      <c r="E868" s="24">
        <v>0</v>
      </c>
      <c r="F868" s="206"/>
      <c r="G868" s="207"/>
      <c r="H868" s="207"/>
      <c r="I868" s="207"/>
      <c r="J868" s="206"/>
      <c r="K868" s="207"/>
      <c r="L868" s="207"/>
      <c r="M868" s="207"/>
      <c r="O868" s="16"/>
      <c r="P868" s="37"/>
    </row>
    <row r="869" spans="1:16" ht="35.15" customHeight="1" thickBot="1">
      <c r="A869" s="17" t="s">
        <v>77</v>
      </c>
      <c r="B869" s="21">
        <f>IF(AND($O$2&gt;=100000, $O$2&lt;200000),IF(E869&gt;=1,+DCOUNT($E$16:E869,1,$N$1:$N$2)-1+$O$2,0),"ERROR")</f>
        <v>0</v>
      </c>
      <c r="C869" s="27">
        <v>0</v>
      </c>
      <c r="D869" s="26"/>
      <c r="E869" s="24">
        <v>0</v>
      </c>
      <c r="F869" s="206"/>
      <c r="G869" s="207"/>
      <c r="H869" s="207"/>
      <c r="I869" s="207"/>
      <c r="J869" s="206"/>
      <c r="K869" s="207"/>
      <c r="L869" s="207"/>
      <c r="M869" s="207"/>
      <c r="O869" s="16"/>
      <c r="P869" s="37"/>
    </row>
    <row r="870" spans="1:16" ht="35.15" customHeight="1" thickBot="1">
      <c r="A870" s="17" t="s">
        <v>77</v>
      </c>
      <c r="B870" s="21">
        <f>IF(AND($O$2&gt;=100000, $O$2&lt;200000),IF(E870&gt;=1,+DCOUNT($E$16:E870,1,$N$1:$N$2)-1+$O$2,0),"ERROR")</f>
        <v>0</v>
      </c>
      <c r="C870" s="27">
        <v>0</v>
      </c>
      <c r="D870" s="26"/>
      <c r="E870" s="24">
        <v>0</v>
      </c>
      <c r="F870" s="206"/>
      <c r="G870" s="207"/>
      <c r="H870" s="207"/>
      <c r="I870" s="207"/>
      <c r="J870" s="206"/>
      <c r="K870" s="207"/>
      <c r="L870" s="207"/>
      <c r="M870" s="207"/>
      <c r="O870" s="16"/>
      <c r="P870" s="37"/>
    </row>
    <row r="871" spans="1:16" ht="35.15" customHeight="1" thickBot="1">
      <c r="A871" s="17" t="s">
        <v>77</v>
      </c>
      <c r="B871" s="21">
        <f>IF(AND($O$2&gt;=100000, $O$2&lt;200000),IF(E871&gt;=1,+DCOUNT($E$16:E871,1,$N$1:$N$2)-1+$O$2,0),"ERROR")</f>
        <v>0</v>
      </c>
      <c r="C871" s="27">
        <v>0</v>
      </c>
      <c r="D871" s="26"/>
      <c r="E871" s="24">
        <v>0</v>
      </c>
      <c r="F871" s="206"/>
      <c r="G871" s="207"/>
      <c r="H871" s="207"/>
      <c r="I871" s="207"/>
      <c r="J871" s="206"/>
      <c r="K871" s="207"/>
      <c r="L871" s="207"/>
      <c r="M871" s="207"/>
      <c r="O871" s="16"/>
      <c r="P871" s="37"/>
    </row>
    <row r="872" spans="1:16" ht="35.15" customHeight="1" thickBot="1">
      <c r="A872" s="17" t="s">
        <v>77</v>
      </c>
      <c r="B872" s="21">
        <f>IF(AND($O$2&gt;=100000, $O$2&lt;200000),IF(E872&gt;=1,+DCOUNT($E$16:E872,1,$N$1:$N$2)-1+$O$2,0),"ERROR")</f>
        <v>0</v>
      </c>
      <c r="C872" s="27">
        <v>0</v>
      </c>
      <c r="D872" s="26"/>
      <c r="E872" s="24">
        <v>0</v>
      </c>
      <c r="F872" s="206"/>
      <c r="G872" s="207"/>
      <c r="H872" s="207"/>
      <c r="I872" s="207"/>
      <c r="J872" s="206"/>
      <c r="K872" s="207"/>
      <c r="L872" s="207"/>
      <c r="M872" s="207"/>
      <c r="O872" s="16"/>
      <c r="P872" s="37"/>
    </row>
    <row r="873" spans="1:16" ht="35.15" customHeight="1" thickBot="1">
      <c r="A873" s="17" t="s">
        <v>77</v>
      </c>
      <c r="B873" s="21">
        <f>IF(AND($O$2&gt;=100000, $O$2&lt;200000),IF(E873&gt;=1,+DCOUNT($E$16:E873,1,$N$1:$N$2)-1+$O$2,0),"ERROR")</f>
        <v>0</v>
      </c>
      <c r="C873" s="27">
        <v>0</v>
      </c>
      <c r="D873" s="26"/>
      <c r="E873" s="24">
        <v>0</v>
      </c>
      <c r="F873" s="206"/>
      <c r="G873" s="207"/>
      <c r="H873" s="207"/>
      <c r="I873" s="207"/>
      <c r="J873" s="206"/>
      <c r="K873" s="207"/>
      <c r="L873" s="207"/>
      <c r="M873" s="207"/>
      <c r="O873" s="16"/>
      <c r="P873" s="37"/>
    </row>
    <row r="874" spans="1:16" ht="35.15" customHeight="1" thickBot="1">
      <c r="A874" s="17" t="s">
        <v>77</v>
      </c>
      <c r="B874" s="21">
        <f>IF(AND($O$2&gt;=100000, $O$2&lt;200000),IF(E874&gt;=1,+DCOUNT($E$16:E874,1,$N$1:$N$2)-1+$O$2,0),"ERROR")</f>
        <v>0</v>
      </c>
      <c r="C874" s="27">
        <v>0</v>
      </c>
      <c r="D874" s="26"/>
      <c r="E874" s="24">
        <v>0</v>
      </c>
      <c r="F874" s="206"/>
      <c r="G874" s="207"/>
      <c r="H874" s="207"/>
      <c r="I874" s="207"/>
      <c r="J874" s="206"/>
      <c r="K874" s="207"/>
      <c r="L874" s="207"/>
      <c r="M874" s="207"/>
      <c r="O874" s="16"/>
      <c r="P874" s="37"/>
    </row>
    <row r="875" spans="1:16" ht="35.15" customHeight="1" thickBot="1">
      <c r="A875" s="17" t="s">
        <v>77</v>
      </c>
      <c r="B875" s="21">
        <f>IF(AND($O$2&gt;=100000, $O$2&lt;200000),IF(E875&gt;=1,+DCOUNT($E$16:E875,1,$N$1:$N$2)-1+$O$2,0),"ERROR")</f>
        <v>0</v>
      </c>
      <c r="C875" s="27">
        <v>0</v>
      </c>
      <c r="D875" s="26"/>
      <c r="E875" s="24">
        <v>0</v>
      </c>
      <c r="F875" s="206"/>
      <c r="G875" s="207"/>
      <c r="H875" s="207"/>
      <c r="I875" s="207"/>
      <c r="J875" s="206"/>
      <c r="K875" s="207"/>
      <c r="L875" s="207"/>
      <c r="M875" s="207"/>
      <c r="O875" s="16"/>
      <c r="P875" s="37"/>
    </row>
    <row r="876" spans="1:16" ht="35.15" customHeight="1" thickBot="1">
      <c r="A876" s="17" t="s">
        <v>77</v>
      </c>
      <c r="B876" s="21">
        <f>IF(AND($O$2&gt;=100000, $O$2&lt;200000),IF(E876&gt;=1,+DCOUNT($E$16:E876,1,$N$1:$N$2)-1+$O$2,0),"ERROR")</f>
        <v>0</v>
      </c>
      <c r="C876" s="27">
        <v>0</v>
      </c>
      <c r="D876" s="26"/>
      <c r="E876" s="24">
        <v>0</v>
      </c>
      <c r="F876" s="206"/>
      <c r="G876" s="207"/>
      <c r="H876" s="207"/>
      <c r="I876" s="207"/>
      <c r="J876" s="206"/>
      <c r="K876" s="207"/>
      <c r="L876" s="207"/>
      <c r="M876" s="207"/>
      <c r="O876" s="16"/>
      <c r="P876" s="37"/>
    </row>
    <row r="877" spans="1:16" ht="35.15" customHeight="1" thickBot="1">
      <c r="A877" s="17" t="s">
        <v>77</v>
      </c>
      <c r="B877" s="21">
        <f>IF(AND($O$2&gt;=100000, $O$2&lt;200000),IF(E877&gt;=1,+DCOUNT($E$16:E877,1,$N$1:$N$2)-1+$O$2,0),"ERROR")</f>
        <v>0</v>
      </c>
      <c r="C877" s="27">
        <v>0</v>
      </c>
      <c r="D877" s="26"/>
      <c r="E877" s="24">
        <v>0</v>
      </c>
      <c r="F877" s="206"/>
      <c r="G877" s="207"/>
      <c r="H877" s="207"/>
      <c r="I877" s="207"/>
      <c r="J877" s="206"/>
      <c r="K877" s="207"/>
      <c r="L877" s="207"/>
      <c r="M877" s="207"/>
      <c r="O877" s="16"/>
      <c r="P877" s="37"/>
    </row>
    <row r="878" spans="1:16" ht="35.15" customHeight="1" thickBot="1">
      <c r="A878" s="17" t="s">
        <v>77</v>
      </c>
      <c r="B878" s="21">
        <f>IF(AND($O$2&gt;=100000, $O$2&lt;200000),IF(E878&gt;=1,+DCOUNT($E$16:E878,1,$N$1:$N$2)-1+$O$2,0),"ERROR")</f>
        <v>0</v>
      </c>
      <c r="C878" s="27">
        <v>0</v>
      </c>
      <c r="D878" s="26"/>
      <c r="E878" s="24">
        <v>0</v>
      </c>
      <c r="F878" s="206"/>
      <c r="G878" s="207"/>
      <c r="H878" s="207"/>
      <c r="I878" s="207"/>
      <c r="J878" s="206"/>
      <c r="K878" s="207"/>
      <c r="L878" s="207"/>
      <c r="M878" s="207"/>
      <c r="O878" s="16"/>
      <c r="P878" s="37"/>
    </row>
    <row r="879" spans="1:16" ht="35.15" customHeight="1" thickBot="1">
      <c r="A879" s="17" t="s">
        <v>77</v>
      </c>
      <c r="B879" s="21">
        <f>IF(AND($O$2&gt;=100000, $O$2&lt;200000),IF(E879&gt;=1,+DCOUNT($E$16:E879,1,$N$1:$N$2)-1+$O$2,0),"ERROR")</f>
        <v>0</v>
      </c>
      <c r="C879" s="27">
        <v>0</v>
      </c>
      <c r="D879" s="26"/>
      <c r="E879" s="24">
        <v>0</v>
      </c>
      <c r="F879" s="206"/>
      <c r="G879" s="207"/>
      <c r="H879" s="207"/>
      <c r="I879" s="207"/>
      <c r="J879" s="206"/>
      <c r="K879" s="207"/>
      <c r="L879" s="207"/>
      <c r="M879" s="207"/>
      <c r="O879" s="16"/>
      <c r="P879" s="37"/>
    </row>
    <row r="880" spans="1:16" ht="35.15" customHeight="1" thickBot="1">
      <c r="A880" s="17" t="s">
        <v>77</v>
      </c>
      <c r="B880" s="21">
        <f>IF(AND($O$2&gt;=100000, $O$2&lt;200000),IF(E880&gt;=1,+DCOUNT($E$16:E880,1,$N$1:$N$2)-1+$O$2,0),"ERROR")</f>
        <v>0</v>
      </c>
      <c r="C880" s="27">
        <v>0</v>
      </c>
      <c r="D880" s="26"/>
      <c r="E880" s="24">
        <v>0</v>
      </c>
      <c r="F880" s="206"/>
      <c r="G880" s="207"/>
      <c r="H880" s="207"/>
      <c r="I880" s="207"/>
      <c r="J880" s="206"/>
      <c r="K880" s="207"/>
      <c r="L880" s="207"/>
      <c r="M880" s="207"/>
      <c r="O880" s="16"/>
      <c r="P880" s="37"/>
    </row>
    <row r="881" spans="1:16" ht="35.15" customHeight="1" thickBot="1">
      <c r="A881" s="17" t="s">
        <v>77</v>
      </c>
      <c r="B881" s="21">
        <f>IF(AND($O$2&gt;=100000, $O$2&lt;200000),IF(E881&gt;=1,+DCOUNT($E$16:E881,1,$N$1:$N$2)-1+$O$2,0),"ERROR")</f>
        <v>0</v>
      </c>
      <c r="C881" s="27">
        <v>0</v>
      </c>
      <c r="D881" s="26"/>
      <c r="E881" s="24">
        <v>0</v>
      </c>
      <c r="F881" s="206"/>
      <c r="G881" s="207"/>
      <c r="H881" s="207"/>
      <c r="I881" s="207"/>
      <c r="J881" s="206"/>
      <c r="K881" s="207"/>
      <c r="L881" s="207"/>
      <c r="M881" s="207"/>
      <c r="O881" s="16"/>
      <c r="P881" s="37"/>
    </row>
    <row r="882" spans="1:16" ht="35.15" customHeight="1" thickBot="1">
      <c r="A882" s="17" t="s">
        <v>77</v>
      </c>
      <c r="B882" s="21">
        <f>IF(AND($O$2&gt;=100000, $O$2&lt;200000),IF(E882&gt;=1,+DCOUNT($E$16:E882,1,$N$1:$N$2)-1+$O$2,0),"ERROR")</f>
        <v>0</v>
      </c>
      <c r="C882" s="27">
        <v>0</v>
      </c>
      <c r="D882" s="26"/>
      <c r="E882" s="24">
        <v>0</v>
      </c>
      <c r="F882" s="206"/>
      <c r="G882" s="207"/>
      <c r="H882" s="207"/>
      <c r="I882" s="207"/>
      <c r="J882" s="206"/>
      <c r="K882" s="207"/>
      <c r="L882" s="207"/>
      <c r="M882" s="207"/>
      <c r="O882" s="16"/>
      <c r="P882" s="37"/>
    </row>
    <row r="883" spans="1:16" ht="35.15" customHeight="1" thickBot="1">
      <c r="A883" s="17" t="s">
        <v>77</v>
      </c>
      <c r="B883" s="21">
        <f>IF(AND($O$2&gt;=100000, $O$2&lt;200000),IF(E883&gt;=1,+DCOUNT($E$16:E883,1,$N$1:$N$2)-1+$O$2,0),"ERROR")</f>
        <v>0</v>
      </c>
      <c r="C883" s="27">
        <v>0</v>
      </c>
      <c r="D883" s="26"/>
      <c r="E883" s="24">
        <v>0</v>
      </c>
      <c r="F883" s="206"/>
      <c r="G883" s="207"/>
      <c r="H883" s="207"/>
      <c r="I883" s="207"/>
      <c r="J883" s="206"/>
      <c r="K883" s="207"/>
      <c r="L883" s="207"/>
      <c r="M883" s="207"/>
      <c r="O883" s="16"/>
      <c r="P883" s="37"/>
    </row>
    <row r="884" spans="1:16" ht="35.15" customHeight="1" thickBot="1">
      <c r="A884" s="17" t="s">
        <v>77</v>
      </c>
      <c r="B884" s="21">
        <f>IF(AND($O$2&gt;=100000, $O$2&lt;200000),IF(E884&gt;=1,+DCOUNT($E$16:E884,1,$N$1:$N$2)-1+$O$2,0),"ERROR")</f>
        <v>0</v>
      </c>
      <c r="C884" s="27">
        <v>0</v>
      </c>
      <c r="D884" s="26"/>
      <c r="E884" s="24">
        <v>0</v>
      </c>
      <c r="F884" s="206"/>
      <c r="G884" s="207"/>
      <c r="H884" s="207"/>
      <c r="I884" s="207"/>
      <c r="J884" s="206"/>
      <c r="K884" s="207"/>
      <c r="L884" s="207"/>
      <c r="M884" s="207"/>
      <c r="O884" s="16"/>
      <c r="P884" s="37"/>
    </row>
    <row r="885" spans="1:16" ht="35.15" customHeight="1" thickBot="1">
      <c r="A885" s="17" t="s">
        <v>77</v>
      </c>
      <c r="B885" s="21">
        <f>IF(AND($O$2&gt;=100000, $O$2&lt;200000),IF(E885&gt;=1,+DCOUNT($E$16:E885,1,$N$1:$N$2)-1+$O$2,0),"ERROR")</f>
        <v>0</v>
      </c>
      <c r="C885" s="27">
        <v>0</v>
      </c>
      <c r="D885" s="26"/>
      <c r="E885" s="24">
        <v>0</v>
      </c>
      <c r="F885" s="206"/>
      <c r="G885" s="207"/>
      <c r="H885" s="207"/>
      <c r="I885" s="207"/>
      <c r="J885" s="206"/>
      <c r="K885" s="207"/>
      <c r="L885" s="207"/>
      <c r="M885" s="207"/>
      <c r="O885" s="16"/>
      <c r="P885" s="37"/>
    </row>
    <row r="886" spans="1:16" ht="35.15" customHeight="1" thickBot="1">
      <c r="A886" s="17" t="s">
        <v>77</v>
      </c>
      <c r="B886" s="21">
        <f>IF(AND($O$2&gt;=100000, $O$2&lt;200000),IF(E886&gt;=1,+DCOUNT($E$16:E886,1,$N$1:$N$2)-1+$O$2,0),"ERROR")</f>
        <v>0</v>
      </c>
      <c r="C886" s="27">
        <v>0</v>
      </c>
      <c r="D886" s="26"/>
      <c r="E886" s="24">
        <v>0</v>
      </c>
      <c r="F886" s="206"/>
      <c r="G886" s="207"/>
      <c r="H886" s="207"/>
      <c r="I886" s="207"/>
      <c r="J886" s="206"/>
      <c r="K886" s="207"/>
      <c r="L886" s="207"/>
      <c r="M886" s="207"/>
      <c r="O886" s="16"/>
      <c r="P886" s="37"/>
    </row>
    <row r="887" spans="1:16" ht="35.15" customHeight="1" thickBot="1">
      <c r="A887" s="17" t="s">
        <v>77</v>
      </c>
      <c r="B887" s="21">
        <f>IF(AND($O$2&gt;=100000, $O$2&lt;200000),IF(E887&gt;=1,+DCOUNT($E$16:E887,1,$N$1:$N$2)-1+$O$2,0),"ERROR")</f>
        <v>0</v>
      </c>
      <c r="C887" s="27">
        <v>0</v>
      </c>
      <c r="D887" s="26"/>
      <c r="E887" s="24">
        <v>0</v>
      </c>
      <c r="F887" s="206"/>
      <c r="G887" s="207"/>
      <c r="H887" s="207"/>
      <c r="I887" s="207"/>
      <c r="J887" s="206"/>
      <c r="K887" s="207"/>
      <c r="L887" s="207"/>
      <c r="M887" s="207"/>
      <c r="O887" s="16"/>
      <c r="P887" s="37"/>
    </row>
    <row r="888" spans="1:16" ht="35.15" customHeight="1" thickBot="1">
      <c r="A888" s="17" t="s">
        <v>77</v>
      </c>
      <c r="B888" s="21">
        <f>IF(AND($O$2&gt;=100000, $O$2&lt;200000),IF(E888&gt;=1,+DCOUNT($E$16:E888,1,$N$1:$N$2)-1+$O$2,0),"ERROR")</f>
        <v>0</v>
      </c>
      <c r="C888" s="27">
        <v>0</v>
      </c>
      <c r="D888" s="26"/>
      <c r="E888" s="24">
        <v>0</v>
      </c>
      <c r="F888" s="206"/>
      <c r="G888" s="207"/>
      <c r="H888" s="207"/>
      <c r="I888" s="207"/>
      <c r="J888" s="206"/>
      <c r="K888" s="207"/>
      <c r="L888" s="207"/>
      <c r="M888" s="207"/>
      <c r="O888" s="16"/>
      <c r="P888" s="37"/>
    </row>
    <row r="889" spans="1:16" ht="35.15" customHeight="1" thickBot="1">
      <c r="A889" s="17" t="s">
        <v>77</v>
      </c>
      <c r="B889" s="21">
        <f>IF(AND($O$2&gt;=100000, $O$2&lt;200000),IF(E889&gt;=1,+DCOUNT($E$16:E889,1,$N$1:$N$2)-1+$O$2,0),"ERROR")</f>
        <v>0</v>
      </c>
      <c r="C889" s="27">
        <v>0</v>
      </c>
      <c r="D889" s="26"/>
      <c r="E889" s="24">
        <v>0</v>
      </c>
      <c r="F889" s="206"/>
      <c r="G889" s="207"/>
      <c r="H889" s="207"/>
      <c r="I889" s="207"/>
      <c r="J889" s="206"/>
      <c r="K889" s="207"/>
      <c r="L889" s="207"/>
      <c r="M889" s="207"/>
      <c r="O889" s="16"/>
      <c r="P889" s="37"/>
    </row>
    <row r="890" spans="1:16" ht="35.15" customHeight="1" thickBot="1">
      <c r="A890" s="17" t="s">
        <v>77</v>
      </c>
      <c r="B890" s="21">
        <f>IF(AND($O$2&gt;=100000, $O$2&lt;200000),IF(E890&gt;=1,+DCOUNT($E$16:E890,1,$N$1:$N$2)-1+$O$2,0),"ERROR")</f>
        <v>0</v>
      </c>
      <c r="C890" s="27">
        <v>0</v>
      </c>
      <c r="D890" s="26"/>
      <c r="E890" s="24">
        <v>0</v>
      </c>
      <c r="F890" s="206"/>
      <c r="G890" s="207"/>
      <c r="H890" s="207"/>
      <c r="I890" s="207"/>
      <c r="J890" s="206"/>
      <c r="K890" s="207"/>
      <c r="L890" s="207"/>
      <c r="M890" s="207"/>
      <c r="O890" s="16"/>
      <c r="P890" s="37"/>
    </row>
    <row r="891" spans="1:16" ht="35.15" customHeight="1" thickBot="1">
      <c r="A891" s="17" t="s">
        <v>77</v>
      </c>
      <c r="B891" s="21">
        <f>IF(AND($O$2&gt;=100000, $O$2&lt;200000),IF(E891&gt;=1,+DCOUNT($E$16:E891,1,$N$1:$N$2)-1+$O$2,0),"ERROR")</f>
        <v>0</v>
      </c>
      <c r="C891" s="27">
        <v>0</v>
      </c>
      <c r="D891" s="26"/>
      <c r="E891" s="24">
        <v>0</v>
      </c>
      <c r="F891" s="206"/>
      <c r="G891" s="207"/>
      <c r="H891" s="207"/>
      <c r="I891" s="207"/>
      <c r="J891" s="206"/>
      <c r="K891" s="207"/>
      <c r="L891" s="207"/>
      <c r="M891" s="207"/>
      <c r="O891" s="16"/>
      <c r="P891" s="37"/>
    </row>
    <row r="892" spans="1:16" ht="35.15" customHeight="1" thickBot="1">
      <c r="A892" s="17" t="s">
        <v>77</v>
      </c>
      <c r="B892" s="21">
        <f>IF(AND($O$2&gt;=100000, $O$2&lt;200000),IF(E892&gt;=1,+DCOUNT($E$16:E892,1,$N$1:$N$2)-1+$O$2,0),"ERROR")</f>
        <v>0</v>
      </c>
      <c r="C892" s="27">
        <v>0</v>
      </c>
      <c r="D892" s="26"/>
      <c r="E892" s="24">
        <v>0</v>
      </c>
      <c r="F892" s="206"/>
      <c r="G892" s="207"/>
      <c r="H892" s="207"/>
      <c r="I892" s="207"/>
      <c r="J892" s="206"/>
      <c r="K892" s="207"/>
      <c r="L892" s="207"/>
      <c r="M892" s="207"/>
      <c r="O892" s="16"/>
      <c r="P892" s="37"/>
    </row>
    <row r="893" spans="1:16" ht="35.15" customHeight="1" thickBot="1">
      <c r="A893" s="17" t="s">
        <v>77</v>
      </c>
      <c r="B893" s="21">
        <f>IF(AND($O$2&gt;=100000, $O$2&lt;200000),IF(E893&gt;=1,+DCOUNT($E$16:E893,1,$N$1:$N$2)-1+$O$2,0),"ERROR")</f>
        <v>0</v>
      </c>
      <c r="C893" s="27">
        <v>0</v>
      </c>
      <c r="D893" s="26"/>
      <c r="E893" s="24">
        <v>0</v>
      </c>
      <c r="F893" s="206"/>
      <c r="G893" s="207"/>
      <c r="H893" s="207"/>
      <c r="I893" s="207"/>
      <c r="J893" s="206"/>
      <c r="K893" s="207"/>
      <c r="L893" s="207"/>
      <c r="M893" s="207"/>
      <c r="O893" s="16"/>
      <c r="P893" s="37"/>
    </row>
    <row r="894" spans="1:16" ht="35.15" customHeight="1" thickBot="1">
      <c r="A894" s="17" t="s">
        <v>77</v>
      </c>
      <c r="B894" s="21">
        <f>IF(AND($O$2&gt;=100000, $O$2&lt;200000),IF(E894&gt;=1,+DCOUNT($E$16:E894,1,$N$1:$N$2)-1+$O$2,0),"ERROR")</f>
        <v>0</v>
      </c>
      <c r="C894" s="27">
        <v>0</v>
      </c>
      <c r="D894" s="26"/>
      <c r="E894" s="24">
        <v>0</v>
      </c>
      <c r="F894" s="206"/>
      <c r="G894" s="207"/>
      <c r="H894" s="207"/>
      <c r="I894" s="207"/>
      <c r="J894" s="206"/>
      <c r="K894" s="207"/>
      <c r="L894" s="207"/>
      <c r="M894" s="207"/>
      <c r="O894" s="16"/>
      <c r="P894" s="37"/>
    </row>
    <row r="895" spans="1:16" ht="35.15" customHeight="1" thickBot="1">
      <c r="A895" s="17" t="s">
        <v>77</v>
      </c>
      <c r="B895" s="21">
        <f>IF(AND($O$2&gt;=100000, $O$2&lt;200000),IF(E895&gt;=1,+DCOUNT($E$16:E895,1,$N$1:$N$2)-1+$O$2,0),"ERROR")</f>
        <v>0</v>
      </c>
      <c r="C895" s="27">
        <v>0</v>
      </c>
      <c r="D895" s="26"/>
      <c r="E895" s="24">
        <v>0</v>
      </c>
      <c r="F895" s="206"/>
      <c r="G895" s="207"/>
      <c r="H895" s="207"/>
      <c r="I895" s="207"/>
      <c r="J895" s="206"/>
      <c r="K895" s="207"/>
      <c r="L895" s="207"/>
      <c r="M895" s="207"/>
      <c r="O895" s="16"/>
      <c r="P895" s="37"/>
    </row>
    <row r="896" spans="1:16" ht="35.15" customHeight="1" thickBot="1">
      <c r="A896" s="17" t="s">
        <v>77</v>
      </c>
      <c r="B896" s="21">
        <f>IF(AND($O$2&gt;=100000, $O$2&lt;200000),IF(E896&gt;=1,+DCOUNT($E$16:E896,1,$N$1:$N$2)-1+$O$2,0),"ERROR")</f>
        <v>0</v>
      </c>
      <c r="C896" s="27">
        <v>0</v>
      </c>
      <c r="D896" s="26"/>
      <c r="E896" s="24">
        <v>0</v>
      </c>
      <c r="F896" s="206"/>
      <c r="G896" s="207"/>
      <c r="H896" s="207"/>
      <c r="I896" s="207"/>
      <c r="J896" s="206"/>
      <c r="K896" s="207"/>
      <c r="L896" s="207"/>
      <c r="M896" s="207"/>
      <c r="O896" s="16"/>
      <c r="P896" s="37"/>
    </row>
    <row r="897" spans="1:16" ht="35.15" customHeight="1" thickBot="1">
      <c r="A897" s="17" t="s">
        <v>77</v>
      </c>
      <c r="B897" s="21">
        <f>IF(AND($O$2&gt;=100000, $O$2&lt;200000),IF(E897&gt;=1,+DCOUNT($E$16:E897,1,$N$1:$N$2)-1+$O$2,0),"ERROR")</f>
        <v>0</v>
      </c>
      <c r="C897" s="27">
        <v>0</v>
      </c>
      <c r="D897" s="26"/>
      <c r="E897" s="24">
        <v>0</v>
      </c>
      <c r="F897" s="206"/>
      <c r="G897" s="207"/>
      <c r="H897" s="207"/>
      <c r="I897" s="207"/>
      <c r="J897" s="206"/>
      <c r="K897" s="207"/>
      <c r="L897" s="207"/>
      <c r="M897" s="207"/>
      <c r="O897" s="16"/>
      <c r="P897" s="37"/>
    </row>
    <row r="898" spans="1:16" ht="35.15" customHeight="1" thickBot="1">
      <c r="A898" s="17" t="s">
        <v>77</v>
      </c>
      <c r="B898" s="21">
        <f>IF(AND($O$2&gt;=100000, $O$2&lt;200000),IF(E898&gt;=1,+DCOUNT($E$16:E898,1,$N$1:$N$2)-1+$O$2,0),"ERROR")</f>
        <v>0</v>
      </c>
      <c r="C898" s="27">
        <v>0</v>
      </c>
      <c r="D898" s="26"/>
      <c r="E898" s="24">
        <v>0</v>
      </c>
      <c r="F898" s="206"/>
      <c r="G898" s="207"/>
      <c r="H898" s="207"/>
      <c r="I898" s="207"/>
      <c r="J898" s="206"/>
      <c r="K898" s="207"/>
      <c r="L898" s="207"/>
      <c r="M898" s="207"/>
      <c r="O898" s="16"/>
      <c r="P898" s="37"/>
    </row>
    <row r="899" spans="1:16" ht="35.15" customHeight="1" thickBot="1">
      <c r="A899" s="17" t="s">
        <v>77</v>
      </c>
      <c r="B899" s="21">
        <f>IF(AND($O$2&gt;=100000, $O$2&lt;200000),IF(E899&gt;=1,+DCOUNT($E$16:E899,1,$N$1:$N$2)-1+$O$2,0),"ERROR")</f>
        <v>0</v>
      </c>
      <c r="C899" s="27">
        <v>0</v>
      </c>
      <c r="D899" s="26"/>
      <c r="E899" s="24">
        <v>0</v>
      </c>
      <c r="F899" s="206"/>
      <c r="G899" s="207"/>
      <c r="H899" s="207"/>
      <c r="I899" s="207"/>
      <c r="J899" s="206"/>
      <c r="K899" s="207"/>
      <c r="L899" s="207"/>
      <c r="M899" s="207"/>
      <c r="O899" s="16"/>
      <c r="P899" s="37"/>
    </row>
    <row r="900" spans="1:16" ht="35.15" customHeight="1" thickBot="1">
      <c r="A900" s="17" t="s">
        <v>77</v>
      </c>
      <c r="B900" s="21">
        <f>IF(AND($O$2&gt;=100000, $O$2&lt;200000),IF(E900&gt;=1,+DCOUNT($E$16:E900,1,$N$1:$N$2)-1+$O$2,0),"ERROR")</f>
        <v>0</v>
      </c>
      <c r="C900" s="27">
        <v>0</v>
      </c>
      <c r="D900" s="26"/>
      <c r="E900" s="24">
        <v>0</v>
      </c>
      <c r="F900" s="206"/>
      <c r="G900" s="207"/>
      <c r="H900" s="207"/>
      <c r="I900" s="207"/>
      <c r="J900" s="206"/>
      <c r="K900" s="207"/>
      <c r="L900" s="207"/>
      <c r="M900" s="207"/>
      <c r="O900" s="16"/>
      <c r="P900" s="37"/>
    </row>
    <row r="901" spans="1:16" ht="35.15" customHeight="1" thickBot="1">
      <c r="A901" s="17" t="s">
        <v>77</v>
      </c>
      <c r="B901" s="21">
        <f>IF(AND($O$2&gt;=100000, $O$2&lt;200000),IF(E901&gt;=1,+DCOUNT($E$16:E901,1,$N$1:$N$2)-1+$O$2,0),"ERROR")</f>
        <v>0</v>
      </c>
      <c r="C901" s="27">
        <v>0</v>
      </c>
      <c r="D901" s="26"/>
      <c r="E901" s="24">
        <v>0</v>
      </c>
      <c r="F901" s="206"/>
      <c r="G901" s="207"/>
      <c r="H901" s="207"/>
      <c r="I901" s="207"/>
      <c r="J901" s="206"/>
      <c r="K901" s="207"/>
      <c r="L901" s="207"/>
      <c r="M901" s="207"/>
      <c r="O901" s="16"/>
      <c r="P901" s="37"/>
    </row>
    <row r="902" spans="1:16" ht="35.15" customHeight="1" thickBot="1">
      <c r="A902" s="17" t="s">
        <v>77</v>
      </c>
      <c r="B902" s="21">
        <f>IF(AND($O$2&gt;=100000, $O$2&lt;200000),IF(E902&gt;=1,+DCOUNT($E$16:E902,1,$N$1:$N$2)-1+$O$2,0),"ERROR")</f>
        <v>0</v>
      </c>
      <c r="C902" s="27">
        <v>0</v>
      </c>
      <c r="D902" s="26"/>
      <c r="E902" s="24">
        <v>0</v>
      </c>
      <c r="F902" s="206"/>
      <c r="G902" s="207"/>
      <c r="H902" s="207"/>
      <c r="I902" s="207"/>
      <c r="J902" s="206"/>
      <c r="K902" s="207"/>
      <c r="L902" s="207"/>
      <c r="M902" s="207"/>
      <c r="O902" s="16"/>
      <c r="P902" s="37"/>
    </row>
    <row r="903" spans="1:16" ht="35.15" customHeight="1" thickBot="1">
      <c r="A903" s="17" t="s">
        <v>77</v>
      </c>
      <c r="B903" s="21">
        <f>IF(AND($O$2&gt;=100000, $O$2&lt;200000),IF(E903&gt;=1,+DCOUNT($E$16:E903,1,$N$1:$N$2)-1+$O$2,0),"ERROR")</f>
        <v>0</v>
      </c>
      <c r="C903" s="27">
        <v>0</v>
      </c>
      <c r="D903" s="26"/>
      <c r="E903" s="24">
        <v>0</v>
      </c>
      <c r="F903" s="206"/>
      <c r="G903" s="207"/>
      <c r="H903" s="207"/>
      <c r="I903" s="207"/>
      <c r="J903" s="206"/>
      <c r="K903" s="207"/>
      <c r="L903" s="207"/>
      <c r="M903" s="207"/>
      <c r="O903" s="16"/>
      <c r="P903" s="37"/>
    </row>
    <row r="904" spans="1:16" ht="35.15" customHeight="1" thickBot="1">
      <c r="A904" s="17" t="s">
        <v>77</v>
      </c>
      <c r="B904" s="21">
        <f>IF(AND($O$2&gt;=100000, $O$2&lt;200000),IF(E904&gt;=1,+DCOUNT($E$16:E904,1,$N$1:$N$2)-1+$O$2,0),"ERROR")</f>
        <v>0</v>
      </c>
      <c r="C904" s="27">
        <v>0</v>
      </c>
      <c r="D904" s="26"/>
      <c r="E904" s="24">
        <v>0</v>
      </c>
      <c r="F904" s="206"/>
      <c r="G904" s="207"/>
      <c r="H904" s="207"/>
      <c r="I904" s="207"/>
      <c r="J904" s="206"/>
      <c r="K904" s="207"/>
      <c r="L904" s="207"/>
      <c r="M904" s="207"/>
      <c r="O904" s="16"/>
      <c r="P904" s="37"/>
    </row>
    <row r="905" spans="1:16" ht="35.15" customHeight="1" thickBot="1">
      <c r="A905" s="17" t="s">
        <v>77</v>
      </c>
      <c r="B905" s="21">
        <f>IF(AND($O$2&gt;=100000, $O$2&lt;200000),IF(E905&gt;=1,+DCOUNT($E$16:E905,1,$N$1:$N$2)-1+$O$2,0),"ERROR")</f>
        <v>0</v>
      </c>
      <c r="C905" s="27">
        <v>0</v>
      </c>
      <c r="D905" s="26"/>
      <c r="E905" s="24">
        <v>0</v>
      </c>
      <c r="F905" s="206"/>
      <c r="G905" s="207"/>
      <c r="H905" s="207"/>
      <c r="I905" s="207"/>
      <c r="J905" s="206"/>
      <c r="K905" s="207"/>
      <c r="L905" s="207"/>
      <c r="M905" s="207"/>
      <c r="O905" s="16"/>
      <c r="P905" s="37"/>
    </row>
    <row r="906" spans="1:16" ht="35.15" customHeight="1" thickBot="1">
      <c r="A906" s="17" t="s">
        <v>77</v>
      </c>
      <c r="B906" s="21">
        <f>IF(AND($O$2&gt;=100000, $O$2&lt;200000),IF(E906&gt;=1,+DCOUNT($E$16:E906,1,$N$1:$N$2)-1+$O$2,0),"ERROR")</f>
        <v>0</v>
      </c>
      <c r="C906" s="27"/>
      <c r="D906" s="26"/>
      <c r="E906" s="24">
        <v>0</v>
      </c>
      <c r="F906" s="206"/>
      <c r="G906" s="207"/>
      <c r="H906" s="207"/>
      <c r="I906" s="207"/>
      <c r="J906" s="206"/>
      <c r="K906" s="207"/>
      <c r="L906" s="207"/>
      <c r="M906" s="207"/>
      <c r="O906" s="16"/>
      <c r="P906" s="37"/>
    </row>
    <row r="907" spans="1:16" ht="35.15" customHeight="1" thickBot="1">
      <c r="A907" s="17" t="s">
        <v>77</v>
      </c>
      <c r="B907" s="21">
        <f>IF(AND($O$2&gt;=100000, $O$2&lt;200000),IF(E907&gt;=1,+DCOUNT($E$16:E907,1,$N$1:$N$2)-1+$O$2,0),"ERROR")</f>
        <v>0</v>
      </c>
      <c r="C907" s="27"/>
      <c r="D907" s="26"/>
      <c r="E907" s="24">
        <v>0</v>
      </c>
      <c r="F907" s="206"/>
      <c r="G907" s="207"/>
      <c r="H907" s="207"/>
      <c r="I907" s="207"/>
      <c r="J907" s="206"/>
      <c r="K907" s="207"/>
      <c r="L907" s="207"/>
      <c r="M907" s="207"/>
      <c r="O907" s="16"/>
      <c r="P907" s="37"/>
    </row>
    <row r="908" spans="1:16" ht="35.15" customHeight="1" thickBot="1">
      <c r="A908" s="17" t="s">
        <v>77</v>
      </c>
      <c r="B908" s="21">
        <f>IF(AND($O$2&gt;=100000, $O$2&lt;200000),IF(E908&gt;=1,+DCOUNT($E$16:E908,1,$N$1:$N$2)-1+$O$2,0),"ERROR")</f>
        <v>0</v>
      </c>
      <c r="C908" s="27"/>
      <c r="D908" s="26"/>
      <c r="E908" s="24">
        <v>0</v>
      </c>
      <c r="F908" s="206"/>
      <c r="G908" s="207"/>
      <c r="H908" s="207"/>
      <c r="I908" s="207"/>
      <c r="J908" s="206"/>
      <c r="K908" s="207"/>
      <c r="L908" s="207"/>
      <c r="M908" s="207"/>
      <c r="O908" s="16"/>
      <c r="P908" s="37"/>
    </row>
    <row r="909" spans="1:16" ht="35.15" customHeight="1" thickBot="1">
      <c r="A909" s="17" t="s">
        <v>77</v>
      </c>
      <c r="B909" s="21">
        <f>IF(AND($O$2&gt;=100000, $O$2&lt;200000),IF(E909&gt;=1,+DCOUNT($E$16:E909,1,$N$1:$N$2)-1+$O$2,0),"ERROR")</f>
        <v>0</v>
      </c>
      <c r="C909" s="27"/>
      <c r="D909" s="26"/>
      <c r="E909" s="24">
        <v>0</v>
      </c>
      <c r="F909" s="206"/>
      <c r="G909" s="207"/>
      <c r="H909" s="207"/>
      <c r="I909" s="207"/>
      <c r="J909" s="206"/>
      <c r="K909" s="207"/>
      <c r="L909" s="207"/>
      <c r="M909" s="207"/>
      <c r="O909" s="16"/>
      <c r="P909" s="37"/>
    </row>
    <row r="910" spans="1:16" ht="35.15" customHeight="1" thickBot="1">
      <c r="A910" s="17" t="s">
        <v>77</v>
      </c>
      <c r="B910" s="21">
        <f>IF(AND($O$2&gt;=100000, $O$2&lt;200000),IF(E910&gt;=1,+DCOUNT($E$16:E910,1,$N$1:$N$2)-1+$O$2,0),"ERROR")</f>
        <v>0</v>
      </c>
      <c r="C910" s="27"/>
      <c r="D910" s="26"/>
      <c r="E910" s="24">
        <v>0</v>
      </c>
      <c r="F910" s="206"/>
      <c r="G910" s="207"/>
      <c r="H910" s="207"/>
      <c r="I910" s="207"/>
      <c r="J910" s="206"/>
      <c r="K910" s="207"/>
      <c r="L910" s="207"/>
      <c r="M910" s="207"/>
      <c r="O910" s="16"/>
      <c r="P910" s="37"/>
    </row>
    <row r="911" spans="1:16" ht="35.15" customHeight="1" thickBot="1">
      <c r="A911" s="17" t="s">
        <v>77</v>
      </c>
      <c r="B911" s="21">
        <f>IF(AND($O$2&gt;=100000, $O$2&lt;200000),IF(E911&gt;=1,+DCOUNT($E$16:E911,1,$N$1:$N$2)-1+$O$2,0),"ERROR")</f>
        <v>0</v>
      </c>
      <c r="C911" s="27"/>
      <c r="D911" s="26"/>
      <c r="E911" s="24">
        <v>0</v>
      </c>
      <c r="F911" s="206"/>
      <c r="G911" s="207"/>
      <c r="H911" s="207"/>
      <c r="I911" s="207"/>
      <c r="J911" s="206"/>
      <c r="K911" s="207"/>
      <c r="L911" s="207"/>
      <c r="M911" s="207"/>
      <c r="O911" s="16"/>
      <c r="P911" s="37"/>
    </row>
    <row r="912" spans="1:16" ht="35.15" customHeight="1" thickBot="1">
      <c r="A912" s="17" t="s">
        <v>77</v>
      </c>
      <c r="B912" s="21">
        <f>IF(AND($O$2&gt;=100000, $O$2&lt;200000),IF(E912&gt;=1,+DCOUNT($E$16:E912,1,$N$1:$N$2)-1+$O$2,0),"ERROR")</f>
        <v>0</v>
      </c>
      <c r="C912" s="27"/>
      <c r="D912" s="26"/>
      <c r="E912" s="24">
        <v>0</v>
      </c>
      <c r="F912" s="206"/>
      <c r="G912" s="207"/>
      <c r="H912" s="207"/>
      <c r="I912" s="207"/>
      <c r="J912" s="206"/>
      <c r="K912" s="207"/>
      <c r="L912" s="207"/>
      <c r="M912" s="207"/>
      <c r="O912" s="16"/>
      <c r="P912" s="37"/>
    </row>
    <row r="913" spans="1:16" ht="35.15" customHeight="1" thickBot="1">
      <c r="A913" s="17" t="s">
        <v>77</v>
      </c>
      <c r="B913" s="21">
        <f>IF(AND($O$2&gt;=100000, $O$2&lt;200000),IF(E913&gt;=1,+DCOUNT($E$16:E913,1,$N$1:$N$2)-1+$O$2,0),"ERROR")</f>
        <v>0</v>
      </c>
      <c r="C913" s="27"/>
      <c r="D913" s="26"/>
      <c r="E913" s="24">
        <v>0</v>
      </c>
      <c r="F913" s="206"/>
      <c r="G913" s="207"/>
      <c r="H913" s="207"/>
      <c r="I913" s="207"/>
      <c r="J913" s="206"/>
      <c r="K913" s="207"/>
      <c r="L913" s="207"/>
      <c r="M913" s="207"/>
      <c r="O913" s="16"/>
      <c r="P913" s="37"/>
    </row>
    <row r="914" spans="1:16" ht="35.15" customHeight="1" thickBot="1">
      <c r="A914" s="17" t="s">
        <v>77</v>
      </c>
      <c r="B914" s="21">
        <f>IF(AND($O$2&gt;=100000, $O$2&lt;200000),IF(E914&gt;=1,+DCOUNT($E$16:E914,1,$N$1:$N$2)-1+$O$2,0),"ERROR")</f>
        <v>0</v>
      </c>
      <c r="C914" s="27"/>
      <c r="D914" s="26"/>
      <c r="E914" s="24">
        <v>0</v>
      </c>
      <c r="F914" s="206"/>
      <c r="G914" s="207"/>
      <c r="H914" s="207"/>
      <c r="I914" s="207"/>
      <c r="J914" s="206"/>
      <c r="K914" s="207"/>
      <c r="L914" s="207"/>
      <c r="M914" s="207"/>
      <c r="O914" s="16"/>
      <c r="P914" s="37"/>
    </row>
    <row r="915" spans="1:16" ht="35.15" customHeight="1" thickBot="1">
      <c r="A915" s="17" t="s">
        <v>77</v>
      </c>
      <c r="B915" s="21">
        <f>IF(AND($O$2&gt;=100000, $O$2&lt;200000),IF(E915&gt;=1,+DCOUNT($E$16:E915,1,$N$1:$N$2)-1+$O$2,0),"ERROR")</f>
        <v>0</v>
      </c>
      <c r="C915" s="27"/>
      <c r="D915" s="26"/>
      <c r="E915" s="24">
        <v>0</v>
      </c>
      <c r="F915" s="206"/>
      <c r="G915" s="207"/>
      <c r="H915" s="207"/>
      <c r="I915" s="207"/>
      <c r="J915" s="206"/>
      <c r="K915" s="207"/>
      <c r="L915" s="207"/>
      <c r="M915" s="207"/>
      <c r="O915" s="16"/>
      <c r="P915" s="37"/>
    </row>
    <row r="916" spans="1:16" ht="35.15" customHeight="1" thickBot="1">
      <c r="A916" s="17" t="s">
        <v>77</v>
      </c>
      <c r="B916" s="21">
        <f>IF(AND($O$2&gt;=100000, $O$2&lt;200000),IF(E916&gt;=1,+DCOUNT($E$16:E916,1,$N$1:$N$2)-1+$O$2,0),"ERROR")</f>
        <v>0</v>
      </c>
      <c r="C916" s="27"/>
      <c r="D916" s="26"/>
      <c r="E916" s="24">
        <v>0</v>
      </c>
      <c r="F916" s="206"/>
      <c r="G916" s="207"/>
      <c r="H916" s="207"/>
      <c r="I916" s="207"/>
      <c r="J916" s="206"/>
      <c r="K916" s="207"/>
      <c r="L916" s="207"/>
      <c r="M916" s="207"/>
      <c r="O916" s="16"/>
      <c r="P916" s="37"/>
    </row>
    <row r="917" spans="1:16" ht="35.15" customHeight="1" thickBot="1">
      <c r="A917" s="17" t="s">
        <v>77</v>
      </c>
      <c r="B917" s="21">
        <f>IF(AND($O$2&gt;=100000, $O$2&lt;200000),IF(E917&gt;=1,+DCOUNT($E$16:E917,1,$N$1:$N$2)-1+$O$2,0),"ERROR")</f>
        <v>0</v>
      </c>
      <c r="C917" s="27"/>
      <c r="D917" s="26"/>
      <c r="E917" s="24">
        <v>0</v>
      </c>
      <c r="F917" s="206"/>
      <c r="G917" s="207"/>
      <c r="H917" s="207"/>
      <c r="I917" s="207"/>
      <c r="J917" s="206"/>
      <c r="K917" s="207"/>
      <c r="L917" s="207"/>
      <c r="M917" s="207"/>
      <c r="O917" s="16"/>
      <c r="P917" s="37"/>
    </row>
    <row r="918" spans="1:16" ht="35.15" customHeight="1" thickBot="1">
      <c r="A918" s="17" t="s">
        <v>77</v>
      </c>
      <c r="B918" s="21">
        <f>IF(AND($O$2&gt;=100000, $O$2&lt;200000),IF(E918&gt;=1,+DCOUNT($E$16:E918,1,$N$1:$N$2)-1+$O$2,0),"ERROR")</f>
        <v>0</v>
      </c>
      <c r="C918" s="27"/>
      <c r="D918" s="26"/>
      <c r="E918" s="24">
        <v>0</v>
      </c>
      <c r="F918" s="206"/>
      <c r="G918" s="207"/>
      <c r="H918" s="207"/>
      <c r="I918" s="207"/>
      <c r="J918" s="206"/>
      <c r="K918" s="207"/>
      <c r="L918" s="207"/>
      <c r="M918" s="207"/>
      <c r="O918" s="16"/>
      <c r="P918" s="37"/>
    </row>
    <row r="919" spans="1:16" ht="35.15" customHeight="1" thickBot="1">
      <c r="A919" s="17" t="s">
        <v>77</v>
      </c>
      <c r="B919" s="21">
        <f>IF(AND($O$2&gt;=100000, $O$2&lt;200000),IF(E919&gt;=1,+DCOUNT($E$16:E919,1,$N$1:$N$2)-1+$O$2,0),"ERROR")</f>
        <v>0</v>
      </c>
      <c r="C919" s="27"/>
      <c r="D919" s="26"/>
      <c r="E919" s="24">
        <v>0</v>
      </c>
      <c r="F919" s="206"/>
      <c r="G919" s="207"/>
      <c r="H919" s="207"/>
      <c r="I919" s="207"/>
      <c r="J919" s="206"/>
      <c r="K919" s="207"/>
      <c r="L919" s="207"/>
      <c r="M919" s="207"/>
      <c r="O919" s="16"/>
      <c r="P919" s="37"/>
    </row>
    <row r="920" spans="1:16" ht="35.15" customHeight="1" thickBot="1">
      <c r="A920" s="17" t="s">
        <v>77</v>
      </c>
      <c r="B920" s="21">
        <f>IF(AND($O$2&gt;=100000, $O$2&lt;200000),IF(E920&gt;=1,+DCOUNT($E$16:E920,1,$N$1:$N$2)-1+$O$2,0),"ERROR")</f>
        <v>0</v>
      </c>
      <c r="C920" s="27"/>
      <c r="D920" s="26"/>
      <c r="E920" s="24">
        <v>0</v>
      </c>
      <c r="F920" s="206"/>
      <c r="G920" s="207"/>
      <c r="H920" s="207"/>
      <c r="I920" s="207"/>
      <c r="J920" s="206"/>
      <c r="K920" s="207"/>
      <c r="L920" s="207"/>
      <c r="M920" s="207"/>
      <c r="O920" s="16"/>
      <c r="P920" s="37"/>
    </row>
    <row r="921" spans="1:16" ht="35.15" customHeight="1" thickBot="1">
      <c r="A921" s="17" t="s">
        <v>77</v>
      </c>
      <c r="B921" s="21">
        <f>IF(AND($O$2&gt;=100000, $O$2&lt;200000),IF(E921&gt;=1,+DCOUNT($E$16:E921,1,$N$1:$N$2)-1+$O$2,0),"ERROR")</f>
        <v>0</v>
      </c>
      <c r="C921" s="27"/>
      <c r="D921" s="26"/>
      <c r="E921" s="24">
        <v>0</v>
      </c>
      <c r="F921" s="206"/>
      <c r="G921" s="207"/>
      <c r="H921" s="207"/>
      <c r="I921" s="207"/>
      <c r="J921" s="206"/>
      <c r="K921" s="207"/>
      <c r="L921" s="207"/>
      <c r="M921" s="207"/>
      <c r="O921" s="16"/>
      <c r="P921" s="37"/>
    </row>
    <row r="922" spans="1:16" ht="35.15" customHeight="1" thickBot="1">
      <c r="A922" s="17" t="s">
        <v>77</v>
      </c>
      <c r="B922" s="21">
        <f>IF(AND($O$2&gt;=100000, $O$2&lt;200000),IF(E922&gt;=1,+DCOUNT($E$16:E922,1,$N$1:$N$2)-1+$O$2,0),"ERROR")</f>
        <v>0</v>
      </c>
      <c r="C922" s="27"/>
      <c r="D922" s="26"/>
      <c r="E922" s="24">
        <v>0</v>
      </c>
      <c r="F922" s="206"/>
      <c r="G922" s="207"/>
      <c r="H922" s="207"/>
      <c r="I922" s="207"/>
      <c r="J922" s="206"/>
      <c r="K922" s="207"/>
      <c r="L922" s="207"/>
      <c r="M922" s="207"/>
      <c r="O922" s="16"/>
      <c r="P922" s="37"/>
    </row>
    <row r="923" spans="1:16" ht="35.15" customHeight="1" thickBot="1">
      <c r="A923" s="17" t="s">
        <v>77</v>
      </c>
      <c r="B923" s="21">
        <f>IF(AND($O$2&gt;=100000, $O$2&lt;200000),IF(E923&gt;=1,+DCOUNT($E$16:E923,1,$N$1:$N$2)-1+$O$2,0),"ERROR")</f>
        <v>0</v>
      </c>
      <c r="C923" s="27"/>
      <c r="D923" s="26"/>
      <c r="E923" s="24">
        <v>0</v>
      </c>
      <c r="F923" s="206"/>
      <c r="G923" s="207"/>
      <c r="H923" s="207"/>
      <c r="I923" s="207"/>
      <c r="J923" s="206"/>
      <c r="K923" s="207"/>
      <c r="L923" s="207"/>
      <c r="M923" s="207"/>
      <c r="O923" s="16"/>
      <c r="P923" s="37"/>
    </row>
    <row r="924" spans="1:16" ht="35.15" customHeight="1" thickBot="1">
      <c r="A924" s="17" t="s">
        <v>77</v>
      </c>
      <c r="B924" s="21">
        <f>IF(AND($O$2&gt;=100000, $O$2&lt;200000),IF(E924&gt;=1,+DCOUNT($E$16:E924,1,$N$1:$N$2)-1+$O$2,0),"ERROR")</f>
        <v>0</v>
      </c>
      <c r="C924" s="27"/>
      <c r="D924" s="26"/>
      <c r="E924" s="24">
        <v>0</v>
      </c>
      <c r="F924" s="206"/>
      <c r="G924" s="207"/>
      <c r="H924" s="207"/>
      <c r="I924" s="207"/>
      <c r="J924" s="206"/>
      <c r="K924" s="207"/>
      <c r="L924" s="207"/>
      <c r="M924" s="207"/>
      <c r="O924" s="16"/>
      <c r="P924" s="37"/>
    </row>
    <row r="925" spans="1:16" ht="35.15" customHeight="1" thickBot="1">
      <c r="A925" s="17" t="s">
        <v>77</v>
      </c>
      <c r="B925" s="21">
        <f>IF(AND($O$2&gt;=100000, $O$2&lt;200000),IF(E925&gt;=1,+DCOUNT($E$16:E925,1,$N$1:$N$2)-1+$O$2,0),"ERROR")</f>
        <v>0</v>
      </c>
      <c r="C925" s="27"/>
      <c r="D925" s="26"/>
      <c r="E925" s="24">
        <v>0</v>
      </c>
      <c r="F925" s="206"/>
      <c r="G925" s="207"/>
      <c r="H925" s="207"/>
      <c r="I925" s="207"/>
      <c r="J925" s="206"/>
      <c r="K925" s="207"/>
      <c r="L925" s="207"/>
      <c r="M925" s="207"/>
      <c r="O925" s="16"/>
      <c r="P925" s="37"/>
    </row>
    <row r="926" spans="1:16" ht="35.15" customHeight="1" thickBot="1">
      <c r="A926" s="17" t="s">
        <v>77</v>
      </c>
      <c r="B926" s="21">
        <f>IF(AND($O$2&gt;=100000, $O$2&lt;200000),IF(E926&gt;=1,+DCOUNT($E$16:E926,1,$N$1:$N$2)-1+$O$2,0),"ERROR")</f>
        <v>0</v>
      </c>
      <c r="C926" s="27"/>
      <c r="D926" s="26"/>
      <c r="E926" s="24">
        <v>0</v>
      </c>
      <c r="F926" s="206"/>
      <c r="G926" s="207"/>
      <c r="H926" s="207"/>
      <c r="I926" s="207"/>
      <c r="J926" s="206"/>
      <c r="K926" s="207"/>
      <c r="L926" s="207"/>
      <c r="M926" s="207"/>
      <c r="O926" s="16"/>
      <c r="P926" s="37"/>
    </row>
    <row r="927" spans="1:16" ht="35.15" customHeight="1" thickBot="1">
      <c r="A927" s="17" t="s">
        <v>77</v>
      </c>
      <c r="B927" s="21">
        <f>IF(AND($O$2&gt;=100000, $O$2&lt;200000),IF(E927&gt;=1,+DCOUNT($E$16:E927,1,$N$1:$N$2)-1+$O$2,0),"ERROR")</f>
        <v>0</v>
      </c>
      <c r="C927" s="27"/>
      <c r="D927" s="26"/>
      <c r="E927" s="24">
        <v>0</v>
      </c>
      <c r="F927" s="206"/>
      <c r="G927" s="207"/>
      <c r="H927" s="207"/>
      <c r="I927" s="207"/>
      <c r="J927" s="206"/>
      <c r="K927" s="207"/>
      <c r="L927" s="207"/>
      <c r="M927" s="207"/>
      <c r="O927" s="16"/>
      <c r="P927" s="37"/>
    </row>
    <row r="928" spans="1:16" ht="35.15" customHeight="1" thickBot="1">
      <c r="A928" s="17" t="s">
        <v>77</v>
      </c>
      <c r="B928" s="21">
        <f>IF(AND($O$2&gt;=100000, $O$2&lt;200000),IF(E928&gt;=1,+DCOUNT($E$16:E928,1,$N$1:$N$2)-1+$O$2,0),"ERROR")</f>
        <v>0</v>
      </c>
      <c r="C928" s="27"/>
      <c r="D928" s="26"/>
      <c r="E928" s="24">
        <v>0</v>
      </c>
      <c r="F928" s="206"/>
      <c r="G928" s="207"/>
      <c r="H928" s="207"/>
      <c r="I928" s="207"/>
      <c r="J928" s="206"/>
      <c r="K928" s="207"/>
      <c r="L928" s="207"/>
      <c r="M928" s="207"/>
      <c r="O928" s="16"/>
      <c r="P928" s="37"/>
    </row>
    <row r="929" spans="1:16" ht="35.15" customHeight="1" thickBot="1">
      <c r="A929" s="17" t="s">
        <v>77</v>
      </c>
      <c r="B929" s="21">
        <f>IF(AND($O$2&gt;=100000, $O$2&lt;200000),IF(E929&gt;=1,+DCOUNT($E$16:E929,1,$N$1:$N$2)-1+$O$2,0),"ERROR")</f>
        <v>0</v>
      </c>
      <c r="C929" s="27"/>
      <c r="D929" s="26"/>
      <c r="E929" s="24">
        <v>0</v>
      </c>
      <c r="F929" s="206"/>
      <c r="G929" s="207"/>
      <c r="H929" s="207"/>
      <c r="I929" s="207"/>
      <c r="J929" s="206"/>
      <c r="K929" s="207"/>
      <c r="L929" s="207"/>
      <c r="M929" s="207"/>
      <c r="O929" s="16"/>
      <c r="P929" s="37"/>
    </row>
    <row r="930" spans="1:16" ht="35.15" customHeight="1" thickBot="1">
      <c r="A930" s="17" t="s">
        <v>77</v>
      </c>
      <c r="B930" s="21">
        <f>IF(AND($O$2&gt;=100000, $O$2&lt;200000),IF(E930&gt;=1,+DCOUNT($E$16:E930,1,$N$1:$N$2)-1+$O$2,0),"ERROR")</f>
        <v>0</v>
      </c>
      <c r="C930" s="27"/>
      <c r="D930" s="26"/>
      <c r="E930" s="24">
        <v>0</v>
      </c>
      <c r="F930" s="206"/>
      <c r="G930" s="207"/>
      <c r="H930" s="207"/>
      <c r="I930" s="207"/>
      <c r="J930" s="206"/>
      <c r="K930" s="207"/>
      <c r="L930" s="207"/>
      <c r="M930" s="207"/>
      <c r="O930" s="16"/>
      <c r="P930" s="37"/>
    </row>
    <row r="931" spans="1:16" ht="35.15" customHeight="1" thickBot="1">
      <c r="A931" s="17" t="s">
        <v>77</v>
      </c>
      <c r="B931" s="21">
        <f>IF(AND($O$2&gt;=100000, $O$2&lt;200000),IF(E931&gt;=1,+DCOUNT($E$16:E931,1,$N$1:$N$2)-1+$O$2,0),"ERROR")</f>
        <v>0</v>
      </c>
      <c r="C931" s="27"/>
      <c r="D931" s="26"/>
      <c r="E931" s="24">
        <v>0</v>
      </c>
      <c r="F931" s="206"/>
      <c r="G931" s="207"/>
      <c r="H931" s="207"/>
      <c r="I931" s="207"/>
      <c r="J931" s="206"/>
      <c r="K931" s="207"/>
      <c r="L931" s="207"/>
      <c r="M931" s="207"/>
      <c r="O931" s="16"/>
      <c r="P931" s="37"/>
    </row>
    <row r="932" spans="1:16" ht="35.15" customHeight="1" thickBot="1">
      <c r="A932" s="17" t="s">
        <v>77</v>
      </c>
      <c r="B932" s="21">
        <f>IF(AND($O$2&gt;=100000, $O$2&lt;200000),IF(E932&gt;=1,+DCOUNT($E$16:E932,1,$N$1:$N$2)-1+$O$2,0),"ERROR")</f>
        <v>0</v>
      </c>
      <c r="C932" s="27"/>
      <c r="D932" s="26"/>
      <c r="E932" s="24">
        <v>0</v>
      </c>
      <c r="F932" s="206"/>
      <c r="G932" s="207"/>
      <c r="H932" s="207"/>
      <c r="I932" s="207"/>
      <c r="J932" s="206"/>
      <c r="K932" s="207"/>
      <c r="L932" s="207"/>
      <c r="M932" s="207"/>
      <c r="O932" s="16"/>
      <c r="P932" s="37"/>
    </row>
    <row r="933" spans="1:16" ht="35.15" customHeight="1" thickBot="1">
      <c r="A933" s="17" t="s">
        <v>77</v>
      </c>
      <c r="B933" s="21">
        <f>IF(AND($O$2&gt;=100000, $O$2&lt;200000),IF(E933&gt;=1,+DCOUNT($E$16:E933,1,$N$1:$N$2)-1+$O$2,0),"ERROR")</f>
        <v>0</v>
      </c>
      <c r="C933" s="27"/>
      <c r="D933" s="26"/>
      <c r="E933" s="24">
        <v>0</v>
      </c>
      <c r="F933" s="206"/>
      <c r="G933" s="207"/>
      <c r="H933" s="207"/>
      <c r="I933" s="207"/>
      <c r="J933" s="206"/>
      <c r="K933" s="207"/>
      <c r="L933" s="207"/>
      <c r="M933" s="207"/>
      <c r="O933" s="16"/>
      <c r="P933" s="37"/>
    </row>
    <row r="934" spans="1:16" ht="35.15" customHeight="1" thickBot="1">
      <c r="A934" s="17" t="s">
        <v>77</v>
      </c>
      <c r="B934" s="21">
        <f>IF(AND($O$2&gt;=100000, $O$2&lt;200000),IF(E934&gt;=1,+DCOUNT($E$16:E934,1,$N$1:$N$2)-1+$O$2,0),"ERROR")</f>
        <v>0</v>
      </c>
      <c r="C934" s="27"/>
      <c r="D934" s="26"/>
      <c r="E934" s="24">
        <v>0</v>
      </c>
      <c r="F934" s="206"/>
      <c r="G934" s="207"/>
      <c r="H934" s="207"/>
      <c r="I934" s="207"/>
      <c r="J934" s="206"/>
      <c r="K934" s="207"/>
      <c r="L934" s="207"/>
      <c r="M934" s="207"/>
      <c r="O934" s="16"/>
      <c r="P934" s="37"/>
    </row>
    <row r="935" spans="1:16" ht="35.15" customHeight="1" thickBot="1">
      <c r="A935" s="17" t="s">
        <v>77</v>
      </c>
      <c r="B935" s="21">
        <f>IF(AND($O$2&gt;=100000, $O$2&lt;200000),IF(E935&gt;=1,+DCOUNT($E$16:E935,1,$N$1:$N$2)-1+$O$2,0),"ERROR")</f>
        <v>0</v>
      </c>
      <c r="C935" s="27"/>
      <c r="D935" s="26"/>
      <c r="E935" s="24">
        <v>0</v>
      </c>
      <c r="F935" s="206"/>
      <c r="G935" s="207"/>
      <c r="H935" s="207"/>
      <c r="I935" s="207"/>
      <c r="J935" s="206"/>
      <c r="K935" s="207"/>
      <c r="L935" s="207"/>
      <c r="M935" s="207"/>
      <c r="O935" s="16"/>
      <c r="P935" s="37"/>
    </row>
    <row r="936" spans="1:16" ht="35.15" customHeight="1" thickBot="1">
      <c r="A936" s="17" t="s">
        <v>77</v>
      </c>
      <c r="B936" s="21">
        <f>IF(AND($O$2&gt;=100000, $O$2&lt;200000),IF(E936&gt;=1,+DCOUNT($E$16:E936,1,$N$1:$N$2)-1+$O$2,0),"ERROR")</f>
        <v>0</v>
      </c>
      <c r="C936" s="27"/>
      <c r="D936" s="26"/>
      <c r="E936" s="24">
        <v>0</v>
      </c>
      <c r="F936" s="206"/>
      <c r="G936" s="207"/>
      <c r="H936" s="207"/>
      <c r="I936" s="207"/>
      <c r="J936" s="206"/>
      <c r="K936" s="207"/>
      <c r="L936" s="207"/>
      <c r="M936" s="207"/>
      <c r="O936" s="16"/>
      <c r="P936" s="37"/>
    </row>
    <row r="937" spans="1:16" ht="35.15" customHeight="1" thickBot="1">
      <c r="A937" s="17" t="s">
        <v>77</v>
      </c>
      <c r="B937" s="21">
        <f>IF(AND($O$2&gt;=100000, $O$2&lt;200000),IF(E937&gt;=1,+DCOUNT($E$16:E937,1,$N$1:$N$2)-1+$O$2,0),"ERROR")</f>
        <v>0</v>
      </c>
      <c r="C937" s="27"/>
      <c r="D937" s="26"/>
      <c r="E937" s="24">
        <v>0</v>
      </c>
      <c r="F937" s="206"/>
      <c r="G937" s="207"/>
      <c r="H937" s="207"/>
      <c r="I937" s="207"/>
      <c r="J937" s="206"/>
      <c r="K937" s="207"/>
      <c r="L937" s="207"/>
      <c r="M937" s="207"/>
      <c r="O937" s="16"/>
      <c r="P937" s="37"/>
    </row>
    <row r="938" spans="1:16" ht="35.15" customHeight="1" thickBot="1">
      <c r="A938" s="17" t="s">
        <v>77</v>
      </c>
      <c r="B938" s="21">
        <f>IF(AND($O$2&gt;=100000, $O$2&lt;200000),IF(E938&gt;=1,+DCOUNT($E$16:E938,1,$N$1:$N$2)-1+$O$2,0),"ERROR")</f>
        <v>0</v>
      </c>
      <c r="C938" s="27"/>
      <c r="D938" s="26"/>
      <c r="E938" s="24">
        <v>0</v>
      </c>
      <c r="F938" s="206"/>
      <c r="G938" s="207"/>
      <c r="H938" s="207"/>
      <c r="I938" s="207"/>
      <c r="J938" s="206"/>
      <c r="K938" s="207"/>
      <c r="L938" s="207"/>
      <c r="M938" s="207"/>
      <c r="O938" s="16"/>
      <c r="P938" s="37"/>
    </row>
    <row r="939" spans="1:16" ht="35.15" customHeight="1" thickBot="1">
      <c r="A939" s="17" t="s">
        <v>77</v>
      </c>
      <c r="B939" s="21">
        <f>IF(AND($O$2&gt;=100000, $O$2&lt;200000),IF(E939&gt;=1,+DCOUNT($E$16:E939,1,$N$1:$N$2)-1+$O$2,0),"ERROR")</f>
        <v>0</v>
      </c>
      <c r="C939" s="27"/>
      <c r="D939" s="26"/>
      <c r="E939" s="24">
        <v>0</v>
      </c>
      <c r="F939" s="206"/>
      <c r="G939" s="207"/>
      <c r="H939" s="207"/>
      <c r="I939" s="207"/>
      <c r="J939" s="206"/>
      <c r="K939" s="207"/>
      <c r="L939" s="207"/>
      <c r="M939" s="207"/>
      <c r="O939" s="16"/>
      <c r="P939" s="37"/>
    </row>
    <row r="940" spans="1:16" ht="35.15" customHeight="1" thickBot="1">
      <c r="A940" s="17" t="s">
        <v>77</v>
      </c>
      <c r="B940" s="21">
        <f>IF(AND($O$2&gt;=100000, $O$2&lt;200000),IF(E940&gt;=1,+DCOUNT($E$16:E940,1,$N$1:$N$2)-1+$O$2,0),"ERROR")</f>
        <v>0</v>
      </c>
      <c r="C940" s="27"/>
      <c r="D940" s="26"/>
      <c r="E940" s="24">
        <v>0</v>
      </c>
      <c r="F940" s="206"/>
      <c r="G940" s="207"/>
      <c r="H940" s="207"/>
      <c r="I940" s="207"/>
      <c r="J940" s="206"/>
      <c r="K940" s="207"/>
      <c r="L940" s="207"/>
      <c r="M940" s="207"/>
      <c r="O940" s="16"/>
      <c r="P940" s="37"/>
    </row>
    <row r="941" spans="1:16" ht="35.15" customHeight="1" thickBot="1">
      <c r="A941" s="17" t="s">
        <v>77</v>
      </c>
      <c r="B941" s="21">
        <f>IF(AND($O$2&gt;=100000, $O$2&lt;200000),IF(E941&gt;=1,+DCOUNT($E$16:E941,1,$N$1:$N$2)-1+$O$2,0),"ERROR")</f>
        <v>0</v>
      </c>
      <c r="C941" s="27"/>
      <c r="D941" s="26"/>
      <c r="E941" s="24">
        <v>0</v>
      </c>
      <c r="F941" s="206"/>
      <c r="G941" s="207"/>
      <c r="H941" s="207"/>
      <c r="I941" s="207"/>
      <c r="J941" s="206"/>
      <c r="K941" s="207"/>
      <c r="L941" s="207"/>
      <c r="M941" s="207"/>
      <c r="O941" s="16"/>
      <c r="P941" s="37"/>
    </row>
    <row r="942" spans="1:16" ht="35.15" customHeight="1" thickBot="1">
      <c r="A942" s="17" t="s">
        <v>77</v>
      </c>
      <c r="B942" s="21">
        <f>IF(AND($O$2&gt;=100000, $O$2&lt;200000),IF(E942&gt;=1,+DCOUNT($E$16:E942,1,$N$1:$N$2)-1+$O$2,0),"ERROR")</f>
        <v>0</v>
      </c>
      <c r="C942" s="27"/>
      <c r="D942" s="26"/>
      <c r="E942" s="24">
        <v>0</v>
      </c>
      <c r="F942" s="206"/>
      <c r="G942" s="207"/>
      <c r="H942" s="207"/>
      <c r="I942" s="207"/>
      <c r="J942" s="206"/>
      <c r="K942" s="207"/>
      <c r="L942" s="207"/>
      <c r="M942" s="207"/>
      <c r="O942" s="16"/>
      <c r="P942" s="37"/>
    </row>
    <row r="943" spans="1:16" ht="35.15" customHeight="1" thickBot="1">
      <c r="A943" s="17" t="s">
        <v>77</v>
      </c>
      <c r="B943" s="21">
        <f>IF(AND($O$2&gt;=100000, $O$2&lt;200000),IF(E943&gt;=1,+DCOUNT($E$16:E943,1,$N$1:$N$2)-1+$O$2,0),"ERROR")</f>
        <v>0</v>
      </c>
      <c r="C943" s="27"/>
      <c r="D943" s="26"/>
      <c r="E943" s="24">
        <v>0</v>
      </c>
      <c r="F943" s="206"/>
      <c r="G943" s="207"/>
      <c r="H943" s="207"/>
      <c r="I943" s="207"/>
      <c r="J943" s="206"/>
      <c r="K943" s="207"/>
      <c r="L943" s="207"/>
      <c r="M943" s="207"/>
      <c r="O943" s="16"/>
      <c r="P943" s="37"/>
    </row>
    <row r="944" spans="1:16" ht="35.15" customHeight="1" thickBot="1">
      <c r="A944" s="17" t="s">
        <v>77</v>
      </c>
      <c r="B944" s="21">
        <f>IF(AND($O$2&gt;=100000, $O$2&lt;200000),IF(E944&gt;=1,+DCOUNT($E$16:E944,1,$N$1:$N$2)-1+$O$2,0),"ERROR")</f>
        <v>0</v>
      </c>
      <c r="C944" s="27"/>
      <c r="D944" s="26"/>
      <c r="E944" s="24">
        <v>0</v>
      </c>
      <c r="F944" s="206"/>
      <c r="G944" s="207"/>
      <c r="H944" s="207"/>
      <c r="I944" s="207"/>
      <c r="J944" s="206"/>
      <c r="K944" s="207"/>
      <c r="L944" s="207"/>
      <c r="M944" s="207"/>
      <c r="O944" s="16"/>
      <c r="P944" s="37"/>
    </row>
    <row r="945" spans="1:16" ht="35.15" customHeight="1" thickBot="1">
      <c r="A945" s="17" t="s">
        <v>77</v>
      </c>
      <c r="B945" s="21">
        <f>IF(AND($O$2&gt;=100000, $O$2&lt;200000),IF(E945&gt;=1,+DCOUNT($E$16:E945,1,$N$1:$N$2)-1+$O$2,0),"ERROR")</f>
        <v>0</v>
      </c>
      <c r="C945" s="27"/>
      <c r="D945" s="26"/>
      <c r="E945" s="24">
        <v>0</v>
      </c>
      <c r="F945" s="206"/>
      <c r="G945" s="207"/>
      <c r="H945" s="207"/>
      <c r="I945" s="207"/>
      <c r="J945" s="206"/>
      <c r="K945" s="207"/>
      <c r="L945" s="207"/>
      <c r="M945" s="207"/>
      <c r="O945" s="16"/>
      <c r="P945" s="37"/>
    </row>
    <row r="946" spans="1:16" ht="35.15" customHeight="1" thickBot="1">
      <c r="A946" s="17" t="s">
        <v>77</v>
      </c>
      <c r="B946" s="21">
        <f>IF(AND($O$2&gt;=100000, $O$2&lt;200000),IF(E946&gt;=1,+DCOUNT($E$16:E946,1,$N$1:$N$2)-1+$O$2,0),"ERROR")</f>
        <v>0</v>
      </c>
      <c r="C946" s="27"/>
      <c r="D946" s="26"/>
      <c r="E946" s="24">
        <v>0</v>
      </c>
      <c r="F946" s="206"/>
      <c r="G946" s="207"/>
      <c r="H946" s="207"/>
      <c r="I946" s="207"/>
      <c r="J946" s="206"/>
      <c r="K946" s="207"/>
      <c r="L946" s="207"/>
      <c r="M946" s="207"/>
      <c r="O946" s="16"/>
      <c r="P946" s="37"/>
    </row>
    <row r="947" spans="1:16" ht="35.15" customHeight="1" thickBot="1">
      <c r="A947" s="17" t="s">
        <v>77</v>
      </c>
      <c r="B947" s="21">
        <f>IF(AND($O$2&gt;=100000, $O$2&lt;200000),IF(E947&gt;=1,+DCOUNT($E$16:E947,1,$N$1:$N$2)-1+$O$2,0),"ERROR")</f>
        <v>0</v>
      </c>
      <c r="C947" s="27"/>
      <c r="D947" s="26"/>
      <c r="E947" s="24">
        <v>0</v>
      </c>
      <c r="F947" s="206"/>
      <c r="G947" s="207"/>
      <c r="H947" s="207"/>
      <c r="I947" s="207"/>
      <c r="J947" s="206"/>
      <c r="K947" s="207"/>
      <c r="L947" s="207"/>
      <c r="M947" s="207"/>
      <c r="O947" s="16"/>
      <c r="P947" s="37"/>
    </row>
    <row r="948" spans="1:16" ht="35.15" customHeight="1" thickBot="1">
      <c r="A948" s="17" t="s">
        <v>77</v>
      </c>
      <c r="B948" s="21">
        <f>IF(AND($O$2&gt;=100000, $O$2&lt;200000),IF(E948&gt;=1,+DCOUNT($E$16:E948,1,$N$1:$N$2)-1+$O$2,0),"ERROR")</f>
        <v>0</v>
      </c>
      <c r="C948" s="27"/>
      <c r="D948" s="26"/>
      <c r="E948" s="24">
        <v>0</v>
      </c>
      <c r="F948" s="206"/>
      <c r="G948" s="207"/>
      <c r="H948" s="207"/>
      <c r="I948" s="207"/>
      <c r="J948" s="206"/>
      <c r="K948" s="207"/>
      <c r="L948" s="207"/>
      <c r="M948" s="207"/>
      <c r="O948" s="16"/>
      <c r="P948" s="37"/>
    </row>
    <row r="949" spans="1:16" ht="35.15" customHeight="1" thickBot="1">
      <c r="A949" s="17" t="s">
        <v>77</v>
      </c>
      <c r="B949" s="21">
        <f>IF(AND($O$2&gt;=100000, $O$2&lt;200000),IF(E949&gt;=1,+DCOUNT($E$16:E949,1,$N$1:$N$2)-1+$O$2,0),"ERROR")</f>
        <v>0</v>
      </c>
      <c r="C949" s="27"/>
      <c r="D949" s="26"/>
      <c r="E949" s="24">
        <v>0</v>
      </c>
      <c r="F949" s="206"/>
      <c r="G949" s="207"/>
      <c r="H949" s="207"/>
      <c r="I949" s="207"/>
      <c r="J949" s="206"/>
      <c r="K949" s="207"/>
      <c r="L949" s="207"/>
      <c r="M949" s="207"/>
      <c r="O949" s="16"/>
      <c r="P949" s="37"/>
    </row>
    <row r="950" spans="1:16" ht="35.15" customHeight="1" thickBot="1">
      <c r="A950" s="17" t="s">
        <v>77</v>
      </c>
      <c r="B950" s="21">
        <f>IF(AND($O$2&gt;=100000, $O$2&lt;200000),IF(E950&gt;=1,+DCOUNT($E$16:E950,1,$N$1:$N$2)-1+$O$2,0),"ERROR")</f>
        <v>0</v>
      </c>
      <c r="C950" s="27"/>
      <c r="D950" s="26"/>
      <c r="E950" s="24">
        <v>0</v>
      </c>
      <c r="F950" s="206"/>
      <c r="G950" s="207"/>
      <c r="H950" s="207"/>
      <c r="I950" s="207"/>
      <c r="J950" s="206"/>
      <c r="K950" s="207"/>
      <c r="L950" s="207"/>
      <c r="M950" s="207"/>
      <c r="O950" s="16"/>
      <c r="P950" s="37"/>
    </row>
    <row r="951" spans="1:16" ht="35.15" customHeight="1" thickBot="1">
      <c r="A951" s="17" t="s">
        <v>77</v>
      </c>
      <c r="B951" s="21">
        <f>IF(AND($O$2&gt;=100000, $O$2&lt;200000),IF(E951&gt;=1,+DCOUNT($E$16:E951,1,$N$1:$N$2)-1+$O$2,0),"ERROR")</f>
        <v>0</v>
      </c>
      <c r="C951" s="27"/>
      <c r="D951" s="26"/>
      <c r="E951" s="24">
        <v>0</v>
      </c>
      <c r="F951" s="206"/>
      <c r="G951" s="207"/>
      <c r="H951" s="207"/>
      <c r="I951" s="207"/>
      <c r="J951" s="206"/>
      <c r="K951" s="207"/>
      <c r="L951" s="207"/>
      <c r="M951" s="207"/>
      <c r="O951" s="16"/>
      <c r="P951" s="37"/>
    </row>
    <row r="952" spans="1:16" ht="35.15" customHeight="1" thickBot="1">
      <c r="A952" s="17" t="s">
        <v>77</v>
      </c>
      <c r="B952" s="21">
        <f>IF(AND($O$2&gt;=100000, $O$2&lt;200000),IF(E952&gt;=1,+DCOUNT($E$16:E952,1,$N$1:$N$2)-1+$O$2,0),"ERROR")</f>
        <v>0</v>
      </c>
      <c r="C952" s="27"/>
      <c r="D952" s="26"/>
      <c r="E952" s="24">
        <v>0</v>
      </c>
      <c r="F952" s="206"/>
      <c r="G952" s="207"/>
      <c r="H952" s="207"/>
      <c r="I952" s="207"/>
      <c r="J952" s="206"/>
      <c r="K952" s="207"/>
      <c r="L952" s="207"/>
      <c r="M952" s="207"/>
      <c r="O952" s="16"/>
      <c r="P952" s="37"/>
    </row>
    <row r="953" spans="1:16" ht="35.15" customHeight="1" thickBot="1">
      <c r="A953" s="17" t="s">
        <v>77</v>
      </c>
      <c r="B953" s="21">
        <f>IF(AND($O$2&gt;=100000, $O$2&lt;200000),IF(E953&gt;=1,+DCOUNT($E$16:E953,1,$N$1:$N$2)-1+$O$2,0),"ERROR")</f>
        <v>0</v>
      </c>
      <c r="C953" s="27"/>
      <c r="D953" s="26"/>
      <c r="E953" s="24">
        <v>0</v>
      </c>
      <c r="F953" s="206"/>
      <c r="G953" s="207"/>
      <c r="H953" s="207"/>
      <c r="I953" s="207"/>
      <c r="J953" s="206"/>
      <c r="K953" s="207"/>
      <c r="L953" s="207"/>
      <c r="M953" s="207"/>
      <c r="O953" s="16"/>
      <c r="P953" s="37"/>
    </row>
    <row r="954" spans="1:16" ht="35.15" customHeight="1" thickBot="1">
      <c r="A954" s="17" t="s">
        <v>77</v>
      </c>
      <c r="B954" s="21">
        <f>IF(AND($O$2&gt;=100000, $O$2&lt;200000),IF(E954&gt;=1,+DCOUNT($E$16:E954,1,$N$1:$N$2)-1+$O$2,0),"ERROR")</f>
        <v>0</v>
      </c>
      <c r="C954" s="27"/>
      <c r="D954" s="26"/>
      <c r="E954" s="24">
        <v>0</v>
      </c>
      <c r="F954" s="206"/>
      <c r="G954" s="207"/>
      <c r="H954" s="207"/>
      <c r="I954" s="207"/>
      <c r="J954" s="206"/>
      <c r="K954" s="207"/>
      <c r="L954" s="207"/>
      <c r="M954" s="207"/>
      <c r="O954" s="16"/>
      <c r="P954" s="37"/>
    </row>
    <row r="955" spans="1:16" ht="35.15" customHeight="1" thickBot="1">
      <c r="A955" s="17" t="s">
        <v>77</v>
      </c>
      <c r="B955" s="21">
        <f>IF(AND($O$2&gt;=100000, $O$2&lt;200000),IF(E955&gt;=1,+DCOUNT($E$16:E955,1,$N$1:$N$2)-1+$O$2,0),"ERROR")</f>
        <v>0</v>
      </c>
      <c r="C955" s="27"/>
      <c r="D955" s="26"/>
      <c r="E955" s="24">
        <v>0</v>
      </c>
      <c r="F955" s="206"/>
      <c r="G955" s="207"/>
      <c r="H955" s="207"/>
      <c r="I955" s="207"/>
      <c r="J955" s="206"/>
      <c r="K955" s="207"/>
      <c r="L955" s="207"/>
      <c r="M955" s="207"/>
      <c r="O955" s="16"/>
      <c r="P955" s="37"/>
    </row>
    <row r="956" spans="1:16" ht="35.15" customHeight="1" thickBot="1">
      <c r="A956" s="17" t="s">
        <v>77</v>
      </c>
      <c r="B956" s="21">
        <f>IF(AND($O$2&gt;=100000, $O$2&lt;200000),IF(E956&gt;=1,+DCOUNT($E$16:E956,1,$N$1:$N$2)-1+$O$2,0),"ERROR")</f>
        <v>0</v>
      </c>
      <c r="C956" s="27"/>
      <c r="D956" s="26"/>
      <c r="E956" s="24">
        <v>0</v>
      </c>
      <c r="F956" s="206"/>
      <c r="G956" s="207"/>
      <c r="H956" s="207"/>
      <c r="I956" s="207"/>
      <c r="J956" s="206"/>
      <c r="K956" s="207"/>
      <c r="L956" s="207"/>
      <c r="M956" s="207"/>
      <c r="O956" s="16"/>
      <c r="P956" s="37"/>
    </row>
    <row r="957" spans="1:16" ht="35.15" customHeight="1" thickBot="1">
      <c r="A957" s="17" t="s">
        <v>77</v>
      </c>
      <c r="B957" s="21">
        <f>IF(AND($O$2&gt;=100000, $O$2&lt;200000),IF(E957&gt;=1,+DCOUNT($E$16:E957,1,$N$1:$N$2)-1+$O$2,0),"ERROR")</f>
        <v>0</v>
      </c>
      <c r="C957" s="27"/>
      <c r="D957" s="26"/>
      <c r="E957" s="24">
        <v>0</v>
      </c>
      <c r="F957" s="206"/>
      <c r="G957" s="207"/>
      <c r="H957" s="207"/>
      <c r="I957" s="207"/>
      <c r="J957" s="206"/>
      <c r="K957" s="207"/>
      <c r="L957" s="207"/>
      <c r="M957" s="207"/>
      <c r="O957" s="16"/>
      <c r="P957" s="37"/>
    </row>
    <row r="958" spans="1:16" ht="35.15" customHeight="1" thickBot="1">
      <c r="A958" s="17" t="s">
        <v>77</v>
      </c>
      <c r="B958" s="21">
        <f>IF(AND($O$2&gt;=100000, $O$2&lt;200000),IF(E958&gt;=1,+DCOUNT($E$16:E958,1,$N$1:$N$2)-1+$O$2,0),"ERROR")</f>
        <v>0</v>
      </c>
      <c r="C958" s="27"/>
      <c r="D958" s="26"/>
      <c r="E958" s="24">
        <v>0</v>
      </c>
      <c r="F958" s="206"/>
      <c r="G958" s="207"/>
      <c r="H958" s="207"/>
      <c r="I958" s="207"/>
      <c r="J958" s="206"/>
      <c r="K958" s="207"/>
      <c r="L958" s="207"/>
      <c r="M958" s="207"/>
      <c r="O958" s="16"/>
      <c r="P958" s="37"/>
    </row>
    <row r="959" spans="1:16" ht="35.15" customHeight="1" thickBot="1">
      <c r="A959" s="17" t="s">
        <v>77</v>
      </c>
      <c r="B959" s="21">
        <f>IF(AND($O$2&gt;=100000, $O$2&lt;200000),IF(E959&gt;=1,+DCOUNT($E$16:E959,1,$N$1:$N$2)-1+$O$2,0),"ERROR")</f>
        <v>0</v>
      </c>
      <c r="C959" s="27"/>
      <c r="D959" s="26"/>
      <c r="E959" s="24">
        <v>0</v>
      </c>
      <c r="F959" s="206"/>
      <c r="G959" s="207"/>
      <c r="H959" s="207"/>
      <c r="I959" s="207"/>
      <c r="J959" s="206"/>
      <c r="K959" s="207"/>
      <c r="L959" s="207"/>
      <c r="M959" s="207"/>
      <c r="O959" s="16"/>
      <c r="P959" s="37"/>
    </row>
    <row r="960" spans="1:16" ht="35.15" customHeight="1" thickBot="1">
      <c r="A960" s="17" t="s">
        <v>77</v>
      </c>
      <c r="B960" s="21">
        <f>IF(AND($O$2&gt;=100000, $O$2&lt;200000),IF(E960&gt;=1,+DCOUNT($E$16:E960,1,$N$1:$N$2)-1+$O$2,0),"ERROR")</f>
        <v>0</v>
      </c>
      <c r="C960" s="27"/>
      <c r="D960" s="26"/>
      <c r="E960" s="24">
        <v>0</v>
      </c>
      <c r="F960" s="206"/>
      <c r="G960" s="207"/>
      <c r="H960" s="207"/>
      <c r="I960" s="207"/>
      <c r="J960" s="206"/>
      <c r="K960" s="207"/>
      <c r="L960" s="207"/>
      <c r="M960" s="207"/>
      <c r="O960" s="16"/>
      <c r="P960" s="37"/>
    </row>
    <row r="961" spans="1:16" ht="35.15" customHeight="1" thickBot="1">
      <c r="A961" s="17" t="s">
        <v>77</v>
      </c>
      <c r="B961" s="21">
        <f>IF(AND($O$2&gt;=100000, $O$2&lt;200000),IF(E961&gt;=1,+DCOUNT($E$16:E961,1,$N$1:$N$2)-1+$O$2,0),"ERROR")</f>
        <v>0</v>
      </c>
      <c r="C961" s="27"/>
      <c r="D961" s="26"/>
      <c r="E961" s="24">
        <v>0</v>
      </c>
      <c r="F961" s="206"/>
      <c r="G961" s="207"/>
      <c r="H961" s="207"/>
      <c r="I961" s="207"/>
      <c r="J961" s="206"/>
      <c r="K961" s="207"/>
      <c r="L961" s="207"/>
      <c r="M961" s="207"/>
      <c r="O961" s="16"/>
      <c r="P961" s="37"/>
    </row>
    <row r="962" spans="1:16" ht="35.15" customHeight="1" thickBot="1">
      <c r="A962" s="17" t="s">
        <v>77</v>
      </c>
      <c r="B962" s="21">
        <f>IF(AND($O$2&gt;=100000, $O$2&lt;200000),IF(E962&gt;=1,+DCOUNT($E$16:E962,1,$N$1:$N$2)-1+$O$2,0),"ERROR")</f>
        <v>0</v>
      </c>
      <c r="C962" s="27"/>
      <c r="D962" s="26"/>
      <c r="E962" s="24">
        <v>0</v>
      </c>
      <c r="F962" s="206"/>
      <c r="G962" s="207"/>
      <c r="H962" s="207"/>
      <c r="I962" s="207"/>
      <c r="J962" s="206"/>
      <c r="K962" s="207"/>
      <c r="L962" s="207"/>
      <c r="M962" s="207"/>
      <c r="O962" s="16"/>
      <c r="P962" s="37"/>
    </row>
    <row r="963" spans="1:16" ht="35.15" customHeight="1" thickBot="1">
      <c r="A963" s="17" t="s">
        <v>77</v>
      </c>
      <c r="B963" s="21">
        <f>IF(AND($O$2&gt;=100000, $O$2&lt;200000),IF(E963&gt;=1,+DCOUNT($E$16:E963,1,$N$1:$N$2)-1+$O$2,0),"ERROR")</f>
        <v>0</v>
      </c>
      <c r="C963" s="27"/>
      <c r="D963" s="26"/>
      <c r="E963" s="24">
        <v>0</v>
      </c>
      <c r="F963" s="206"/>
      <c r="G963" s="207"/>
      <c r="H963" s="207"/>
      <c r="I963" s="207"/>
      <c r="J963" s="206"/>
      <c r="K963" s="207"/>
      <c r="L963" s="207"/>
      <c r="M963" s="207"/>
      <c r="O963" s="16"/>
      <c r="P963" s="37"/>
    </row>
    <row r="964" spans="1:16" ht="35.15" customHeight="1" thickBot="1">
      <c r="A964" s="17" t="s">
        <v>77</v>
      </c>
      <c r="B964" s="21">
        <f>IF(AND($O$2&gt;=100000, $O$2&lt;200000),IF(E964&gt;=1,+DCOUNT($E$16:E964,1,$N$1:$N$2)-1+$O$2,0),"ERROR")</f>
        <v>0</v>
      </c>
      <c r="C964" s="27"/>
      <c r="D964" s="26"/>
      <c r="E964" s="24">
        <v>0</v>
      </c>
      <c r="F964" s="206"/>
      <c r="G964" s="207"/>
      <c r="H964" s="207"/>
      <c r="I964" s="207"/>
      <c r="J964" s="206"/>
      <c r="K964" s="207"/>
      <c r="L964" s="207"/>
      <c r="M964" s="207"/>
      <c r="O964" s="16"/>
      <c r="P964" s="37"/>
    </row>
    <row r="965" spans="1:16" ht="35.15" customHeight="1" thickBot="1">
      <c r="A965" s="17" t="s">
        <v>77</v>
      </c>
      <c r="B965" s="21">
        <f>IF(AND($O$2&gt;=100000, $O$2&lt;200000),IF(E965&gt;=1,+DCOUNT($E$16:E965,1,$N$1:$N$2)-1+$O$2,0),"ERROR")</f>
        <v>0</v>
      </c>
      <c r="C965" s="27"/>
      <c r="D965" s="26"/>
      <c r="E965" s="24">
        <v>0</v>
      </c>
      <c r="F965" s="206"/>
      <c r="G965" s="207"/>
      <c r="H965" s="207"/>
      <c r="I965" s="207"/>
      <c r="J965" s="206"/>
      <c r="K965" s="207"/>
      <c r="L965" s="207"/>
      <c r="M965" s="207"/>
      <c r="O965" s="16"/>
      <c r="P965" s="37"/>
    </row>
    <row r="966" spans="1:16" ht="35.15" customHeight="1" thickBot="1">
      <c r="A966" s="17" t="s">
        <v>77</v>
      </c>
      <c r="B966" s="21">
        <f>IF(AND($O$2&gt;=100000, $O$2&lt;200000),IF(E966&gt;=1,+DCOUNT($E$16:E966,1,$N$1:$N$2)-1+$O$2,0),"ERROR")</f>
        <v>0</v>
      </c>
      <c r="C966" s="27"/>
      <c r="D966" s="26"/>
      <c r="E966" s="24">
        <v>0</v>
      </c>
      <c r="F966" s="206"/>
      <c r="G966" s="207"/>
      <c r="H966" s="207"/>
      <c r="I966" s="207"/>
      <c r="J966" s="206"/>
      <c r="K966" s="207"/>
      <c r="L966" s="207"/>
      <c r="M966" s="207"/>
      <c r="O966" s="16"/>
      <c r="P966" s="37"/>
    </row>
    <row r="967" spans="1:16" ht="35.15" customHeight="1" thickBot="1">
      <c r="A967" s="17" t="s">
        <v>77</v>
      </c>
      <c r="B967" s="21">
        <f>IF(AND($O$2&gt;=100000, $O$2&lt;200000),IF(E967&gt;=1,+DCOUNT($E$16:E967,1,$N$1:$N$2)-1+$O$2,0),"ERROR")</f>
        <v>0</v>
      </c>
      <c r="C967" s="27"/>
      <c r="D967" s="26"/>
      <c r="E967" s="24">
        <v>0</v>
      </c>
      <c r="F967" s="206"/>
      <c r="G967" s="207"/>
      <c r="H967" s="207"/>
      <c r="I967" s="207"/>
      <c r="J967" s="206"/>
      <c r="K967" s="207"/>
      <c r="L967" s="207"/>
      <c r="M967" s="207"/>
      <c r="O967" s="16"/>
      <c r="P967" s="37"/>
    </row>
    <row r="968" spans="1:16" ht="35.15" customHeight="1" thickBot="1">
      <c r="A968" s="17" t="s">
        <v>77</v>
      </c>
      <c r="B968" s="21">
        <f>IF(AND($O$2&gt;=100000, $O$2&lt;200000),IF(E968&gt;=1,+DCOUNT($E$16:E968,1,$N$1:$N$2)-1+$O$2,0),"ERROR")</f>
        <v>0</v>
      </c>
      <c r="C968" s="27"/>
      <c r="D968" s="26"/>
      <c r="E968" s="24">
        <v>0</v>
      </c>
      <c r="F968" s="206"/>
      <c r="G968" s="207"/>
      <c r="H968" s="207"/>
      <c r="I968" s="207"/>
      <c r="J968" s="206"/>
      <c r="K968" s="207"/>
      <c r="L968" s="207"/>
      <c r="M968" s="207"/>
      <c r="O968" s="16"/>
      <c r="P968" s="37"/>
    </row>
    <row r="969" spans="1:16" ht="35.15" customHeight="1" thickBot="1">
      <c r="A969" s="17" t="s">
        <v>77</v>
      </c>
      <c r="B969" s="21">
        <f>IF(AND($O$2&gt;=100000, $O$2&lt;200000),IF(E969&gt;=1,+DCOUNT($E$16:E969,1,$N$1:$N$2)-1+$O$2,0),"ERROR")</f>
        <v>0</v>
      </c>
      <c r="C969" s="27"/>
      <c r="D969" s="26"/>
      <c r="E969" s="24">
        <v>0</v>
      </c>
      <c r="F969" s="206"/>
      <c r="G969" s="207"/>
      <c r="H969" s="207"/>
      <c r="I969" s="207"/>
      <c r="J969" s="206"/>
      <c r="K969" s="207"/>
      <c r="L969" s="207"/>
      <c r="M969" s="207"/>
      <c r="O969" s="16"/>
      <c r="P969" s="37"/>
    </row>
    <row r="970" spans="1:16" ht="35.15" customHeight="1" thickBot="1">
      <c r="A970" s="17" t="s">
        <v>77</v>
      </c>
      <c r="B970" s="21">
        <f>IF(AND($O$2&gt;=100000, $O$2&lt;200000),IF(E970&gt;=1,+DCOUNT($E$16:E970,1,$N$1:$N$2)-1+$O$2,0),"ERROR")</f>
        <v>0</v>
      </c>
      <c r="C970" s="27"/>
      <c r="D970" s="26"/>
      <c r="E970" s="24">
        <v>0</v>
      </c>
      <c r="F970" s="206"/>
      <c r="G970" s="207"/>
      <c r="H970" s="207"/>
      <c r="I970" s="207"/>
      <c r="J970" s="206"/>
      <c r="K970" s="207"/>
      <c r="L970" s="207"/>
      <c r="M970" s="207"/>
      <c r="O970" s="16"/>
      <c r="P970" s="37"/>
    </row>
    <row r="971" spans="1:16" ht="35.15" customHeight="1" thickBot="1">
      <c r="A971" s="17" t="s">
        <v>77</v>
      </c>
      <c r="B971" s="21">
        <f>IF(AND($O$2&gt;=100000, $O$2&lt;200000),IF(E971&gt;=1,+DCOUNT($E$16:E971,1,$N$1:$N$2)-1+$O$2,0),"ERROR")</f>
        <v>0</v>
      </c>
      <c r="C971" s="27"/>
      <c r="D971" s="26"/>
      <c r="E971" s="24">
        <v>0</v>
      </c>
      <c r="F971" s="206"/>
      <c r="G971" s="207"/>
      <c r="H971" s="207"/>
      <c r="I971" s="207"/>
      <c r="J971" s="206"/>
      <c r="K971" s="207"/>
      <c r="L971" s="207"/>
      <c r="M971" s="207"/>
      <c r="O971" s="16"/>
      <c r="P971" s="37"/>
    </row>
    <row r="972" spans="1:16" ht="35.15" customHeight="1" thickBot="1">
      <c r="A972" s="17" t="s">
        <v>77</v>
      </c>
      <c r="B972" s="21">
        <f>IF(AND($O$2&gt;=100000, $O$2&lt;200000),IF(E972&gt;=1,+DCOUNT($E$16:E972,1,$N$1:$N$2)-1+$O$2,0),"ERROR")</f>
        <v>0</v>
      </c>
      <c r="C972" s="27"/>
      <c r="D972" s="26"/>
      <c r="E972" s="24">
        <v>0</v>
      </c>
      <c r="F972" s="206"/>
      <c r="G972" s="207"/>
      <c r="H972" s="207"/>
      <c r="I972" s="207"/>
      <c r="J972" s="206"/>
      <c r="K972" s="207"/>
      <c r="L972" s="207"/>
      <c r="M972" s="207"/>
      <c r="O972" s="16"/>
      <c r="P972" s="37"/>
    </row>
    <row r="973" spans="1:16" ht="35.15" customHeight="1" thickBot="1">
      <c r="A973" s="17" t="s">
        <v>77</v>
      </c>
      <c r="B973" s="21">
        <f>IF(AND($O$2&gt;=100000, $O$2&lt;200000),IF(E973&gt;=1,+DCOUNT($E$16:E973,1,$N$1:$N$2)-1+$O$2,0),"ERROR")</f>
        <v>0</v>
      </c>
      <c r="C973" s="27"/>
      <c r="D973" s="26"/>
      <c r="E973" s="24">
        <v>0</v>
      </c>
      <c r="F973" s="206"/>
      <c r="G973" s="207"/>
      <c r="H973" s="207"/>
      <c r="I973" s="207"/>
      <c r="J973" s="206"/>
      <c r="K973" s="207"/>
      <c r="L973" s="207"/>
      <c r="M973" s="207"/>
      <c r="O973" s="16"/>
      <c r="P973" s="37"/>
    </row>
    <row r="974" spans="1:16" ht="35.15" customHeight="1" thickBot="1">
      <c r="A974" s="17" t="s">
        <v>77</v>
      </c>
      <c r="B974" s="21">
        <f>IF(AND($O$2&gt;=100000, $O$2&lt;200000),IF(E974&gt;=1,+DCOUNT($E$16:E974,1,$N$1:$N$2)-1+$O$2,0),"ERROR")</f>
        <v>0</v>
      </c>
      <c r="C974" s="27"/>
      <c r="D974" s="26"/>
      <c r="E974" s="24">
        <v>0</v>
      </c>
      <c r="F974" s="206"/>
      <c r="G974" s="207"/>
      <c r="H974" s="207"/>
      <c r="I974" s="207"/>
      <c r="J974" s="206"/>
      <c r="K974" s="207"/>
      <c r="L974" s="207"/>
      <c r="M974" s="207"/>
      <c r="O974" s="16"/>
      <c r="P974" s="37"/>
    </row>
    <row r="975" spans="1:16" ht="35.15" customHeight="1" thickBot="1">
      <c r="A975" s="17" t="s">
        <v>77</v>
      </c>
      <c r="B975" s="21">
        <f>IF(AND($O$2&gt;=100000, $O$2&lt;200000),IF(E975&gt;=1,+DCOUNT($E$16:E975,1,$N$1:$N$2)-1+$O$2,0),"ERROR")</f>
        <v>0</v>
      </c>
      <c r="C975" s="27"/>
      <c r="D975" s="26"/>
      <c r="E975" s="24">
        <v>0</v>
      </c>
      <c r="F975" s="206"/>
      <c r="G975" s="207"/>
      <c r="H975" s="207"/>
      <c r="I975" s="207"/>
      <c r="J975" s="206"/>
      <c r="K975" s="207"/>
      <c r="L975" s="207"/>
      <c r="M975" s="207"/>
      <c r="O975" s="16"/>
      <c r="P975" s="37"/>
    </row>
    <row r="976" spans="1:16" ht="35.15" customHeight="1" thickBot="1">
      <c r="A976" s="17" t="s">
        <v>77</v>
      </c>
      <c r="B976" s="21">
        <f>IF(AND($O$2&gt;=100000, $O$2&lt;200000),IF(E976&gt;=1,+DCOUNT($E$16:E976,1,$N$1:$N$2)-1+$O$2,0),"ERROR")</f>
        <v>0</v>
      </c>
      <c r="C976" s="27"/>
      <c r="D976" s="26"/>
      <c r="E976" s="24">
        <v>0</v>
      </c>
      <c r="F976" s="206"/>
      <c r="G976" s="207"/>
      <c r="H976" s="207"/>
      <c r="I976" s="207"/>
      <c r="J976" s="206"/>
      <c r="K976" s="207"/>
      <c r="L976" s="207"/>
      <c r="M976" s="207"/>
      <c r="O976" s="16"/>
      <c r="P976" s="37"/>
    </row>
    <row r="977" spans="1:16" ht="35.15" customHeight="1" thickBot="1">
      <c r="A977" s="17" t="s">
        <v>77</v>
      </c>
      <c r="B977" s="21">
        <f>IF(AND($O$2&gt;=100000, $O$2&lt;200000),IF(E977&gt;=1,+DCOUNT($E$16:E977,1,$N$1:$N$2)-1+$O$2,0),"ERROR")</f>
        <v>0</v>
      </c>
      <c r="C977" s="27"/>
      <c r="D977" s="26"/>
      <c r="E977" s="24">
        <v>0</v>
      </c>
      <c r="F977" s="206"/>
      <c r="G977" s="207"/>
      <c r="H977" s="207"/>
      <c r="I977" s="207"/>
      <c r="J977" s="206"/>
      <c r="K977" s="207"/>
      <c r="L977" s="207"/>
      <c r="M977" s="207"/>
      <c r="O977" s="16"/>
      <c r="P977" s="37"/>
    </row>
    <row r="978" spans="1:16" ht="35.15" customHeight="1" thickBot="1">
      <c r="A978" s="17" t="s">
        <v>77</v>
      </c>
      <c r="B978" s="21">
        <f>IF(AND($O$2&gt;=100000, $O$2&lt;200000),IF(E978&gt;=1,+DCOUNT($E$16:E978,1,$N$1:$N$2)-1+$O$2,0),"ERROR")</f>
        <v>0</v>
      </c>
      <c r="C978" s="27"/>
      <c r="D978" s="26"/>
      <c r="E978" s="24">
        <v>0</v>
      </c>
      <c r="F978" s="206"/>
      <c r="G978" s="207"/>
      <c r="H978" s="207"/>
      <c r="I978" s="207"/>
      <c r="J978" s="206"/>
      <c r="K978" s="207"/>
      <c r="L978" s="207"/>
      <c r="M978" s="207"/>
      <c r="O978" s="16"/>
      <c r="P978" s="37"/>
    </row>
    <row r="979" spans="1:16" ht="35.15" customHeight="1" thickBot="1">
      <c r="A979" s="17" t="s">
        <v>77</v>
      </c>
      <c r="B979" s="21">
        <f>IF(AND($O$2&gt;=100000, $O$2&lt;200000),IF(E979&gt;=1,+DCOUNT($E$16:E979,1,$N$1:$N$2)-1+$O$2,0),"ERROR")</f>
        <v>0</v>
      </c>
      <c r="C979" s="27"/>
      <c r="D979" s="26"/>
      <c r="E979" s="24">
        <v>0</v>
      </c>
      <c r="F979" s="206"/>
      <c r="G979" s="207"/>
      <c r="H979" s="207"/>
      <c r="I979" s="207"/>
      <c r="J979" s="206"/>
      <c r="K979" s="207"/>
      <c r="L979" s="207"/>
      <c r="M979" s="207"/>
      <c r="O979" s="16"/>
      <c r="P979" s="37"/>
    </row>
    <row r="980" spans="1:16" ht="35.15" customHeight="1" thickBot="1">
      <c r="A980" s="17" t="s">
        <v>77</v>
      </c>
      <c r="B980" s="21">
        <f>IF(AND($O$2&gt;=100000, $O$2&lt;200000),IF(E980&gt;=1,+DCOUNT($E$16:E980,1,$N$1:$N$2)-1+$O$2,0),"ERROR")</f>
        <v>0</v>
      </c>
      <c r="C980" s="27"/>
      <c r="D980" s="26"/>
      <c r="E980" s="24">
        <v>0</v>
      </c>
      <c r="F980" s="206"/>
      <c r="G980" s="207"/>
      <c r="H980" s="207"/>
      <c r="I980" s="207"/>
      <c r="J980" s="206"/>
      <c r="K980" s="207"/>
      <c r="L980" s="207"/>
      <c r="M980" s="207"/>
      <c r="O980" s="16"/>
      <c r="P980" s="37"/>
    </row>
    <row r="981" spans="1:16" ht="35.15" customHeight="1" thickBot="1">
      <c r="A981" s="17" t="s">
        <v>77</v>
      </c>
      <c r="B981" s="21">
        <f>IF(AND($O$2&gt;=100000, $O$2&lt;200000),IF(E981&gt;=1,+DCOUNT($E$16:E981,1,$N$1:$N$2)-1+$O$2,0),"ERROR")</f>
        <v>0</v>
      </c>
      <c r="C981" s="27"/>
      <c r="D981" s="26"/>
      <c r="E981" s="24">
        <v>0</v>
      </c>
      <c r="F981" s="206"/>
      <c r="G981" s="207"/>
      <c r="H981" s="207"/>
      <c r="I981" s="207"/>
      <c r="J981" s="206"/>
      <c r="K981" s="207"/>
      <c r="L981" s="207"/>
      <c r="M981" s="207"/>
      <c r="O981" s="16"/>
      <c r="P981" s="37"/>
    </row>
    <row r="982" spans="1:16" ht="35.15" customHeight="1" thickBot="1">
      <c r="A982" s="17" t="s">
        <v>77</v>
      </c>
      <c r="B982" s="21">
        <f>IF(AND($O$2&gt;=100000, $O$2&lt;200000),IF(E982&gt;=1,+DCOUNT($E$16:E982,1,$N$1:$N$2)-1+$O$2,0),"ERROR")</f>
        <v>0</v>
      </c>
      <c r="C982" s="27"/>
      <c r="D982" s="26"/>
      <c r="E982" s="24">
        <v>0</v>
      </c>
      <c r="F982" s="206"/>
      <c r="G982" s="207"/>
      <c r="H982" s="207"/>
      <c r="I982" s="207"/>
      <c r="J982" s="206"/>
      <c r="K982" s="207"/>
      <c r="L982" s="207"/>
      <c r="M982" s="207"/>
      <c r="O982" s="16"/>
      <c r="P982" s="37"/>
    </row>
    <row r="983" spans="1:16" ht="35.15" customHeight="1" thickBot="1">
      <c r="A983" s="17" t="s">
        <v>77</v>
      </c>
      <c r="B983" s="21">
        <f>IF(AND($O$2&gt;=100000, $O$2&lt;200000),IF(E983&gt;=1,+DCOUNT($E$16:E983,1,$N$1:$N$2)-1+$O$2,0),"ERROR")</f>
        <v>0</v>
      </c>
      <c r="C983" s="27"/>
      <c r="D983" s="26"/>
      <c r="E983" s="24">
        <v>0</v>
      </c>
      <c r="F983" s="206"/>
      <c r="G983" s="207"/>
      <c r="H983" s="207"/>
      <c r="I983" s="207"/>
      <c r="J983" s="206"/>
      <c r="K983" s="207"/>
      <c r="L983" s="207"/>
      <c r="M983" s="207"/>
      <c r="O983" s="16"/>
      <c r="P983" s="37"/>
    </row>
    <row r="984" spans="1:16" ht="35.15" customHeight="1" thickBot="1">
      <c r="A984" s="17" t="s">
        <v>77</v>
      </c>
      <c r="B984" s="21">
        <f>IF(AND($O$2&gt;=100000, $O$2&lt;200000),IF(E984&gt;=1,+DCOUNT($E$16:E984,1,$N$1:$N$2)-1+$O$2,0),"ERROR")</f>
        <v>0</v>
      </c>
      <c r="C984" s="27"/>
      <c r="D984" s="26"/>
      <c r="E984" s="24">
        <v>0</v>
      </c>
      <c r="F984" s="206"/>
      <c r="G984" s="207"/>
      <c r="H984" s="207"/>
      <c r="I984" s="207"/>
      <c r="J984" s="206"/>
      <c r="K984" s="207"/>
      <c r="L984" s="207"/>
      <c r="M984" s="207"/>
      <c r="O984" s="16"/>
      <c r="P984" s="37"/>
    </row>
    <row r="985" spans="1:16" ht="35.15" customHeight="1" thickBot="1">
      <c r="A985" s="17" t="s">
        <v>77</v>
      </c>
      <c r="B985" s="21">
        <f>IF(AND($O$2&gt;=100000, $O$2&lt;200000),IF(E985&gt;=1,+DCOUNT($E$16:E985,1,$N$1:$N$2)-1+$O$2,0),"ERROR")</f>
        <v>0</v>
      </c>
      <c r="C985" s="27"/>
      <c r="D985" s="26"/>
      <c r="E985" s="24">
        <v>0</v>
      </c>
      <c r="F985" s="206"/>
      <c r="G985" s="207"/>
      <c r="H985" s="207"/>
      <c r="I985" s="207"/>
      <c r="J985" s="206"/>
      <c r="K985" s="207"/>
      <c r="L985" s="207"/>
      <c r="M985" s="207"/>
      <c r="O985" s="16"/>
      <c r="P985" s="37"/>
    </row>
    <row r="986" spans="1:16" ht="35.15" customHeight="1" thickBot="1">
      <c r="A986" s="17" t="s">
        <v>77</v>
      </c>
      <c r="B986" s="21">
        <f>IF(AND($O$2&gt;=100000, $O$2&lt;200000),IF(E986&gt;=1,+DCOUNT($E$16:E986,1,$N$1:$N$2)-1+$O$2,0),"ERROR")</f>
        <v>0</v>
      </c>
      <c r="C986" s="27"/>
      <c r="D986" s="26"/>
      <c r="E986" s="24">
        <v>0</v>
      </c>
      <c r="F986" s="206"/>
      <c r="G986" s="207"/>
      <c r="H986" s="207"/>
      <c r="I986" s="207"/>
      <c r="J986" s="206"/>
      <c r="K986" s="207"/>
      <c r="L986" s="207"/>
      <c r="M986" s="207"/>
      <c r="O986" s="16"/>
      <c r="P986" s="37"/>
    </row>
    <row r="987" spans="1:16" ht="35.15" customHeight="1" thickBot="1">
      <c r="A987" s="17" t="s">
        <v>77</v>
      </c>
      <c r="B987" s="21">
        <f>IF(AND($O$2&gt;=100000, $O$2&lt;200000),IF(E987&gt;=1,+DCOUNT($E$16:E987,1,$N$1:$N$2)-1+$O$2,0),"ERROR")</f>
        <v>0</v>
      </c>
      <c r="C987" s="27"/>
      <c r="D987" s="26"/>
      <c r="E987" s="24">
        <v>0</v>
      </c>
      <c r="F987" s="206"/>
      <c r="G987" s="207"/>
      <c r="H987" s="207"/>
      <c r="I987" s="207"/>
      <c r="J987" s="206"/>
      <c r="K987" s="207"/>
      <c r="L987" s="207"/>
      <c r="M987" s="207"/>
      <c r="O987" s="16"/>
      <c r="P987" s="37"/>
    </row>
    <row r="988" spans="1:16" ht="35.15" customHeight="1" thickBot="1">
      <c r="A988" s="17" t="s">
        <v>77</v>
      </c>
      <c r="B988" s="21">
        <f>IF(AND($O$2&gt;=100000, $O$2&lt;200000),IF(E988&gt;=1,+DCOUNT($E$16:E988,1,$N$1:$N$2)-1+$O$2,0),"ERROR")</f>
        <v>0</v>
      </c>
      <c r="C988" s="27"/>
      <c r="D988" s="26"/>
      <c r="E988" s="24">
        <v>0</v>
      </c>
      <c r="F988" s="206"/>
      <c r="G988" s="207"/>
      <c r="H988" s="207"/>
      <c r="I988" s="207"/>
      <c r="J988" s="206"/>
      <c r="K988" s="207"/>
      <c r="L988" s="207"/>
      <c r="M988" s="207"/>
      <c r="O988" s="16"/>
      <c r="P988" s="37"/>
    </row>
    <row r="989" spans="1:16" ht="35.15" customHeight="1" thickBot="1">
      <c r="A989" s="17" t="s">
        <v>77</v>
      </c>
      <c r="B989" s="21">
        <f>IF(AND($O$2&gt;=100000, $O$2&lt;200000),IF(E989&gt;=1,+DCOUNT($E$16:E989,1,$N$1:$N$2)-1+$O$2,0),"ERROR")</f>
        <v>0</v>
      </c>
      <c r="C989" s="27"/>
      <c r="D989" s="26"/>
      <c r="E989" s="24">
        <v>0</v>
      </c>
      <c r="F989" s="206"/>
      <c r="G989" s="207"/>
      <c r="H989" s="207"/>
      <c r="I989" s="207"/>
      <c r="J989" s="206"/>
      <c r="K989" s="207"/>
      <c r="L989" s="207"/>
      <c r="M989" s="207"/>
      <c r="O989" s="16"/>
      <c r="P989" s="37"/>
    </row>
    <row r="990" spans="1:16" ht="35.15" customHeight="1" thickBot="1">
      <c r="A990" s="17" t="s">
        <v>77</v>
      </c>
      <c r="B990" s="21">
        <f>IF(AND($O$2&gt;=100000, $O$2&lt;200000),IF(E990&gt;=1,+DCOUNT($E$16:E990,1,$N$1:$N$2)-1+$O$2,0),"ERROR")</f>
        <v>0</v>
      </c>
      <c r="C990" s="27"/>
      <c r="D990" s="26"/>
      <c r="E990" s="24">
        <v>0</v>
      </c>
      <c r="F990" s="206"/>
      <c r="G990" s="207"/>
      <c r="H990" s="207"/>
      <c r="I990" s="207"/>
      <c r="J990" s="206"/>
      <c r="K990" s="207"/>
      <c r="L990" s="207"/>
      <c r="M990" s="207"/>
      <c r="O990" s="16"/>
      <c r="P990" s="37"/>
    </row>
    <row r="991" spans="1:16" ht="35.15" customHeight="1" thickBot="1">
      <c r="A991" s="17" t="s">
        <v>77</v>
      </c>
      <c r="B991" s="21">
        <f>IF(AND($O$2&gt;=100000, $O$2&lt;200000),IF(E991&gt;=1,+DCOUNT($E$16:E991,1,$N$1:$N$2)-1+$O$2,0),"ERROR")</f>
        <v>0</v>
      </c>
      <c r="C991" s="27"/>
      <c r="D991" s="26"/>
      <c r="E991" s="24">
        <v>0</v>
      </c>
      <c r="F991" s="206"/>
      <c r="G991" s="207"/>
      <c r="H991" s="207"/>
      <c r="I991" s="207"/>
      <c r="J991" s="206"/>
      <c r="K991" s="207"/>
      <c r="L991" s="207"/>
      <c r="M991" s="207"/>
      <c r="O991" s="16"/>
      <c r="P991" s="37"/>
    </row>
    <row r="992" spans="1:16" ht="35.15" customHeight="1" thickBot="1">
      <c r="A992" s="17" t="s">
        <v>77</v>
      </c>
      <c r="B992" s="21">
        <f>IF(AND($O$2&gt;=100000, $O$2&lt;200000),IF(E992&gt;=1,+DCOUNT($E$16:E992,1,$N$1:$N$2)-1+$O$2,0),"ERROR")</f>
        <v>0</v>
      </c>
      <c r="C992" s="27"/>
      <c r="D992" s="26"/>
      <c r="E992" s="24">
        <v>0</v>
      </c>
      <c r="F992" s="206"/>
      <c r="G992" s="207"/>
      <c r="H992" s="207"/>
      <c r="I992" s="207"/>
      <c r="J992" s="206"/>
      <c r="K992" s="207"/>
      <c r="L992" s="207"/>
      <c r="M992" s="207"/>
      <c r="O992" s="16"/>
      <c r="P992" s="37"/>
    </row>
    <row r="993" spans="1:16" ht="35.15" customHeight="1" thickBot="1">
      <c r="A993" s="17" t="s">
        <v>77</v>
      </c>
      <c r="B993" s="21">
        <f>IF(AND($O$2&gt;=100000, $O$2&lt;200000),IF(E993&gt;=1,+DCOUNT($E$16:E993,1,$N$1:$N$2)-1+$O$2,0),"ERROR")</f>
        <v>0</v>
      </c>
      <c r="C993" s="27"/>
      <c r="D993" s="26"/>
      <c r="E993" s="24">
        <v>0</v>
      </c>
      <c r="F993" s="206"/>
      <c r="G993" s="207"/>
      <c r="H993" s="207"/>
      <c r="I993" s="207"/>
      <c r="J993" s="206"/>
      <c r="K993" s="207"/>
      <c r="L993" s="207"/>
      <c r="M993" s="207"/>
      <c r="O993" s="16"/>
      <c r="P993" s="37"/>
    </row>
    <row r="994" spans="1:16" ht="35.15" customHeight="1" thickBot="1">
      <c r="A994" s="17" t="s">
        <v>77</v>
      </c>
      <c r="B994" s="21">
        <f>IF(AND($O$2&gt;=100000, $O$2&lt;200000),IF(E994&gt;=1,+DCOUNT($E$16:E994,1,$N$1:$N$2)-1+$O$2,0),"ERROR")</f>
        <v>0</v>
      </c>
      <c r="C994" s="27"/>
      <c r="D994" s="26"/>
      <c r="E994" s="24">
        <v>0</v>
      </c>
      <c r="F994" s="206"/>
      <c r="G994" s="207"/>
      <c r="H994" s="207"/>
      <c r="I994" s="207"/>
      <c r="J994" s="206"/>
      <c r="K994" s="207"/>
      <c r="L994" s="207"/>
      <c r="M994" s="207"/>
      <c r="O994" s="16"/>
      <c r="P994" s="37"/>
    </row>
    <row r="995" spans="1:16" ht="35.15" customHeight="1" thickBot="1">
      <c r="A995" s="17" t="s">
        <v>77</v>
      </c>
      <c r="B995" s="21">
        <f>IF(AND($O$2&gt;=100000, $O$2&lt;200000),IF(E995&gt;=1,+DCOUNT($E$16:E995,1,$N$1:$N$2)-1+$O$2,0),"ERROR")</f>
        <v>0</v>
      </c>
      <c r="C995" s="27"/>
      <c r="D995" s="26"/>
      <c r="E995" s="24">
        <v>0</v>
      </c>
      <c r="F995" s="206"/>
      <c r="G995" s="207"/>
      <c r="H995" s="207"/>
      <c r="I995" s="207"/>
      <c r="J995" s="206"/>
      <c r="K995" s="207"/>
      <c r="L995" s="207"/>
      <c r="M995" s="207"/>
      <c r="O995" s="16"/>
      <c r="P995" s="37"/>
    </row>
    <row r="996" spans="1:16" ht="35.15" customHeight="1" thickBot="1">
      <c r="A996" s="17" t="s">
        <v>77</v>
      </c>
      <c r="B996" s="21">
        <f>IF(AND($O$2&gt;=100000, $O$2&lt;200000),IF(E996&gt;=1,+DCOUNT($E$16:E996,1,$N$1:$N$2)-1+$O$2,0),"ERROR")</f>
        <v>0</v>
      </c>
      <c r="C996" s="27"/>
      <c r="D996" s="26"/>
      <c r="E996" s="24">
        <v>0</v>
      </c>
      <c r="F996" s="206"/>
      <c r="G996" s="207"/>
      <c r="H996" s="207"/>
      <c r="I996" s="207"/>
      <c r="J996" s="206"/>
      <c r="K996" s="207"/>
      <c r="L996" s="207"/>
      <c r="M996" s="207"/>
      <c r="O996" s="16"/>
      <c r="P996" s="37"/>
    </row>
    <row r="997" spans="1:16" ht="35.15" customHeight="1" thickBot="1">
      <c r="A997" s="17" t="s">
        <v>77</v>
      </c>
      <c r="B997" s="21">
        <f>IF(AND($O$2&gt;=100000, $O$2&lt;200000),IF(E997&gt;=1,+DCOUNT($E$16:E997,1,$N$1:$N$2)-1+$O$2,0),"ERROR")</f>
        <v>0</v>
      </c>
      <c r="C997" s="27"/>
      <c r="D997" s="26"/>
      <c r="E997" s="24">
        <v>0</v>
      </c>
      <c r="F997" s="206"/>
      <c r="G997" s="207"/>
      <c r="H997" s="207"/>
      <c r="I997" s="207"/>
      <c r="J997" s="206"/>
      <c r="K997" s="207"/>
      <c r="L997" s="207"/>
      <c r="M997" s="207"/>
      <c r="O997" s="16"/>
      <c r="P997" s="37"/>
    </row>
    <row r="998" spans="1:16" ht="35.15" customHeight="1" thickBot="1">
      <c r="A998" s="17" t="s">
        <v>77</v>
      </c>
      <c r="B998" s="21">
        <f>IF(AND($O$2&gt;=100000, $O$2&lt;200000),IF(E998&gt;=1,+DCOUNT($E$16:E998,1,$N$1:$N$2)-1+$O$2,0),"ERROR")</f>
        <v>0</v>
      </c>
      <c r="C998" s="27"/>
      <c r="D998" s="26"/>
      <c r="E998" s="24">
        <v>0</v>
      </c>
      <c r="F998" s="206"/>
      <c r="G998" s="207"/>
      <c r="H998" s="207"/>
      <c r="I998" s="207"/>
      <c r="J998" s="206"/>
      <c r="K998" s="207"/>
      <c r="L998" s="207"/>
      <c r="M998" s="207"/>
      <c r="O998" s="16"/>
      <c r="P998" s="37"/>
    </row>
    <row r="999" spans="1:16" ht="35.15" customHeight="1" thickBot="1">
      <c r="A999" s="17" t="s">
        <v>77</v>
      </c>
      <c r="B999" s="21">
        <f>IF(AND($O$2&gt;=100000, $O$2&lt;200000),IF(E999&gt;=1,+DCOUNT($E$16:E999,1,$N$1:$N$2)-1+$O$2,0),"ERROR")</f>
        <v>0</v>
      </c>
      <c r="C999" s="27"/>
      <c r="D999" s="26"/>
      <c r="E999" s="24">
        <v>0</v>
      </c>
      <c r="F999" s="206"/>
      <c r="G999" s="207"/>
      <c r="H999" s="207"/>
      <c r="I999" s="207"/>
      <c r="J999" s="206"/>
      <c r="K999" s="207"/>
      <c r="L999" s="207"/>
      <c r="M999" s="207"/>
      <c r="O999" s="16"/>
      <c r="P999" s="37"/>
    </row>
    <row r="1000" spans="1:16" ht="35.15" customHeight="1" thickBot="1">
      <c r="A1000" s="17" t="s">
        <v>77</v>
      </c>
      <c r="B1000" s="21">
        <f>IF(AND($O$2&gt;=100000, $O$2&lt;200000),IF(E1000&gt;=1,+DCOUNT($E$16:E1000,1,$N$1:$N$2)-1+$O$2,0),"ERROR")</f>
        <v>0</v>
      </c>
      <c r="C1000" s="27"/>
      <c r="D1000" s="26"/>
      <c r="E1000" s="24">
        <v>0</v>
      </c>
      <c r="F1000" s="206"/>
      <c r="G1000" s="207"/>
      <c r="H1000" s="207"/>
      <c r="I1000" s="207"/>
      <c r="J1000" s="206"/>
      <c r="K1000" s="207"/>
      <c r="L1000" s="207"/>
      <c r="M1000" s="207"/>
      <c r="O1000" s="16"/>
      <c r="P1000" s="37"/>
    </row>
    <row r="1001" spans="1:16" ht="35.15" customHeight="1" thickBot="1">
      <c r="A1001" s="17" t="s">
        <v>77</v>
      </c>
      <c r="B1001" s="21">
        <f>IF(AND($O$2&gt;=100000, $O$2&lt;200000),IF(E1001&gt;=1,+DCOUNT($E$16:E1001,1,$N$1:$N$2)-1+$O$2,0),"ERROR")</f>
        <v>0</v>
      </c>
      <c r="C1001" s="27"/>
      <c r="D1001" s="26"/>
      <c r="E1001" s="24">
        <v>0</v>
      </c>
      <c r="F1001" s="206"/>
      <c r="G1001" s="207"/>
      <c r="H1001" s="207"/>
      <c r="I1001" s="207"/>
      <c r="J1001" s="206"/>
      <c r="K1001" s="207"/>
      <c r="L1001" s="207"/>
      <c r="M1001" s="207"/>
      <c r="O1001" s="16"/>
      <c r="P1001" s="37"/>
    </row>
    <row r="1002" spans="1:16" ht="35.15" customHeight="1" thickBot="1">
      <c r="A1002" s="17" t="s">
        <v>77</v>
      </c>
      <c r="B1002" s="21">
        <f>IF(AND($O$2&gt;=100000, $O$2&lt;200000),IF(E1002&gt;=1,+DCOUNT($E$16:E1002,1,$N$1:$N$2)-1+$O$2,0),"ERROR")</f>
        <v>0</v>
      </c>
      <c r="C1002" s="27"/>
      <c r="D1002" s="26"/>
      <c r="E1002" s="24">
        <v>0</v>
      </c>
      <c r="F1002" s="206"/>
      <c r="G1002" s="207"/>
      <c r="H1002" s="207"/>
      <c r="I1002" s="207"/>
      <c r="J1002" s="206"/>
      <c r="K1002" s="207"/>
      <c r="L1002" s="207"/>
      <c r="M1002" s="207"/>
      <c r="O1002" s="16"/>
      <c r="P1002" s="37"/>
    </row>
    <row r="1003" spans="1:16" ht="35.15" customHeight="1" thickBot="1">
      <c r="A1003" s="17" t="s">
        <v>77</v>
      </c>
      <c r="B1003" s="21">
        <f>IF(AND($O$2&gt;=100000, $O$2&lt;200000),IF(E1003&gt;=1,+DCOUNT($E$16:E1003,1,$N$1:$N$2)-1+$O$2,0),"ERROR")</f>
        <v>0</v>
      </c>
      <c r="C1003" s="27"/>
      <c r="D1003" s="26"/>
      <c r="E1003" s="24">
        <v>0</v>
      </c>
      <c r="F1003" s="206"/>
      <c r="G1003" s="207"/>
      <c r="H1003" s="207"/>
      <c r="I1003" s="207"/>
      <c r="J1003" s="206"/>
      <c r="K1003" s="207"/>
      <c r="L1003" s="207"/>
      <c r="M1003" s="207"/>
      <c r="O1003" s="16"/>
      <c r="P1003" s="37"/>
    </row>
    <row r="1004" spans="1:16" ht="35.15" customHeight="1" thickBot="1">
      <c r="A1004" s="17" t="s">
        <v>77</v>
      </c>
      <c r="B1004" s="21">
        <f>IF(AND($O$2&gt;=100000, $O$2&lt;200000),IF(E1004&gt;=1,+DCOUNT($E$16:E1004,1,$N$1:$N$2)-1+$O$2,0),"ERROR")</f>
        <v>0</v>
      </c>
      <c r="C1004" s="27"/>
      <c r="D1004" s="26"/>
      <c r="E1004" s="24">
        <v>0</v>
      </c>
      <c r="F1004" s="206"/>
      <c r="G1004" s="207"/>
      <c r="H1004" s="207"/>
      <c r="I1004" s="207"/>
      <c r="J1004" s="206"/>
      <c r="K1004" s="207"/>
      <c r="L1004" s="207"/>
      <c r="M1004" s="207"/>
      <c r="O1004" s="16"/>
      <c r="P1004" s="37"/>
    </row>
    <row r="1005" spans="1:16" ht="35.15" customHeight="1" thickBot="1">
      <c r="A1005" s="17" t="s">
        <v>77</v>
      </c>
      <c r="B1005" s="21">
        <f>IF(AND($O$2&gt;=100000, $O$2&lt;200000),IF(E1005&gt;=1,+DCOUNT($E$16:E1005,1,$N$1:$N$2)-1+$O$2,0),"ERROR")</f>
        <v>0</v>
      </c>
      <c r="C1005" s="27"/>
      <c r="D1005" s="26"/>
      <c r="E1005" s="24">
        <v>0</v>
      </c>
      <c r="F1005" s="206"/>
      <c r="G1005" s="207"/>
      <c r="H1005" s="207"/>
      <c r="I1005" s="207"/>
      <c r="J1005" s="206"/>
      <c r="K1005" s="207"/>
      <c r="L1005" s="207"/>
      <c r="M1005" s="207"/>
      <c r="O1005" s="16"/>
      <c r="P1005" s="37"/>
    </row>
    <row r="1006" spans="1:16" ht="35.15" customHeight="1" thickBot="1">
      <c r="A1006" s="17" t="s">
        <v>77</v>
      </c>
      <c r="B1006" s="21">
        <f>IF(AND($O$2&gt;=100000, $O$2&lt;200000),IF(E1006&gt;=1,+DCOUNT($E$16:E1006,1,$N$1:$N$2)-1+$O$2,0),"ERROR")</f>
        <v>0</v>
      </c>
      <c r="C1006" s="27"/>
      <c r="D1006" s="26"/>
      <c r="E1006" s="24">
        <v>0</v>
      </c>
      <c r="F1006" s="206"/>
      <c r="G1006" s="207"/>
      <c r="H1006" s="207"/>
      <c r="I1006" s="207"/>
      <c r="J1006" s="206"/>
      <c r="K1006" s="207"/>
      <c r="L1006" s="207"/>
      <c r="M1006" s="207"/>
      <c r="O1006" s="16"/>
      <c r="P1006" s="37"/>
    </row>
    <row r="1007" spans="1:16" ht="35.15" customHeight="1" thickBot="1">
      <c r="A1007" s="17" t="s">
        <v>77</v>
      </c>
      <c r="B1007" s="21">
        <f>IF(AND($O$2&gt;=100000, $O$2&lt;200000),IF(E1007&gt;=1,+DCOUNT($E$16:E1007,1,$N$1:$N$2)-1+$O$2,0),"ERROR")</f>
        <v>0</v>
      </c>
      <c r="C1007" s="27"/>
      <c r="D1007" s="26"/>
      <c r="E1007" s="24">
        <v>0</v>
      </c>
      <c r="F1007" s="206"/>
      <c r="G1007" s="207"/>
      <c r="H1007" s="207"/>
      <c r="I1007" s="207"/>
      <c r="J1007" s="206"/>
      <c r="K1007" s="207"/>
      <c r="L1007" s="207"/>
      <c r="M1007" s="207"/>
      <c r="O1007" s="16"/>
      <c r="P1007" s="37"/>
    </row>
    <row r="1008" spans="1:16" ht="35.15" customHeight="1" thickBot="1">
      <c r="A1008" s="17" t="s">
        <v>77</v>
      </c>
      <c r="B1008" s="21">
        <f>IF(AND($O$2&gt;=100000, $O$2&lt;200000),IF(E1008&gt;=1,+DCOUNT($E$16:E1008,1,$N$1:$N$2)-1+$O$2,0),"ERROR")</f>
        <v>0</v>
      </c>
      <c r="C1008" s="27"/>
      <c r="D1008" s="26"/>
      <c r="E1008" s="24">
        <v>0</v>
      </c>
      <c r="F1008" s="206"/>
      <c r="G1008" s="207"/>
      <c r="H1008" s="207"/>
      <c r="I1008" s="207"/>
      <c r="J1008" s="206"/>
      <c r="K1008" s="207"/>
      <c r="L1008" s="207"/>
      <c r="M1008" s="207"/>
      <c r="O1008" s="16"/>
      <c r="P1008" s="37"/>
    </row>
    <row r="1009" spans="1:16" ht="35.15" customHeight="1" thickBot="1">
      <c r="A1009" s="17" t="s">
        <v>77</v>
      </c>
      <c r="B1009" s="21">
        <f>IF(AND($O$2&gt;=100000, $O$2&lt;200000),IF(E1009&gt;=1,+DCOUNT($E$16:E1009,1,$N$1:$N$2)-1+$O$2,0),"ERROR")</f>
        <v>0</v>
      </c>
      <c r="C1009" s="27"/>
      <c r="D1009" s="26"/>
      <c r="E1009" s="24">
        <v>0</v>
      </c>
      <c r="F1009" s="206"/>
      <c r="G1009" s="207"/>
      <c r="H1009" s="207"/>
      <c r="I1009" s="207"/>
      <c r="J1009" s="206"/>
      <c r="K1009" s="207"/>
      <c r="L1009" s="207"/>
      <c r="M1009" s="207"/>
      <c r="O1009" s="16"/>
      <c r="P1009" s="37"/>
    </row>
    <row r="1010" spans="1:16" ht="35.15" customHeight="1" thickBot="1">
      <c r="A1010" s="17" t="s">
        <v>77</v>
      </c>
      <c r="B1010" s="21">
        <f>IF(AND($O$2&gt;=100000, $O$2&lt;200000),IF(E1010&gt;=1,+DCOUNT($E$16:E1010,1,$N$1:$N$2)-1+$O$2,0),"ERROR")</f>
        <v>0</v>
      </c>
      <c r="C1010" s="27"/>
      <c r="D1010" s="26"/>
      <c r="E1010" s="24">
        <v>0</v>
      </c>
      <c r="F1010" s="206"/>
      <c r="G1010" s="207"/>
      <c r="H1010" s="207"/>
      <c r="I1010" s="207"/>
      <c r="J1010" s="206"/>
      <c r="K1010" s="207"/>
      <c r="L1010" s="207"/>
      <c r="M1010" s="207"/>
      <c r="O1010" s="16"/>
      <c r="P1010" s="37"/>
    </row>
    <row r="1011" spans="1:16" ht="35.15" customHeight="1" thickBot="1">
      <c r="A1011" s="17" t="s">
        <v>77</v>
      </c>
      <c r="B1011" s="21">
        <f>IF(AND($O$2&gt;=100000, $O$2&lt;200000),IF(E1011&gt;=1,+DCOUNT($E$16:E1011,1,$N$1:$N$2)-1+$O$2,0),"ERROR")</f>
        <v>0</v>
      </c>
      <c r="C1011" s="27"/>
      <c r="D1011" s="26"/>
      <c r="E1011" s="24">
        <v>0</v>
      </c>
      <c r="F1011" s="206"/>
      <c r="G1011" s="207"/>
      <c r="H1011" s="207"/>
      <c r="I1011" s="207"/>
      <c r="J1011" s="206"/>
      <c r="K1011" s="207"/>
      <c r="L1011" s="207"/>
      <c r="M1011" s="207"/>
      <c r="O1011" s="16"/>
      <c r="P1011" s="37"/>
    </row>
    <row r="1012" spans="1:16" ht="35.15" customHeight="1" thickBot="1">
      <c r="A1012" s="17" t="s">
        <v>77</v>
      </c>
      <c r="B1012" s="21">
        <f>IF(AND($O$2&gt;=100000, $O$2&lt;200000),IF(E1012&gt;=1,+DCOUNT($E$16:E1012,1,$N$1:$N$2)-1+$O$2,0),"ERROR")</f>
        <v>0</v>
      </c>
      <c r="C1012" s="27"/>
      <c r="D1012" s="26"/>
      <c r="E1012" s="24">
        <v>0</v>
      </c>
      <c r="F1012" s="206"/>
      <c r="G1012" s="207"/>
      <c r="H1012" s="207"/>
      <c r="I1012" s="207"/>
      <c r="J1012" s="206"/>
      <c r="K1012" s="207"/>
      <c r="L1012" s="207"/>
      <c r="M1012" s="207"/>
      <c r="O1012" s="16"/>
      <c r="P1012" s="37"/>
    </row>
    <row r="1013" spans="1:16" ht="35.15" customHeight="1" thickBot="1">
      <c r="A1013" s="17" t="s">
        <v>77</v>
      </c>
      <c r="B1013" s="21">
        <f>IF(AND($O$2&gt;=100000, $O$2&lt;200000),IF(E1013&gt;=1,+DCOUNT($E$16:E1013,1,$N$1:$N$2)-1+$O$2,0),"ERROR")</f>
        <v>0</v>
      </c>
      <c r="C1013" s="27"/>
      <c r="D1013" s="26"/>
      <c r="E1013" s="24">
        <v>0</v>
      </c>
      <c r="F1013" s="206"/>
      <c r="G1013" s="207"/>
      <c r="H1013" s="207"/>
      <c r="I1013" s="207"/>
      <c r="J1013" s="206"/>
      <c r="K1013" s="207"/>
      <c r="L1013" s="207"/>
      <c r="M1013" s="207"/>
      <c r="O1013" s="16"/>
      <c r="P1013" s="37"/>
    </row>
    <row r="1014" spans="1:16" ht="35.15" customHeight="1" thickBot="1">
      <c r="A1014" s="17" t="s">
        <v>77</v>
      </c>
      <c r="B1014" s="21">
        <f>IF(AND($O$2&gt;=100000, $O$2&lt;200000),IF(E1014&gt;=1,+DCOUNT($E$16:E1014,1,$N$1:$N$2)-1+$O$2,0),"ERROR")</f>
        <v>0</v>
      </c>
      <c r="C1014" s="27"/>
      <c r="D1014" s="26"/>
      <c r="E1014" s="24">
        <v>0</v>
      </c>
      <c r="F1014" s="206"/>
      <c r="G1014" s="207"/>
      <c r="H1014" s="207"/>
      <c r="I1014" s="207"/>
      <c r="J1014" s="206"/>
      <c r="K1014" s="207"/>
      <c r="L1014" s="207"/>
      <c r="M1014" s="207"/>
      <c r="O1014" s="16"/>
      <c r="P1014" s="37"/>
    </row>
    <row r="1015" spans="1:16" ht="35.15" customHeight="1" thickBot="1">
      <c r="A1015" s="17" t="s">
        <v>77</v>
      </c>
      <c r="B1015" s="21">
        <f>IF(AND($O$2&gt;=100000, $O$2&lt;200000),IF(E1015&gt;=1,+DCOUNT($E$16:E1015,1,$N$1:$N$2)-1+$O$2,0),"ERROR")</f>
        <v>0</v>
      </c>
      <c r="C1015" s="27"/>
      <c r="D1015" s="26"/>
      <c r="E1015" s="24">
        <v>0</v>
      </c>
      <c r="F1015" s="206"/>
      <c r="G1015" s="207"/>
      <c r="H1015" s="207"/>
      <c r="I1015" s="207"/>
      <c r="J1015" s="206"/>
      <c r="K1015" s="207"/>
      <c r="L1015" s="207"/>
      <c r="M1015" s="207"/>
      <c r="O1015" s="16"/>
      <c r="P1015" s="37"/>
    </row>
    <row r="1016" spans="1:16" ht="35.15" customHeight="1" thickBot="1">
      <c r="A1016" s="17" t="s">
        <v>77</v>
      </c>
      <c r="B1016" s="21">
        <f>IF(AND($O$2&gt;=100000, $O$2&lt;200000),IF(E1016&gt;=1,+DCOUNT($E$16:E1016,1,$N$1:$N$2)-1+$O$2,0),"ERROR")</f>
        <v>0</v>
      </c>
      <c r="C1016" s="27"/>
      <c r="D1016" s="26"/>
      <c r="E1016" s="24">
        <v>0</v>
      </c>
      <c r="F1016" s="206"/>
      <c r="G1016" s="207"/>
      <c r="H1016" s="207"/>
      <c r="I1016" s="207"/>
      <c r="J1016" s="206"/>
      <c r="K1016" s="207"/>
      <c r="L1016" s="207"/>
      <c r="M1016" s="207"/>
      <c r="O1016" s="16"/>
      <c r="P1016" s="37"/>
    </row>
    <row r="1017" spans="1:16" ht="35.15" customHeight="1" thickBot="1">
      <c r="A1017" s="17" t="s">
        <v>77</v>
      </c>
      <c r="B1017" s="21">
        <f>IF(AND($O$2&gt;=100000, $O$2&lt;200000),IF(E1017&gt;=1,+DCOUNT($E$16:E1017,1,$N$1:$N$2)-1+$O$2,0),"ERROR")</f>
        <v>0</v>
      </c>
      <c r="C1017" s="27"/>
      <c r="D1017" s="26"/>
      <c r="E1017" s="24">
        <v>0</v>
      </c>
      <c r="F1017" s="206"/>
      <c r="G1017" s="207"/>
      <c r="H1017" s="207"/>
      <c r="I1017" s="207"/>
      <c r="J1017" s="206"/>
      <c r="K1017" s="207"/>
      <c r="L1017" s="207"/>
      <c r="M1017" s="207"/>
      <c r="O1017" s="16"/>
      <c r="P1017" s="37"/>
    </row>
    <row r="1018" spans="1:16" ht="35.15" customHeight="1" thickBot="1">
      <c r="A1018" s="17" t="s">
        <v>77</v>
      </c>
      <c r="B1018" s="21">
        <f>IF(AND($O$2&gt;=100000, $O$2&lt;200000),IF(E1018&gt;=1,+DCOUNT($E$16:E1018,1,$N$1:$N$2)-1+$O$2,0),"ERROR")</f>
        <v>0</v>
      </c>
      <c r="C1018" s="27"/>
      <c r="D1018" s="26"/>
      <c r="E1018" s="24">
        <v>0</v>
      </c>
      <c r="F1018" s="206"/>
      <c r="G1018" s="207"/>
      <c r="H1018" s="207"/>
      <c r="I1018" s="207"/>
      <c r="J1018" s="206"/>
      <c r="K1018" s="207"/>
      <c r="L1018" s="207"/>
      <c r="M1018" s="207"/>
      <c r="O1018" s="16"/>
      <c r="P1018" s="37"/>
    </row>
    <row r="1019" spans="1:16" ht="35.15" customHeight="1" thickBot="1">
      <c r="A1019" s="17" t="s">
        <v>77</v>
      </c>
      <c r="B1019" s="21">
        <f>IF(AND($O$2&gt;=100000, $O$2&lt;200000),IF(E1019&gt;=1,+DCOUNT($E$16:E1019,1,$N$1:$N$2)-1+$O$2,0),"ERROR")</f>
        <v>0</v>
      </c>
      <c r="C1019" s="27"/>
      <c r="D1019" s="26"/>
      <c r="E1019" s="24">
        <v>0</v>
      </c>
      <c r="F1019" s="206"/>
      <c r="G1019" s="207"/>
      <c r="H1019" s="207"/>
      <c r="I1019" s="207"/>
      <c r="J1019" s="206"/>
      <c r="K1019" s="207"/>
      <c r="L1019" s="207"/>
      <c r="M1019" s="207"/>
      <c r="O1019" s="16"/>
      <c r="P1019" s="37"/>
    </row>
    <row r="1020" spans="1:16" ht="35.15" customHeight="1" thickBot="1">
      <c r="A1020" s="17" t="s">
        <v>77</v>
      </c>
      <c r="B1020" s="21">
        <f>IF(AND($O$2&gt;=100000, $O$2&lt;200000),IF(E1020&gt;=1,+DCOUNT($E$16:E1020,1,$N$1:$N$2)-1+$O$2,0),"ERROR")</f>
        <v>0</v>
      </c>
      <c r="C1020" s="27"/>
      <c r="D1020" s="26"/>
      <c r="E1020" s="24">
        <v>0</v>
      </c>
      <c r="F1020" s="206"/>
      <c r="G1020" s="207"/>
      <c r="H1020" s="207"/>
      <c r="I1020" s="207"/>
      <c r="J1020" s="206"/>
      <c r="K1020" s="207"/>
      <c r="L1020" s="207"/>
      <c r="M1020" s="207"/>
      <c r="O1020" s="16"/>
      <c r="P1020" s="37"/>
    </row>
    <row r="1021" spans="1:16" ht="35.15" customHeight="1" thickBot="1">
      <c r="A1021" s="17" t="s">
        <v>77</v>
      </c>
      <c r="B1021" s="21">
        <f>IF(AND($O$2&gt;=100000, $O$2&lt;200000),IF(E1021&gt;=1,+DCOUNT($E$16:E1021,1,$N$1:$N$2)-1+$O$2,0),"ERROR")</f>
        <v>0</v>
      </c>
      <c r="C1021" s="27"/>
      <c r="D1021" s="26"/>
      <c r="E1021" s="24">
        <v>0</v>
      </c>
      <c r="F1021" s="206"/>
      <c r="G1021" s="207"/>
      <c r="H1021" s="207"/>
      <c r="I1021" s="207"/>
      <c r="J1021" s="206"/>
      <c r="K1021" s="207"/>
      <c r="L1021" s="207"/>
      <c r="M1021" s="207"/>
      <c r="O1021" s="16"/>
      <c r="P1021" s="37"/>
    </row>
    <row r="1022" spans="1:16" ht="35.15" customHeight="1" thickBot="1">
      <c r="A1022" s="17" t="s">
        <v>77</v>
      </c>
      <c r="B1022" s="21">
        <f>IF(AND($O$2&gt;=100000, $O$2&lt;200000),IF(E1022&gt;=1,+DCOUNT($E$16:E1022,1,$N$1:$N$2)-1+$O$2,0),"ERROR")</f>
        <v>0</v>
      </c>
      <c r="C1022" s="27"/>
      <c r="D1022" s="26"/>
      <c r="E1022" s="24">
        <v>0</v>
      </c>
      <c r="F1022" s="206"/>
      <c r="G1022" s="207"/>
      <c r="H1022" s="207"/>
      <c r="I1022" s="207"/>
      <c r="J1022" s="206"/>
      <c r="K1022" s="207"/>
      <c r="L1022" s="207"/>
      <c r="M1022" s="207"/>
      <c r="O1022" s="16"/>
      <c r="P1022" s="37"/>
    </row>
    <row r="1023" spans="1:16" ht="35.15" customHeight="1" thickBot="1">
      <c r="A1023" s="17" t="s">
        <v>77</v>
      </c>
      <c r="B1023" s="21">
        <f>IF(AND($O$2&gt;=100000, $O$2&lt;200000),IF(E1023&gt;=1,+DCOUNT($E$16:E1023,1,$N$1:$N$2)-1+$O$2,0),"ERROR")</f>
        <v>0</v>
      </c>
      <c r="C1023" s="27"/>
      <c r="D1023" s="26"/>
      <c r="E1023" s="24">
        <v>0</v>
      </c>
      <c r="F1023" s="206"/>
      <c r="G1023" s="207"/>
      <c r="H1023" s="207"/>
      <c r="I1023" s="207"/>
      <c r="J1023" s="206"/>
      <c r="K1023" s="207"/>
      <c r="L1023" s="207"/>
      <c r="M1023" s="207"/>
      <c r="O1023" s="16"/>
      <c r="P1023" s="37"/>
    </row>
    <row r="1024" spans="1:16" ht="35.15" customHeight="1" thickBot="1">
      <c r="A1024" s="17" t="s">
        <v>77</v>
      </c>
      <c r="B1024" s="21">
        <f>IF(AND($O$2&gt;=100000, $O$2&lt;200000),IF(E1024&gt;=1,+DCOUNT($E$16:E1024,1,$N$1:$N$2)-1+$O$2,0),"ERROR")</f>
        <v>0</v>
      </c>
      <c r="C1024" s="27"/>
      <c r="D1024" s="26"/>
      <c r="E1024" s="24">
        <v>0</v>
      </c>
      <c r="F1024" s="206"/>
      <c r="G1024" s="207"/>
      <c r="H1024" s="207"/>
      <c r="I1024" s="207"/>
      <c r="J1024" s="206"/>
      <c r="K1024" s="207"/>
      <c r="L1024" s="207"/>
      <c r="M1024" s="207"/>
      <c r="O1024" s="16"/>
      <c r="P1024" s="37"/>
    </row>
    <row r="1025" spans="1:16" ht="35.15" customHeight="1" thickBot="1">
      <c r="A1025" s="17" t="s">
        <v>77</v>
      </c>
      <c r="B1025" s="21">
        <f>IF(AND($O$2&gt;=100000, $O$2&lt;200000),IF(E1025&gt;=1,+DCOUNT($E$16:E1025,1,$N$1:$N$2)-1+$O$2,0),"ERROR")</f>
        <v>0</v>
      </c>
      <c r="C1025" s="27"/>
      <c r="D1025" s="26"/>
      <c r="E1025" s="24">
        <v>0</v>
      </c>
      <c r="F1025" s="206"/>
      <c r="G1025" s="207"/>
      <c r="H1025" s="207"/>
      <c r="I1025" s="207"/>
      <c r="J1025" s="206"/>
      <c r="K1025" s="207"/>
      <c r="L1025" s="207"/>
      <c r="M1025" s="207"/>
      <c r="O1025" s="16"/>
      <c r="P1025" s="37"/>
    </row>
    <row r="1026" spans="1:16" ht="35.15" customHeight="1" thickBot="1">
      <c r="A1026" s="17" t="s">
        <v>77</v>
      </c>
      <c r="B1026" s="21">
        <f>IF(AND($O$2&gt;=100000, $O$2&lt;200000),IF(E1026&gt;=1,+DCOUNT($E$16:E1026,1,$N$1:$N$2)-1+$O$2,0),"ERROR")</f>
        <v>0</v>
      </c>
      <c r="C1026" s="27"/>
      <c r="D1026" s="26"/>
      <c r="E1026" s="24">
        <v>0</v>
      </c>
      <c r="F1026" s="206"/>
      <c r="G1026" s="207"/>
      <c r="H1026" s="207"/>
      <c r="I1026" s="207"/>
      <c r="J1026" s="206"/>
      <c r="K1026" s="207"/>
      <c r="L1026" s="207"/>
      <c r="M1026" s="207"/>
      <c r="O1026" s="16"/>
      <c r="P1026" s="37"/>
    </row>
    <row r="1027" spans="1:16" ht="35.15" customHeight="1" thickBot="1">
      <c r="A1027" s="17" t="s">
        <v>77</v>
      </c>
      <c r="B1027" s="21">
        <f>IF(AND($O$2&gt;=100000, $O$2&lt;200000),IF(E1027&gt;=1,+DCOUNT($E$16:E1027,1,$N$1:$N$2)-1+$O$2,0),"ERROR")</f>
        <v>0</v>
      </c>
      <c r="C1027" s="27"/>
      <c r="D1027" s="26"/>
      <c r="E1027" s="24">
        <v>0</v>
      </c>
      <c r="F1027" s="206"/>
      <c r="G1027" s="207"/>
      <c r="H1027" s="207"/>
      <c r="I1027" s="207"/>
      <c r="J1027" s="206"/>
      <c r="K1027" s="207"/>
      <c r="L1027" s="207"/>
      <c r="M1027" s="207"/>
      <c r="O1027" s="16"/>
      <c r="P1027" s="37"/>
    </row>
    <row r="1028" spans="1:16" ht="35.15" customHeight="1" thickBot="1">
      <c r="A1028" s="17" t="s">
        <v>77</v>
      </c>
      <c r="B1028" s="21">
        <f>IF(AND($O$2&gt;=100000, $O$2&lt;200000),IF(E1028&gt;=1,+DCOUNT($E$16:E1028,1,$N$1:$N$2)-1+$O$2,0),"ERROR")</f>
        <v>0</v>
      </c>
      <c r="C1028" s="27"/>
      <c r="D1028" s="26"/>
      <c r="E1028" s="24">
        <v>0</v>
      </c>
      <c r="F1028" s="206"/>
      <c r="G1028" s="207"/>
      <c r="H1028" s="207"/>
      <c r="I1028" s="207"/>
      <c r="J1028" s="206"/>
      <c r="K1028" s="207"/>
      <c r="L1028" s="207"/>
      <c r="M1028" s="207"/>
      <c r="O1028" s="16"/>
      <c r="P1028" s="37"/>
    </row>
    <row r="1029" spans="1:16" ht="35.15" customHeight="1" thickBot="1">
      <c r="A1029" s="17" t="s">
        <v>77</v>
      </c>
      <c r="B1029" s="21">
        <f>IF(AND($O$2&gt;=100000, $O$2&lt;200000),IF(E1029&gt;=1,+DCOUNT($E$16:E1029,1,$N$1:$N$2)-1+$O$2,0),"ERROR")</f>
        <v>0</v>
      </c>
      <c r="C1029" s="27"/>
      <c r="D1029" s="26"/>
      <c r="E1029" s="24">
        <v>0</v>
      </c>
      <c r="F1029" s="206"/>
      <c r="G1029" s="207"/>
      <c r="H1029" s="207"/>
      <c r="I1029" s="207"/>
      <c r="J1029" s="206"/>
      <c r="K1029" s="207"/>
      <c r="L1029" s="207"/>
      <c r="M1029" s="207"/>
      <c r="O1029" s="16"/>
      <c r="P1029" s="37"/>
    </row>
    <row r="1030" spans="1:16" ht="35.15" customHeight="1" thickBot="1">
      <c r="A1030" s="17" t="s">
        <v>77</v>
      </c>
      <c r="B1030" s="21">
        <f>IF(AND($O$2&gt;=100000, $O$2&lt;200000),IF(E1030&gt;=1,+DCOUNT($E$16:E1030,1,$N$1:$N$2)-1+$O$2,0),"ERROR")</f>
        <v>0</v>
      </c>
      <c r="C1030" s="27"/>
      <c r="D1030" s="26"/>
      <c r="E1030" s="24">
        <v>0</v>
      </c>
      <c r="F1030" s="206"/>
      <c r="G1030" s="207"/>
      <c r="H1030" s="207"/>
      <c r="I1030" s="207"/>
      <c r="J1030" s="206"/>
      <c r="K1030" s="207"/>
      <c r="L1030" s="207"/>
      <c r="M1030" s="207"/>
      <c r="O1030" s="16"/>
      <c r="P1030" s="37"/>
    </row>
    <row r="1031" spans="1:16" ht="35.15" customHeight="1" thickBot="1">
      <c r="A1031" s="17" t="s">
        <v>77</v>
      </c>
      <c r="B1031" s="21">
        <f>IF(AND($O$2&gt;=100000, $O$2&lt;200000),IF(E1031&gt;=1,+DCOUNT($E$16:E1031,1,$N$1:$N$2)-1+$O$2,0),"ERROR")</f>
        <v>0</v>
      </c>
      <c r="C1031" s="27"/>
      <c r="D1031" s="26"/>
      <c r="E1031" s="24">
        <v>0</v>
      </c>
      <c r="F1031" s="206"/>
      <c r="G1031" s="207"/>
      <c r="H1031" s="207"/>
      <c r="I1031" s="207"/>
      <c r="J1031" s="206"/>
      <c r="K1031" s="207"/>
      <c r="L1031" s="207"/>
      <c r="M1031" s="207"/>
      <c r="O1031" s="16"/>
      <c r="P1031" s="37"/>
    </row>
    <row r="1032" spans="1:16" ht="35.15" customHeight="1" thickBot="1">
      <c r="A1032" s="17" t="s">
        <v>77</v>
      </c>
      <c r="B1032" s="21">
        <f>IF(AND($O$2&gt;=100000, $O$2&lt;200000),IF(E1032&gt;=1,+DCOUNT($E$16:E1032,1,$N$1:$N$2)-1+$O$2,0),"ERROR")</f>
        <v>0</v>
      </c>
      <c r="C1032" s="27"/>
      <c r="D1032" s="26"/>
      <c r="E1032" s="24">
        <v>0</v>
      </c>
      <c r="F1032" s="206"/>
      <c r="G1032" s="207"/>
      <c r="H1032" s="207"/>
      <c r="I1032" s="207"/>
      <c r="J1032" s="206"/>
      <c r="K1032" s="207"/>
      <c r="L1032" s="207"/>
      <c r="M1032" s="207"/>
      <c r="O1032" s="16"/>
      <c r="P1032" s="37"/>
    </row>
    <row r="1033" spans="1:16" ht="35.15" customHeight="1" thickBot="1">
      <c r="A1033" s="17" t="s">
        <v>77</v>
      </c>
      <c r="B1033" s="21">
        <f>IF(AND($O$2&gt;=100000, $O$2&lt;200000),IF(E1033&gt;=1,+DCOUNT($E$16:E1033,1,$N$1:$N$2)-1+$O$2,0),"ERROR")</f>
        <v>0</v>
      </c>
      <c r="C1033" s="27"/>
      <c r="D1033" s="26"/>
      <c r="E1033" s="24">
        <v>0</v>
      </c>
      <c r="F1033" s="206"/>
      <c r="G1033" s="207"/>
      <c r="H1033" s="207"/>
      <c r="I1033" s="207"/>
      <c r="J1033" s="206"/>
      <c r="K1033" s="207"/>
      <c r="L1033" s="207"/>
      <c r="M1033" s="207"/>
      <c r="O1033" s="16"/>
      <c r="P1033" s="37"/>
    </row>
    <row r="1034" spans="1:16" ht="35.15" customHeight="1" thickBot="1">
      <c r="A1034" s="17" t="s">
        <v>77</v>
      </c>
      <c r="B1034" s="21">
        <f>IF(AND($O$2&gt;=100000, $O$2&lt;200000),IF(E1034&gt;=1,+DCOUNT($E$16:E1034,1,$N$1:$N$2)-1+$O$2,0),"ERROR")</f>
        <v>0</v>
      </c>
      <c r="C1034" s="27"/>
      <c r="D1034" s="26"/>
      <c r="E1034" s="24">
        <v>0</v>
      </c>
      <c r="F1034" s="206"/>
      <c r="G1034" s="207"/>
      <c r="H1034" s="207"/>
      <c r="I1034" s="207"/>
      <c r="J1034" s="206"/>
      <c r="K1034" s="207"/>
      <c r="L1034" s="207"/>
      <c r="M1034" s="207"/>
      <c r="O1034" s="16"/>
      <c r="P1034" s="37"/>
    </row>
    <row r="1035" spans="1:16" ht="35.15" customHeight="1" thickBot="1">
      <c r="A1035" s="17" t="s">
        <v>77</v>
      </c>
      <c r="B1035" s="21">
        <f>IF(AND($O$2&gt;=100000, $O$2&lt;200000),IF(E1035&gt;=1,+DCOUNT($E$16:E1035,1,$N$1:$N$2)-1+$O$2,0),"ERROR")</f>
        <v>0</v>
      </c>
      <c r="C1035" s="27"/>
      <c r="D1035" s="26"/>
      <c r="E1035" s="24">
        <v>0</v>
      </c>
      <c r="F1035" s="206"/>
      <c r="G1035" s="207"/>
      <c r="H1035" s="207"/>
      <c r="I1035" s="207"/>
      <c r="J1035" s="206"/>
      <c r="K1035" s="207"/>
      <c r="L1035" s="207"/>
      <c r="M1035" s="207"/>
      <c r="O1035" s="16"/>
      <c r="P1035" s="37"/>
    </row>
    <row r="1036" spans="1:16" ht="35.15" customHeight="1" thickBot="1">
      <c r="A1036" s="17" t="s">
        <v>77</v>
      </c>
      <c r="B1036" s="21">
        <f>IF(AND($O$2&gt;=100000, $O$2&lt;200000),IF(E1036&gt;=1,+DCOUNT($E$16:E1036,1,$N$1:$N$2)-1+$O$2,0),"ERROR")</f>
        <v>0</v>
      </c>
      <c r="C1036" s="27"/>
      <c r="D1036" s="26"/>
      <c r="E1036" s="24">
        <v>0</v>
      </c>
      <c r="F1036" s="206"/>
      <c r="G1036" s="207"/>
      <c r="H1036" s="207"/>
      <c r="I1036" s="207"/>
      <c r="J1036" s="206"/>
      <c r="K1036" s="207"/>
      <c r="L1036" s="207"/>
      <c r="M1036" s="207"/>
      <c r="O1036" s="16"/>
      <c r="P1036" s="37"/>
    </row>
    <row r="1037" spans="1:16" ht="35.15" customHeight="1" thickBot="1">
      <c r="A1037" s="17" t="s">
        <v>77</v>
      </c>
      <c r="B1037" s="21">
        <f>IF(AND($O$2&gt;=100000, $O$2&lt;200000),IF(E1037&gt;=1,+DCOUNT($E$16:E1037,1,$N$1:$N$2)-1+$O$2,0),"ERROR")</f>
        <v>0</v>
      </c>
      <c r="C1037" s="27"/>
      <c r="D1037" s="26"/>
      <c r="E1037" s="24">
        <v>0</v>
      </c>
      <c r="F1037" s="206"/>
      <c r="G1037" s="207"/>
      <c r="H1037" s="207"/>
      <c r="I1037" s="207"/>
      <c r="J1037" s="206"/>
      <c r="K1037" s="207"/>
      <c r="L1037" s="207"/>
      <c r="M1037" s="207"/>
      <c r="O1037" s="16"/>
      <c r="P1037" s="37"/>
    </row>
    <row r="1038" spans="1:16" ht="35.15" customHeight="1" thickBot="1">
      <c r="A1038" s="17" t="s">
        <v>77</v>
      </c>
      <c r="B1038" s="21">
        <f>IF(AND($O$2&gt;=100000, $O$2&lt;200000),IF(E1038&gt;=1,+DCOUNT($E$16:E1038,1,$N$1:$N$2)-1+$O$2,0),"ERROR")</f>
        <v>0</v>
      </c>
      <c r="C1038" s="27"/>
      <c r="D1038" s="26"/>
      <c r="E1038" s="24">
        <v>0</v>
      </c>
      <c r="F1038" s="206"/>
      <c r="G1038" s="207"/>
      <c r="H1038" s="207"/>
      <c r="I1038" s="207"/>
      <c r="J1038" s="206"/>
      <c r="K1038" s="207"/>
      <c r="L1038" s="207"/>
      <c r="M1038" s="207"/>
      <c r="O1038" s="16"/>
      <c r="P1038" s="37"/>
    </row>
    <row r="1039" spans="1:16" ht="35.15" customHeight="1" thickBot="1">
      <c r="A1039" s="17" t="s">
        <v>77</v>
      </c>
      <c r="B1039" s="21">
        <f>IF(AND($O$2&gt;=100000, $O$2&lt;200000),IF(E1039&gt;=1,+DCOUNT($E$16:E1039,1,$N$1:$N$2)-1+$O$2,0),"ERROR")</f>
        <v>0</v>
      </c>
      <c r="C1039" s="27"/>
      <c r="D1039" s="26"/>
      <c r="E1039" s="24">
        <v>0</v>
      </c>
      <c r="F1039" s="206"/>
      <c r="G1039" s="207"/>
      <c r="H1039" s="207"/>
      <c r="I1039" s="207"/>
      <c r="J1039" s="206"/>
      <c r="K1039" s="207"/>
      <c r="L1039" s="207"/>
      <c r="M1039" s="207"/>
      <c r="O1039" s="16"/>
      <c r="P1039" s="37"/>
    </row>
    <row r="1040" spans="1:16" ht="35.15" customHeight="1" thickBot="1">
      <c r="A1040" s="17" t="s">
        <v>77</v>
      </c>
      <c r="B1040" s="21">
        <f>IF(AND($O$2&gt;=100000, $O$2&lt;200000),IF(E1040&gt;=1,+DCOUNT($E$16:E1040,1,$N$1:$N$2)-1+$O$2,0),"ERROR")</f>
        <v>0</v>
      </c>
      <c r="C1040" s="27"/>
      <c r="D1040" s="26"/>
      <c r="E1040" s="24">
        <v>0</v>
      </c>
      <c r="F1040" s="206"/>
      <c r="G1040" s="207"/>
      <c r="H1040" s="207"/>
      <c r="I1040" s="207"/>
      <c r="J1040" s="206"/>
      <c r="K1040" s="207"/>
      <c r="L1040" s="207"/>
      <c r="M1040" s="207"/>
      <c r="O1040" s="16"/>
      <c r="P1040" s="37"/>
    </row>
    <row r="1041" spans="1:16" ht="35.15" customHeight="1" thickBot="1">
      <c r="A1041" s="17" t="s">
        <v>77</v>
      </c>
      <c r="B1041" s="21">
        <f>IF(AND($O$2&gt;=100000, $O$2&lt;200000),IF(E1041&gt;=1,+DCOUNT($E$16:E1041,1,$N$1:$N$2)-1+$O$2,0),"ERROR")</f>
        <v>0</v>
      </c>
      <c r="C1041" s="27"/>
      <c r="D1041" s="26"/>
      <c r="E1041" s="24">
        <v>0</v>
      </c>
      <c r="F1041" s="206"/>
      <c r="G1041" s="207"/>
      <c r="H1041" s="207"/>
      <c r="I1041" s="207"/>
      <c r="J1041" s="206"/>
      <c r="K1041" s="207"/>
      <c r="L1041" s="207"/>
      <c r="M1041" s="207"/>
      <c r="O1041" s="16"/>
      <c r="P1041" s="37"/>
    </row>
    <row r="1042" spans="1:16" ht="35.15" customHeight="1" thickBot="1">
      <c r="A1042" s="17" t="s">
        <v>77</v>
      </c>
      <c r="B1042" s="21">
        <f>IF(AND($O$2&gt;=100000, $O$2&lt;200000),IF(E1042&gt;=1,+DCOUNT($E$16:E1042,1,$N$1:$N$2)-1+$O$2,0),"ERROR")</f>
        <v>0</v>
      </c>
      <c r="C1042" s="27"/>
      <c r="D1042" s="26"/>
      <c r="E1042" s="24">
        <v>0</v>
      </c>
      <c r="F1042" s="206"/>
      <c r="G1042" s="207"/>
      <c r="H1042" s="207"/>
      <c r="I1042" s="207"/>
      <c r="J1042" s="206"/>
      <c r="K1042" s="207"/>
      <c r="L1042" s="207"/>
      <c r="M1042" s="207"/>
      <c r="O1042" s="16"/>
      <c r="P1042" s="37"/>
    </row>
    <row r="1043" spans="1:16" ht="35.15" customHeight="1" thickBot="1">
      <c r="A1043" s="17" t="s">
        <v>77</v>
      </c>
      <c r="B1043" s="21">
        <f>IF(AND($O$2&gt;=100000, $O$2&lt;200000),IF(E1043&gt;=1,+DCOUNT($E$16:E1043,1,$N$1:$N$2)-1+$O$2,0),"ERROR")</f>
        <v>0</v>
      </c>
      <c r="C1043" s="27"/>
      <c r="D1043" s="26"/>
      <c r="E1043" s="24">
        <v>0</v>
      </c>
      <c r="F1043" s="206"/>
      <c r="G1043" s="207"/>
      <c r="H1043" s="207"/>
      <c r="I1043" s="207"/>
      <c r="J1043" s="206"/>
      <c r="K1043" s="207"/>
      <c r="L1043" s="207"/>
      <c r="M1043" s="207"/>
      <c r="O1043" s="16"/>
      <c r="P1043" s="37"/>
    </row>
    <row r="1044" spans="1:16" ht="35.15" customHeight="1" thickBot="1">
      <c r="A1044" s="17" t="s">
        <v>77</v>
      </c>
      <c r="B1044" s="21">
        <f>IF(AND($O$2&gt;=100000, $O$2&lt;200000),IF(E1044&gt;=1,+DCOUNT($E$16:E1044,1,$N$1:$N$2)-1+$O$2,0),"ERROR")</f>
        <v>0</v>
      </c>
      <c r="C1044" s="27"/>
      <c r="D1044" s="26"/>
      <c r="E1044" s="24">
        <v>0</v>
      </c>
      <c r="F1044" s="206"/>
      <c r="G1044" s="207"/>
      <c r="H1044" s="207"/>
      <c r="I1044" s="207"/>
      <c r="J1044" s="206"/>
      <c r="K1044" s="207"/>
      <c r="L1044" s="207"/>
      <c r="M1044" s="207"/>
      <c r="O1044" s="16"/>
      <c r="P1044" s="37"/>
    </row>
    <row r="1045" spans="1:16" ht="35.15" customHeight="1" thickBot="1">
      <c r="A1045" s="17" t="s">
        <v>77</v>
      </c>
      <c r="B1045" s="21">
        <f>IF(AND($O$2&gt;=100000, $O$2&lt;200000),IF(E1045&gt;=1,+DCOUNT($E$16:E1045,1,$N$1:$N$2)-1+$O$2,0),"ERROR")</f>
        <v>0</v>
      </c>
      <c r="C1045" s="27"/>
      <c r="D1045" s="26"/>
      <c r="E1045" s="24">
        <v>0</v>
      </c>
      <c r="F1045" s="206"/>
      <c r="G1045" s="207"/>
      <c r="H1045" s="207"/>
      <c r="I1045" s="207"/>
      <c r="J1045" s="206"/>
      <c r="K1045" s="207"/>
      <c r="L1045" s="207"/>
      <c r="M1045" s="207"/>
      <c r="O1045" s="16"/>
      <c r="P1045" s="37"/>
    </row>
    <row r="1046" spans="1:16" ht="35.15" customHeight="1" thickBot="1">
      <c r="A1046" s="17" t="s">
        <v>77</v>
      </c>
      <c r="B1046" s="21">
        <f>IF(AND($O$2&gt;=100000, $O$2&lt;200000),IF(E1046&gt;=1,+DCOUNT($E$16:E1046,1,$N$1:$N$2)-1+$O$2,0),"ERROR")</f>
        <v>0</v>
      </c>
      <c r="C1046" s="27"/>
      <c r="D1046" s="26"/>
      <c r="E1046" s="24">
        <v>0</v>
      </c>
      <c r="F1046" s="206"/>
      <c r="G1046" s="207"/>
      <c r="H1046" s="207"/>
      <c r="I1046" s="207"/>
      <c r="J1046" s="206"/>
      <c r="K1046" s="207"/>
      <c r="L1046" s="207"/>
      <c r="M1046" s="207"/>
      <c r="O1046" s="16"/>
      <c r="P1046" s="37"/>
    </row>
    <row r="1047" spans="1:16" ht="35.15" customHeight="1" thickBot="1">
      <c r="A1047" s="17" t="s">
        <v>77</v>
      </c>
      <c r="B1047" s="21">
        <f>IF(AND($O$2&gt;=100000, $O$2&lt;200000),IF(E1047&gt;=1,+DCOUNT($E$16:E1047,1,$N$1:$N$2)-1+$O$2,0),"ERROR")</f>
        <v>0</v>
      </c>
      <c r="C1047" s="27"/>
      <c r="D1047" s="26"/>
      <c r="E1047" s="24">
        <v>0</v>
      </c>
      <c r="F1047" s="206"/>
      <c r="G1047" s="207"/>
      <c r="H1047" s="207"/>
      <c r="I1047" s="207"/>
      <c r="J1047" s="206"/>
      <c r="K1047" s="207"/>
      <c r="L1047" s="207"/>
      <c r="M1047" s="207"/>
      <c r="O1047" s="16"/>
      <c r="P1047" s="37"/>
    </row>
    <row r="1048" spans="1:16" ht="35.15" customHeight="1" thickBot="1">
      <c r="A1048" s="17" t="s">
        <v>77</v>
      </c>
      <c r="B1048" s="21">
        <f>IF(AND($O$2&gt;=100000, $O$2&lt;200000),IF(E1048&gt;=1,+DCOUNT($E$16:E1048,1,$N$1:$N$2)-1+$O$2,0),"ERROR")</f>
        <v>0</v>
      </c>
      <c r="C1048" s="27"/>
      <c r="D1048" s="26"/>
      <c r="E1048" s="24">
        <v>0</v>
      </c>
      <c r="F1048" s="206"/>
      <c r="G1048" s="207"/>
      <c r="H1048" s="207"/>
      <c r="I1048" s="207"/>
      <c r="J1048" s="206"/>
      <c r="K1048" s="207"/>
      <c r="L1048" s="207"/>
      <c r="M1048" s="207"/>
      <c r="O1048" s="16"/>
      <c r="P1048" s="37"/>
    </row>
    <row r="1049" spans="1:16" ht="35.15" customHeight="1" thickBot="1">
      <c r="A1049" s="17" t="s">
        <v>77</v>
      </c>
      <c r="B1049" s="21">
        <f>IF(AND($O$2&gt;=100000, $O$2&lt;200000),IF(E1049&gt;=1,+DCOUNT($E$16:E1049,1,$N$1:$N$2)-1+$O$2,0),"ERROR")</f>
        <v>0</v>
      </c>
      <c r="C1049" s="27"/>
      <c r="D1049" s="26"/>
      <c r="E1049" s="24">
        <v>0</v>
      </c>
      <c r="F1049" s="206"/>
      <c r="G1049" s="207"/>
      <c r="H1049" s="207"/>
      <c r="I1049" s="207"/>
      <c r="J1049" s="206"/>
      <c r="K1049" s="207"/>
      <c r="L1049" s="207"/>
      <c r="M1049" s="207"/>
      <c r="O1049" s="16"/>
      <c r="P1049" s="37"/>
    </row>
    <row r="1050" spans="1:16" ht="35.15" customHeight="1" thickBot="1">
      <c r="A1050" s="17" t="s">
        <v>77</v>
      </c>
      <c r="B1050" s="21">
        <f>IF(AND($O$2&gt;=100000, $O$2&lt;200000),IF(E1050&gt;=1,+DCOUNT($E$16:E1050,1,$N$1:$N$2)-1+$O$2,0),"ERROR")</f>
        <v>0</v>
      </c>
      <c r="C1050" s="27"/>
      <c r="D1050" s="26"/>
      <c r="E1050" s="24">
        <v>0</v>
      </c>
      <c r="F1050" s="206"/>
      <c r="G1050" s="207"/>
      <c r="H1050" s="207"/>
      <c r="I1050" s="207"/>
      <c r="J1050" s="206"/>
      <c r="K1050" s="207"/>
      <c r="L1050" s="207"/>
      <c r="M1050" s="207"/>
      <c r="O1050" s="16"/>
      <c r="P1050" s="37"/>
    </row>
    <row r="1051" spans="1:16" ht="35.15" customHeight="1" thickBot="1">
      <c r="A1051" s="17" t="s">
        <v>77</v>
      </c>
      <c r="B1051" s="21">
        <f>IF(AND($O$2&gt;=100000, $O$2&lt;200000),IF(E1051&gt;=1,+DCOUNT($E$16:E1051,1,$N$1:$N$2)-1+$O$2,0),"ERROR")</f>
        <v>0</v>
      </c>
      <c r="C1051" s="27"/>
      <c r="D1051" s="26"/>
      <c r="E1051" s="24">
        <v>0</v>
      </c>
      <c r="F1051" s="206"/>
      <c r="G1051" s="207"/>
      <c r="H1051" s="207"/>
      <c r="I1051" s="207"/>
      <c r="J1051" s="206"/>
      <c r="K1051" s="207"/>
      <c r="L1051" s="207"/>
      <c r="M1051" s="207"/>
      <c r="O1051" s="16"/>
      <c r="P1051" s="37"/>
    </row>
    <row r="1052" spans="1:16" ht="35.15" customHeight="1" thickBot="1">
      <c r="A1052" s="17" t="s">
        <v>77</v>
      </c>
      <c r="B1052" s="21">
        <f>IF(AND($O$2&gt;=100000, $O$2&lt;200000),IF(E1052&gt;=1,+DCOUNT($E$16:E1052,1,$N$1:$N$2)-1+$O$2,0),"ERROR")</f>
        <v>0</v>
      </c>
      <c r="C1052" s="27"/>
      <c r="D1052" s="26"/>
      <c r="E1052" s="24">
        <v>0</v>
      </c>
      <c r="F1052" s="206"/>
      <c r="G1052" s="207"/>
      <c r="H1052" s="207"/>
      <c r="I1052" s="207"/>
      <c r="J1052" s="206"/>
      <c r="K1052" s="207"/>
      <c r="L1052" s="207"/>
      <c r="M1052" s="207"/>
      <c r="O1052" s="16"/>
      <c r="P1052" s="37"/>
    </row>
    <row r="1053" spans="1:16" ht="35.15" customHeight="1" thickBot="1">
      <c r="A1053" s="17" t="s">
        <v>77</v>
      </c>
      <c r="B1053" s="21">
        <f>IF(AND($O$2&gt;=100000, $O$2&lt;200000),IF(E1053&gt;=1,+DCOUNT($E$16:E1053,1,$N$1:$N$2)-1+$O$2,0),"ERROR")</f>
        <v>0</v>
      </c>
      <c r="C1053" s="27"/>
      <c r="D1053" s="26"/>
      <c r="E1053" s="24">
        <v>0</v>
      </c>
      <c r="F1053" s="206"/>
      <c r="G1053" s="207"/>
      <c r="H1053" s="207"/>
      <c r="I1053" s="207"/>
      <c r="J1053" s="206"/>
      <c r="K1053" s="207"/>
      <c r="L1053" s="207"/>
      <c r="M1053" s="207"/>
      <c r="O1053" s="16"/>
      <c r="P1053" s="37"/>
    </row>
    <row r="1054" spans="1:16" ht="35.15" customHeight="1" thickBot="1">
      <c r="A1054" s="17" t="s">
        <v>77</v>
      </c>
      <c r="B1054" s="21">
        <f>IF(AND($O$2&gt;=100000, $O$2&lt;200000),IF(E1054&gt;=1,+DCOUNT($E$16:E1054,1,$N$1:$N$2)-1+$O$2,0),"ERROR")</f>
        <v>0</v>
      </c>
      <c r="C1054" s="27"/>
      <c r="D1054" s="26"/>
      <c r="E1054" s="24">
        <v>0</v>
      </c>
      <c r="F1054" s="206"/>
      <c r="G1054" s="207"/>
      <c r="H1054" s="207"/>
      <c r="I1054" s="207"/>
      <c r="J1054" s="206"/>
      <c r="K1054" s="207"/>
      <c r="L1054" s="207"/>
      <c r="M1054" s="207"/>
      <c r="O1054" s="16"/>
      <c r="P1054" s="37"/>
    </row>
    <row r="1055" spans="1:16" ht="35.15" customHeight="1" thickBot="1">
      <c r="A1055" s="17" t="s">
        <v>77</v>
      </c>
      <c r="B1055" s="21">
        <f>IF(AND($O$2&gt;=100000, $O$2&lt;200000),IF(E1055&gt;=1,+DCOUNT($E$16:E1055,1,$N$1:$N$2)-1+$O$2,0),"ERROR")</f>
        <v>0</v>
      </c>
      <c r="C1055" s="27"/>
      <c r="D1055" s="26"/>
      <c r="E1055" s="24">
        <v>0</v>
      </c>
      <c r="F1055" s="206"/>
      <c r="G1055" s="207"/>
      <c r="H1055" s="207"/>
      <c r="I1055" s="207"/>
      <c r="J1055" s="206"/>
      <c r="K1055" s="207"/>
      <c r="L1055" s="207"/>
      <c r="M1055" s="207"/>
      <c r="O1055" s="16"/>
      <c r="P1055" s="37"/>
    </row>
    <row r="1056" spans="1:16" ht="35.15" customHeight="1" thickBot="1">
      <c r="A1056" s="17" t="s">
        <v>77</v>
      </c>
      <c r="B1056" s="21">
        <f>IF(AND($O$2&gt;=100000, $O$2&lt;200000),IF(E1056&gt;=1,+DCOUNT($E$16:E1056,1,$N$1:$N$2)-1+$O$2,0),"ERROR")</f>
        <v>0</v>
      </c>
      <c r="C1056" s="27"/>
      <c r="D1056" s="26"/>
      <c r="E1056" s="24">
        <v>0</v>
      </c>
      <c r="F1056" s="206"/>
      <c r="G1056" s="207"/>
      <c r="H1056" s="207"/>
      <c r="I1056" s="207"/>
      <c r="J1056" s="206"/>
      <c r="K1056" s="207"/>
      <c r="L1056" s="207"/>
      <c r="M1056" s="207"/>
      <c r="O1056" s="16"/>
      <c r="P1056" s="37"/>
    </row>
    <row r="1057" spans="1:16" ht="35.15" customHeight="1" thickBot="1">
      <c r="A1057" s="17" t="s">
        <v>77</v>
      </c>
      <c r="B1057" s="21">
        <f>IF(AND($O$2&gt;=100000, $O$2&lt;200000),IF(E1057&gt;=1,+DCOUNT($E$16:E1057,1,$N$1:$N$2)-1+$O$2,0),"ERROR")</f>
        <v>0</v>
      </c>
      <c r="C1057" s="27"/>
      <c r="D1057" s="26"/>
      <c r="E1057" s="24">
        <v>0</v>
      </c>
      <c r="F1057" s="206"/>
      <c r="G1057" s="207"/>
      <c r="H1057" s="207"/>
      <c r="I1057" s="207"/>
      <c r="J1057" s="206"/>
      <c r="K1057" s="207"/>
      <c r="L1057" s="207"/>
      <c r="M1057" s="207"/>
      <c r="O1057" s="16"/>
      <c r="P1057" s="37"/>
    </row>
    <row r="1058" spans="1:16" ht="35.15" customHeight="1" thickBot="1">
      <c r="A1058" s="17" t="s">
        <v>77</v>
      </c>
      <c r="B1058" s="21">
        <f>IF(AND($O$2&gt;=100000, $O$2&lt;200000),IF(E1058&gt;=1,+DCOUNT($E$16:E1058,1,$N$1:$N$2)-1+$O$2,0),"ERROR")</f>
        <v>0</v>
      </c>
      <c r="C1058" s="27"/>
      <c r="D1058" s="26"/>
      <c r="E1058" s="24">
        <v>0</v>
      </c>
      <c r="F1058" s="206"/>
      <c r="G1058" s="207"/>
      <c r="H1058" s="207"/>
      <c r="I1058" s="207"/>
      <c r="J1058" s="206"/>
      <c r="K1058" s="207"/>
      <c r="L1058" s="207"/>
      <c r="M1058" s="207"/>
      <c r="O1058" s="16"/>
      <c r="P1058" s="37"/>
    </row>
    <row r="1059" spans="1:16" ht="35.15" customHeight="1" thickBot="1">
      <c r="A1059" s="17" t="s">
        <v>77</v>
      </c>
      <c r="B1059" s="21">
        <f>IF(AND($O$2&gt;=100000, $O$2&lt;200000),IF(E1059&gt;=1,+DCOUNT($E$16:E1059,1,$N$1:$N$2)-1+$O$2,0),"ERROR")</f>
        <v>0</v>
      </c>
      <c r="C1059" s="27"/>
      <c r="D1059" s="26"/>
      <c r="E1059" s="24">
        <v>0</v>
      </c>
      <c r="F1059" s="206"/>
      <c r="G1059" s="207"/>
      <c r="H1059" s="207"/>
      <c r="I1059" s="207"/>
      <c r="J1059" s="206"/>
      <c r="K1059" s="207"/>
      <c r="L1059" s="207"/>
      <c r="M1059" s="207"/>
      <c r="O1059" s="16"/>
      <c r="P1059" s="37"/>
    </row>
    <row r="1060" spans="1:16" ht="35.15" customHeight="1" thickBot="1">
      <c r="A1060" s="17" t="s">
        <v>77</v>
      </c>
      <c r="B1060" s="21">
        <f>IF(AND($O$2&gt;=100000, $O$2&lt;200000),IF(E1060&gt;=1,+DCOUNT($E$16:E1060,1,$N$1:$N$2)-1+$O$2,0),"ERROR")</f>
        <v>0</v>
      </c>
      <c r="C1060" s="27"/>
      <c r="D1060" s="26"/>
      <c r="E1060" s="24">
        <v>0</v>
      </c>
      <c r="F1060" s="206"/>
      <c r="G1060" s="207"/>
      <c r="H1060" s="207"/>
      <c r="I1060" s="207"/>
      <c r="J1060" s="206"/>
      <c r="K1060" s="207"/>
      <c r="L1060" s="207"/>
      <c r="M1060" s="207"/>
      <c r="O1060" s="16"/>
      <c r="P1060" s="37"/>
    </row>
    <row r="1061" spans="1:16" ht="35.15" customHeight="1" thickBot="1">
      <c r="A1061" s="17" t="s">
        <v>77</v>
      </c>
      <c r="B1061" s="21">
        <f>IF(AND($O$2&gt;=100000, $O$2&lt;200000),IF(E1061&gt;=1,+DCOUNT($E$16:E1061,1,$N$1:$N$2)-1+$O$2,0),"ERROR")</f>
        <v>0</v>
      </c>
      <c r="C1061" s="27"/>
      <c r="D1061" s="26"/>
      <c r="E1061" s="24">
        <v>0</v>
      </c>
      <c r="F1061" s="206"/>
      <c r="G1061" s="207"/>
      <c r="H1061" s="207"/>
      <c r="I1061" s="207"/>
      <c r="J1061" s="206"/>
      <c r="K1061" s="207"/>
      <c r="L1061" s="207"/>
      <c r="M1061" s="207"/>
      <c r="O1061" s="16"/>
      <c r="P1061" s="37"/>
    </row>
    <row r="1062" spans="1:16" ht="35.15" customHeight="1" thickBot="1">
      <c r="A1062" s="17" t="s">
        <v>77</v>
      </c>
      <c r="B1062" s="21">
        <f>IF(AND($O$2&gt;=100000, $O$2&lt;200000),IF(E1062&gt;=1,+DCOUNT($E$16:E1062,1,$N$1:$N$2)-1+$O$2,0),"ERROR")</f>
        <v>0</v>
      </c>
      <c r="C1062" s="27"/>
      <c r="D1062" s="26"/>
      <c r="E1062" s="24">
        <v>0</v>
      </c>
      <c r="F1062" s="206"/>
      <c r="G1062" s="207"/>
      <c r="H1062" s="207"/>
      <c r="I1062" s="207"/>
      <c r="J1062" s="206"/>
      <c r="K1062" s="207"/>
      <c r="L1062" s="207"/>
      <c r="M1062" s="207"/>
      <c r="O1062" s="16"/>
      <c r="P1062" s="37"/>
    </row>
    <row r="1063" spans="1:16" ht="35.15" customHeight="1" thickBot="1">
      <c r="A1063" s="17" t="s">
        <v>77</v>
      </c>
      <c r="B1063" s="21">
        <f>IF(AND($O$2&gt;=100000, $O$2&lt;200000),IF(E1063&gt;=1,+DCOUNT($E$16:E1063,1,$N$1:$N$2)-1+$O$2,0),"ERROR")</f>
        <v>0</v>
      </c>
      <c r="C1063" s="27"/>
      <c r="D1063" s="26"/>
      <c r="E1063" s="24">
        <v>0</v>
      </c>
      <c r="F1063" s="206"/>
      <c r="G1063" s="207"/>
      <c r="H1063" s="207"/>
      <c r="I1063" s="207"/>
      <c r="J1063" s="206"/>
      <c r="K1063" s="207"/>
      <c r="L1063" s="207"/>
      <c r="M1063" s="207"/>
      <c r="O1063" s="16"/>
      <c r="P1063" s="37"/>
    </row>
    <row r="1064" spans="1:16" ht="35.15" customHeight="1" thickBot="1">
      <c r="A1064" s="17" t="s">
        <v>77</v>
      </c>
      <c r="B1064" s="21">
        <f>IF(AND($O$2&gt;=100000, $O$2&lt;200000),IF(E1064&gt;=1,+DCOUNT($E$16:E1064,1,$N$1:$N$2)-1+$O$2,0),"ERROR")</f>
        <v>0</v>
      </c>
      <c r="C1064" s="27"/>
      <c r="D1064" s="26"/>
      <c r="E1064" s="24">
        <v>0</v>
      </c>
      <c r="F1064" s="206"/>
      <c r="G1064" s="207"/>
      <c r="H1064" s="207"/>
      <c r="I1064" s="207"/>
      <c r="J1064" s="206"/>
      <c r="K1064" s="207"/>
      <c r="L1064" s="207"/>
      <c r="M1064" s="207"/>
      <c r="O1064" s="16"/>
      <c r="P1064" s="37"/>
    </row>
    <row r="1065" spans="1:16" ht="35.15" customHeight="1" thickBot="1">
      <c r="A1065" s="17" t="s">
        <v>77</v>
      </c>
      <c r="B1065" s="21">
        <f>IF(AND($O$2&gt;=100000, $O$2&lt;200000),IF(E1065&gt;=1,+DCOUNT($E$16:E1065,1,$N$1:$N$2)-1+$O$2,0),"ERROR")</f>
        <v>0</v>
      </c>
      <c r="C1065" s="27"/>
      <c r="D1065" s="26"/>
      <c r="E1065" s="24">
        <v>0</v>
      </c>
      <c r="F1065" s="206"/>
      <c r="G1065" s="207"/>
      <c r="H1065" s="207"/>
      <c r="I1065" s="207"/>
      <c r="J1065" s="206"/>
      <c r="K1065" s="207"/>
      <c r="L1065" s="207"/>
      <c r="M1065" s="207"/>
      <c r="O1065" s="16"/>
      <c r="P1065" s="37"/>
    </row>
    <row r="1066" spans="1:16" ht="35.15" customHeight="1" thickBot="1">
      <c r="A1066" s="17" t="s">
        <v>77</v>
      </c>
      <c r="B1066" s="21">
        <f>IF(AND($O$2&gt;=100000, $O$2&lt;200000),IF(E1066&gt;=1,+DCOUNT($E$16:E1066,1,$N$1:$N$2)-1+$O$2,0),"ERROR")</f>
        <v>0</v>
      </c>
      <c r="C1066" s="27"/>
      <c r="D1066" s="26"/>
      <c r="E1066" s="24">
        <v>0</v>
      </c>
      <c r="F1066" s="206"/>
      <c r="G1066" s="207"/>
      <c r="H1066" s="207"/>
      <c r="I1066" s="207"/>
      <c r="J1066" s="206"/>
      <c r="K1066" s="207"/>
      <c r="L1066" s="207"/>
      <c r="M1066" s="207"/>
      <c r="O1066" s="16"/>
      <c r="P1066" s="37"/>
    </row>
    <row r="1067" spans="1:16" ht="35.15" customHeight="1" thickBot="1">
      <c r="A1067" s="17" t="s">
        <v>77</v>
      </c>
      <c r="B1067" s="21">
        <f>IF(AND($O$2&gt;=100000, $O$2&lt;200000),IF(E1067&gt;=1,+DCOUNT($E$16:E1067,1,$N$1:$N$2)-1+$O$2,0),"ERROR")</f>
        <v>0</v>
      </c>
      <c r="C1067" s="27"/>
      <c r="D1067" s="26"/>
      <c r="E1067" s="24">
        <v>0</v>
      </c>
      <c r="F1067" s="206"/>
      <c r="G1067" s="207"/>
      <c r="H1067" s="207"/>
      <c r="I1067" s="207"/>
      <c r="J1067" s="206"/>
      <c r="K1067" s="207"/>
      <c r="L1067" s="207"/>
      <c r="M1067" s="207"/>
      <c r="O1067" s="16"/>
      <c r="P1067" s="37"/>
    </row>
    <row r="1068" spans="1:16" ht="35.15" customHeight="1" thickBot="1">
      <c r="A1068" s="17" t="s">
        <v>77</v>
      </c>
      <c r="B1068" s="21">
        <f>IF(AND($O$2&gt;=100000, $O$2&lt;200000),IF(E1068&gt;=1,+DCOUNT($E$16:E1068,1,$N$1:$N$2)-1+$O$2,0),"ERROR")</f>
        <v>0</v>
      </c>
      <c r="C1068" s="27"/>
      <c r="D1068" s="26"/>
      <c r="E1068" s="24">
        <v>0</v>
      </c>
      <c r="F1068" s="206"/>
      <c r="G1068" s="207"/>
      <c r="H1068" s="207"/>
      <c r="I1068" s="207"/>
      <c r="J1068" s="206"/>
      <c r="K1068" s="207"/>
      <c r="L1068" s="207"/>
      <c r="M1068" s="207"/>
      <c r="O1068" s="16"/>
      <c r="P1068" s="37"/>
    </row>
    <row r="1069" spans="1:16" ht="35.15" customHeight="1" thickBot="1">
      <c r="A1069" s="17" t="s">
        <v>77</v>
      </c>
      <c r="B1069" s="21">
        <f>IF(AND($O$2&gt;=100000, $O$2&lt;200000),IF(E1069&gt;=1,+DCOUNT($E$16:E1069,1,$N$1:$N$2)-1+$O$2,0),"ERROR")</f>
        <v>0</v>
      </c>
      <c r="C1069" s="27"/>
      <c r="D1069" s="26"/>
      <c r="E1069" s="24">
        <v>0</v>
      </c>
      <c r="F1069" s="206"/>
      <c r="G1069" s="207"/>
      <c r="H1069" s="207"/>
      <c r="I1069" s="207"/>
      <c r="J1069" s="206"/>
      <c r="K1069" s="207"/>
      <c r="L1069" s="207"/>
      <c r="M1069" s="207"/>
      <c r="O1069" s="16"/>
      <c r="P1069" s="37"/>
    </row>
    <row r="1070" spans="1:16" ht="35.15" customHeight="1" thickBot="1">
      <c r="A1070" s="17" t="s">
        <v>77</v>
      </c>
      <c r="B1070" s="21">
        <f>IF(AND($O$2&gt;=100000, $O$2&lt;200000),IF(E1070&gt;=1,+DCOUNT($E$16:E1070,1,$N$1:$N$2)-1+$O$2,0),"ERROR")</f>
        <v>0</v>
      </c>
      <c r="C1070" s="27"/>
      <c r="D1070" s="26"/>
      <c r="E1070" s="24">
        <v>0</v>
      </c>
      <c r="F1070" s="206"/>
      <c r="G1070" s="207"/>
      <c r="H1070" s="207"/>
      <c r="I1070" s="207"/>
      <c r="J1070" s="206"/>
      <c r="K1070" s="207"/>
      <c r="L1070" s="207"/>
      <c r="M1070" s="207"/>
      <c r="O1070" s="16"/>
      <c r="P1070" s="37"/>
    </row>
    <row r="1071" spans="1:16" ht="35.15" customHeight="1" thickBot="1">
      <c r="A1071" s="17" t="s">
        <v>77</v>
      </c>
      <c r="B1071" s="21">
        <f>IF(AND($O$2&gt;=100000, $O$2&lt;200000),IF(E1071&gt;=1,+DCOUNT($E$16:E1071,1,$N$1:$N$2)-1+$O$2,0),"ERROR")</f>
        <v>0</v>
      </c>
      <c r="C1071" s="27"/>
      <c r="D1071" s="26"/>
      <c r="E1071" s="24">
        <v>0</v>
      </c>
      <c r="F1071" s="206"/>
      <c r="G1071" s="207"/>
      <c r="H1071" s="207"/>
      <c r="I1071" s="207"/>
      <c r="J1071" s="206"/>
      <c r="K1071" s="207"/>
      <c r="L1071" s="207"/>
      <c r="M1071" s="207"/>
      <c r="O1071" s="16"/>
      <c r="P1071" s="37"/>
    </row>
    <row r="1072" spans="1:16" ht="35.15" customHeight="1" thickBot="1">
      <c r="A1072" s="17" t="s">
        <v>77</v>
      </c>
      <c r="B1072" s="21">
        <f>IF(AND($O$2&gt;=100000, $O$2&lt;200000),IF(E1072&gt;=1,+DCOUNT($E$16:E1072,1,$N$1:$N$2)-1+$O$2,0),"ERROR")</f>
        <v>0</v>
      </c>
      <c r="C1072" s="27"/>
      <c r="D1072" s="26"/>
      <c r="E1072" s="24">
        <v>0</v>
      </c>
      <c r="F1072" s="206"/>
      <c r="G1072" s="207"/>
      <c r="H1072" s="207"/>
      <c r="I1072" s="207"/>
      <c r="J1072" s="206"/>
      <c r="K1072" s="207"/>
      <c r="L1072" s="207"/>
      <c r="M1072" s="207"/>
      <c r="O1072" s="16"/>
      <c r="P1072" s="37"/>
    </row>
    <row r="1073" spans="1:16" ht="35.15" customHeight="1" thickBot="1">
      <c r="A1073" s="17" t="s">
        <v>77</v>
      </c>
      <c r="B1073" s="21">
        <f>IF(AND($O$2&gt;=100000, $O$2&lt;200000),IF(E1073&gt;=1,+DCOUNT($E$16:E1073,1,$N$1:$N$2)-1+$O$2,0),"ERROR")</f>
        <v>0</v>
      </c>
      <c r="C1073" s="27"/>
      <c r="D1073" s="26"/>
      <c r="E1073" s="24">
        <v>0</v>
      </c>
      <c r="F1073" s="206"/>
      <c r="G1073" s="207"/>
      <c r="H1073" s="207"/>
      <c r="I1073" s="207"/>
      <c r="J1073" s="206"/>
      <c r="K1073" s="207"/>
      <c r="L1073" s="207"/>
      <c r="M1073" s="207"/>
      <c r="O1073" s="16"/>
      <c r="P1073" s="37"/>
    </row>
    <row r="1074" spans="1:16" ht="35.15" customHeight="1" thickBot="1">
      <c r="A1074" s="17" t="s">
        <v>77</v>
      </c>
      <c r="B1074" s="21">
        <f>IF(AND($O$2&gt;=100000, $O$2&lt;200000),IF(E1074&gt;=1,+DCOUNT($E$16:E1074,1,$N$1:$N$2)-1+$O$2,0),"ERROR")</f>
        <v>0</v>
      </c>
      <c r="C1074" s="27"/>
      <c r="D1074" s="26"/>
      <c r="E1074" s="24">
        <v>0</v>
      </c>
      <c r="F1074" s="206"/>
      <c r="G1074" s="207"/>
      <c r="H1074" s="207"/>
      <c r="I1074" s="207"/>
      <c r="J1074" s="206"/>
      <c r="K1074" s="207"/>
      <c r="L1074" s="207"/>
      <c r="M1074" s="207"/>
      <c r="O1074" s="16"/>
      <c r="P1074" s="37"/>
    </row>
    <row r="1075" spans="1:16" ht="35.15" customHeight="1" thickBot="1">
      <c r="A1075" s="17" t="s">
        <v>77</v>
      </c>
      <c r="B1075" s="21">
        <f>IF(AND($O$2&gt;=100000, $O$2&lt;200000),IF(E1075&gt;=1,+DCOUNT($E$16:E1075,1,$N$1:$N$2)-1+$O$2,0),"ERROR")</f>
        <v>0</v>
      </c>
      <c r="C1075" s="27"/>
      <c r="D1075" s="26"/>
      <c r="E1075" s="24">
        <v>0</v>
      </c>
      <c r="F1075" s="206"/>
      <c r="G1075" s="207"/>
      <c r="H1075" s="207"/>
      <c r="I1075" s="207"/>
      <c r="J1075" s="206"/>
      <c r="K1075" s="207"/>
      <c r="L1075" s="207"/>
      <c r="M1075" s="207"/>
      <c r="O1075" s="16"/>
      <c r="P1075" s="37"/>
    </row>
    <row r="1076" spans="1:16" ht="35.15" customHeight="1" thickBot="1">
      <c r="A1076" s="17" t="s">
        <v>77</v>
      </c>
      <c r="B1076" s="21">
        <f>IF(AND($O$2&gt;=100000, $O$2&lt;200000),IF(E1076&gt;=1,+DCOUNT($E$16:E1076,1,$N$1:$N$2)-1+$O$2,0),"ERROR")</f>
        <v>0</v>
      </c>
      <c r="C1076" s="27"/>
      <c r="D1076" s="26"/>
      <c r="E1076" s="24">
        <v>0</v>
      </c>
      <c r="F1076" s="206"/>
      <c r="G1076" s="207"/>
      <c r="H1076" s="207"/>
      <c r="I1076" s="207"/>
      <c r="J1076" s="206"/>
      <c r="K1076" s="207"/>
      <c r="L1076" s="207"/>
      <c r="M1076" s="207"/>
      <c r="O1076" s="16"/>
      <c r="P1076" s="37"/>
    </row>
    <row r="1077" spans="1:16" ht="35.15" customHeight="1" thickBot="1">
      <c r="A1077" s="17" t="s">
        <v>77</v>
      </c>
      <c r="B1077" s="21">
        <f>IF(AND($O$2&gt;=100000, $O$2&lt;200000),IF(E1077&gt;=1,+DCOUNT($E$16:E1077,1,$N$1:$N$2)-1+$O$2,0),"ERROR")</f>
        <v>0</v>
      </c>
      <c r="C1077" s="27"/>
      <c r="D1077" s="26"/>
      <c r="E1077" s="24">
        <v>0</v>
      </c>
      <c r="F1077" s="206"/>
      <c r="G1077" s="207"/>
      <c r="H1077" s="207"/>
      <c r="I1077" s="207"/>
      <c r="J1077" s="206"/>
      <c r="K1077" s="207"/>
      <c r="L1077" s="207"/>
      <c r="M1077" s="207"/>
      <c r="O1077" s="16"/>
      <c r="P1077" s="37"/>
    </row>
    <row r="1078" spans="1:16" ht="35.15" customHeight="1" thickBot="1">
      <c r="A1078" s="17" t="s">
        <v>77</v>
      </c>
      <c r="B1078" s="21">
        <f>IF(AND($O$2&gt;=100000, $O$2&lt;200000),IF(E1078&gt;=1,+DCOUNT($E$16:E1078,1,$N$1:$N$2)-1+$O$2,0),"ERROR")</f>
        <v>0</v>
      </c>
      <c r="C1078" s="27"/>
      <c r="D1078" s="26"/>
      <c r="E1078" s="24">
        <v>0</v>
      </c>
      <c r="F1078" s="206"/>
      <c r="G1078" s="207"/>
      <c r="H1078" s="207"/>
      <c r="I1078" s="207"/>
      <c r="J1078" s="206"/>
      <c r="K1078" s="207"/>
      <c r="L1078" s="207"/>
      <c r="M1078" s="207"/>
      <c r="O1078" s="16"/>
      <c r="P1078" s="37"/>
    </row>
    <row r="1079" spans="1:16" ht="35.15" customHeight="1" thickBot="1">
      <c r="A1079" s="17" t="s">
        <v>77</v>
      </c>
      <c r="B1079" s="21">
        <f>IF(AND($O$2&gt;=100000, $O$2&lt;200000),IF(E1079&gt;=1,+DCOUNT($E$16:E1079,1,$N$1:$N$2)-1+$O$2,0),"ERROR")</f>
        <v>0</v>
      </c>
      <c r="C1079" s="27"/>
      <c r="D1079" s="26"/>
      <c r="E1079" s="24">
        <v>0</v>
      </c>
      <c r="F1079" s="206"/>
      <c r="G1079" s="207"/>
      <c r="H1079" s="207"/>
      <c r="I1079" s="207"/>
      <c r="J1079" s="206"/>
      <c r="K1079" s="207"/>
      <c r="L1079" s="207"/>
      <c r="M1079" s="207"/>
      <c r="O1079" s="16"/>
      <c r="P1079" s="37"/>
    </row>
    <row r="1080" spans="1:16" ht="35.15" customHeight="1" thickBot="1">
      <c r="A1080" s="17" t="s">
        <v>77</v>
      </c>
      <c r="B1080" s="21">
        <f>IF(AND($O$2&gt;=100000, $O$2&lt;200000),IF(E1080&gt;=1,+DCOUNT($E$16:E1080,1,$N$1:$N$2)-1+$O$2,0),"ERROR")</f>
        <v>0</v>
      </c>
      <c r="C1080" s="27"/>
      <c r="D1080" s="26"/>
      <c r="E1080" s="24">
        <v>0</v>
      </c>
      <c r="F1080" s="206"/>
      <c r="G1080" s="207"/>
      <c r="H1080" s="207"/>
      <c r="I1080" s="207"/>
      <c r="J1080" s="206"/>
      <c r="K1080" s="207"/>
      <c r="L1080" s="207"/>
      <c r="M1080" s="207"/>
      <c r="O1080" s="16"/>
      <c r="P1080" s="37"/>
    </row>
    <row r="1081" spans="1:16" ht="35.15" customHeight="1" thickBot="1">
      <c r="A1081" s="17" t="s">
        <v>77</v>
      </c>
      <c r="B1081" s="21">
        <f>IF(AND($O$2&gt;=100000, $O$2&lt;200000),IF(E1081&gt;=1,+DCOUNT($E$16:E1081,1,$N$1:$N$2)-1+$O$2,0),"ERROR")</f>
        <v>0</v>
      </c>
      <c r="C1081" s="27"/>
      <c r="D1081" s="26"/>
      <c r="E1081" s="24">
        <v>0</v>
      </c>
      <c r="F1081" s="206"/>
      <c r="G1081" s="207"/>
      <c r="H1081" s="207"/>
      <c r="I1081" s="207"/>
      <c r="J1081" s="206"/>
      <c r="K1081" s="207"/>
      <c r="L1081" s="207"/>
      <c r="M1081" s="207"/>
      <c r="O1081" s="16"/>
      <c r="P1081" s="37"/>
    </row>
    <row r="1082" spans="1:16" ht="35.15" customHeight="1" thickBot="1">
      <c r="A1082" s="17" t="s">
        <v>77</v>
      </c>
      <c r="B1082" s="21">
        <f>IF(AND($O$2&gt;=100000, $O$2&lt;200000),IF(E1082&gt;=1,+DCOUNT($E$16:E1082,1,$N$1:$N$2)-1+$O$2,0),"ERROR")</f>
        <v>0</v>
      </c>
      <c r="C1082" s="27"/>
      <c r="D1082" s="26"/>
      <c r="E1082" s="24">
        <v>0</v>
      </c>
      <c r="F1082" s="206"/>
      <c r="G1082" s="207"/>
      <c r="H1082" s="207"/>
      <c r="I1082" s="207"/>
      <c r="J1082" s="206"/>
      <c r="K1082" s="207"/>
      <c r="L1082" s="207"/>
      <c r="M1082" s="207"/>
      <c r="O1082" s="16"/>
      <c r="P1082" s="37"/>
    </row>
    <row r="1083" spans="1:16" ht="35.15" customHeight="1" thickBot="1">
      <c r="A1083" s="17" t="s">
        <v>77</v>
      </c>
      <c r="B1083" s="21">
        <f>IF(AND($O$2&gt;=100000, $O$2&lt;200000),IF(E1083&gt;=1,+DCOUNT($E$16:E1083,1,$N$1:$N$2)-1+$O$2,0),"ERROR")</f>
        <v>0</v>
      </c>
      <c r="C1083" s="27"/>
      <c r="D1083" s="26"/>
      <c r="E1083" s="24">
        <v>0</v>
      </c>
      <c r="F1083" s="206"/>
      <c r="G1083" s="207"/>
      <c r="H1083" s="207"/>
      <c r="I1083" s="207"/>
      <c r="J1083" s="206"/>
      <c r="K1083" s="207"/>
      <c r="L1083" s="207"/>
      <c r="M1083" s="207"/>
      <c r="O1083" s="16"/>
      <c r="P1083" s="37"/>
    </row>
    <row r="1084" spans="1:16" ht="35.15" customHeight="1" thickBot="1">
      <c r="A1084" s="17" t="s">
        <v>77</v>
      </c>
      <c r="B1084" s="21">
        <f>IF(AND($O$2&gt;=100000, $O$2&lt;200000),IF(E1084&gt;=1,+DCOUNT($E$16:E1084,1,$N$1:$N$2)-1+$O$2,0),"ERROR")</f>
        <v>0</v>
      </c>
      <c r="C1084" s="27"/>
      <c r="D1084" s="26"/>
      <c r="E1084" s="24">
        <v>0</v>
      </c>
      <c r="F1084" s="206"/>
      <c r="G1084" s="207"/>
      <c r="H1084" s="207"/>
      <c r="I1084" s="207"/>
      <c r="J1084" s="206"/>
      <c r="K1084" s="207"/>
      <c r="L1084" s="207"/>
      <c r="M1084" s="207"/>
      <c r="O1084" s="16"/>
      <c r="P1084" s="37"/>
    </row>
    <row r="1085" spans="1:16" ht="35.15" customHeight="1" thickBot="1">
      <c r="A1085" s="17" t="s">
        <v>77</v>
      </c>
      <c r="B1085" s="21">
        <f>IF(AND($O$2&gt;=100000, $O$2&lt;200000),IF(E1085&gt;=1,+DCOUNT($E$16:E1085,1,$N$1:$N$2)-1+$O$2,0),"ERROR")</f>
        <v>0</v>
      </c>
      <c r="C1085" s="27"/>
      <c r="D1085" s="26"/>
      <c r="E1085" s="24">
        <v>0</v>
      </c>
      <c r="F1085" s="206"/>
      <c r="G1085" s="207"/>
      <c r="H1085" s="207"/>
      <c r="I1085" s="207"/>
      <c r="J1085" s="206"/>
      <c r="K1085" s="207"/>
      <c r="L1085" s="207"/>
      <c r="M1085" s="207"/>
      <c r="O1085" s="16"/>
      <c r="P1085" s="37"/>
    </row>
    <row r="1086" spans="1:16" ht="35.15" customHeight="1" thickBot="1">
      <c r="A1086" s="17" t="s">
        <v>77</v>
      </c>
      <c r="B1086" s="21">
        <f>IF(AND($O$2&gt;=100000, $O$2&lt;200000),IF(E1086&gt;=1,+DCOUNT($E$16:E1086,1,$N$1:$N$2)-1+$O$2,0),"ERROR")</f>
        <v>0</v>
      </c>
      <c r="C1086" s="27"/>
      <c r="D1086" s="26"/>
      <c r="E1086" s="24">
        <v>0</v>
      </c>
      <c r="F1086" s="206"/>
      <c r="G1086" s="207"/>
      <c r="H1086" s="207"/>
      <c r="I1086" s="207"/>
      <c r="J1086" s="206"/>
      <c r="K1086" s="207"/>
      <c r="L1086" s="207"/>
      <c r="M1086" s="207"/>
      <c r="O1086" s="16"/>
      <c r="P1086" s="37"/>
    </row>
    <row r="1087" spans="1:16" ht="35.15" customHeight="1" thickBot="1">
      <c r="A1087" s="17" t="s">
        <v>77</v>
      </c>
      <c r="B1087" s="21">
        <f>IF(AND($O$2&gt;=100000, $O$2&lt;200000),IF(E1087&gt;=1,+DCOUNT($E$16:E1087,1,$N$1:$N$2)-1+$O$2,0),"ERROR")</f>
        <v>0</v>
      </c>
      <c r="C1087" s="27"/>
      <c r="D1087" s="26"/>
      <c r="E1087" s="24">
        <v>0</v>
      </c>
      <c r="F1087" s="206"/>
      <c r="G1087" s="207"/>
      <c r="H1087" s="207"/>
      <c r="I1087" s="207"/>
      <c r="J1087" s="206"/>
      <c r="K1087" s="207"/>
      <c r="L1087" s="207"/>
      <c r="M1087" s="207"/>
      <c r="O1087" s="16"/>
      <c r="P1087" s="37"/>
    </row>
    <row r="1088" spans="1:16" ht="35.15" customHeight="1" thickBot="1">
      <c r="A1088" s="17" t="s">
        <v>77</v>
      </c>
      <c r="B1088" s="21">
        <f>IF(AND($O$2&gt;=100000, $O$2&lt;200000),IF(E1088&gt;=1,+DCOUNT($E$16:E1088,1,$N$1:$N$2)-1+$O$2,0),"ERROR")</f>
        <v>0</v>
      </c>
      <c r="C1088" s="27"/>
      <c r="D1088" s="26"/>
      <c r="E1088" s="24">
        <v>0</v>
      </c>
      <c r="F1088" s="206"/>
      <c r="G1088" s="207"/>
      <c r="H1088" s="207"/>
      <c r="I1088" s="207"/>
      <c r="J1088" s="206"/>
      <c r="K1088" s="207"/>
      <c r="L1088" s="207"/>
      <c r="M1088" s="207"/>
      <c r="O1088" s="16"/>
      <c r="P1088" s="37"/>
    </row>
    <row r="1089" spans="1:16" ht="35.15" customHeight="1" thickBot="1">
      <c r="A1089" s="17" t="s">
        <v>77</v>
      </c>
      <c r="B1089" s="21">
        <f>IF(AND($O$2&gt;=100000, $O$2&lt;200000),IF(E1089&gt;=1,+DCOUNT($E$16:E1089,1,$N$1:$N$2)-1+$O$2,0),"ERROR")</f>
        <v>0</v>
      </c>
      <c r="C1089" s="27"/>
      <c r="D1089" s="26"/>
      <c r="E1089" s="24">
        <v>0</v>
      </c>
      <c r="F1089" s="206"/>
      <c r="G1089" s="207"/>
      <c r="H1089" s="207"/>
      <c r="I1089" s="207"/>
      <c r="J1089" s="206"/>
      <c r="K1089" s="207"/>
      <c r="L1089" s="207"/>
      <c r="M1089" s="207"/>
      <c r="O1089" s="16"/>
      <c r="P1089" s="37"/>
    </row>
    <row r="1090" spans="1:16" ht="35.15" customHeight="1" thickBot="1">
      <c r="A1090" s="17" t="s">
        <v>77</v>
      </c>
      <c r="B1090" s="21">
        <f>IF(AND($O$2&gt;=100000, $O$2&lt;200000),IF(E1090&gt;=1,+DCOUNT($E$16:E1090,1,$N$1:$N$2)-1+$O$2,0),"ERROR")</f>
        <v>0</v>
      </c>
      <c r="C1090" s="27"/>
      <c r="D1090" s="26"/>
      <c r="E1090" s="24">
        <v>0</v>
      </c>
      <c r="F1090" s="206"/>
      <c r="G1090" s="207"/>
      <c r="H1090" s="207"/>
      <c r="I1090" s="207"/>
      <c r="J1090" s="206"/>
      <c r="K1090" s="207"/>
      <c r="L1090" s="207"/>
      <c r="M1090" s="207"/>
      <c r="O1090" s="16"/>
      <c r="P1090" s="37"/>
    </row>
    <row r="1091" spans="1:16" ht="35.15" customHeight="1" thickBot="1">
      <c r="A1091" s="17" t="s">
        <v>77</v>
      </c>
      <c r="B1091" s="21">
        <f>IF(AND($O$2&gt;=100000, $O$2&lt;200000),IF(E1091&gt;=1,+DCOUNT($E$16:E1091,1,$N$1:$N$2)-1+$O$2,0),"ERROR")</f>
        <v>0</v>
      </c>
      <c r="C1091" s="27"/>
      <c r="D1091" s="26"/>
      <c r="E1091" s="24">
        <v>0</v>
      </c>
      <c r="F1091" s="206"/>
      <c r="G1091" s="207"/>
      <c r="H1091" s="207"/>
      <c r="I1091" s="207"/>
      <c r="J1091" s="206"/>
      <c r="K1091" s="207"/>
      <c r="L1091" s="207"/>
      <c r="M1091" s="207"/>
      <c r="O1091" s="16"/>
      <c r="P1091" s="37"/>
    </row>
    <row r="1092" spans="1:16" ht="35.15" customHeight="1" thickBot="1">
      <c r="A1092" s="17" t="s">
        <v>77</v>
      </c>
      <c r="B1092" s="21">
        <f>IF(AND($O$2&gt;=100000, $O$2&lt;200000),IF(E1092&gt;=1,+DCOUNT($E$16:E1092,1,$N$1:$N$2)-1+$O$2,0),"ERROR")</f>
        <v>0</v>
      </c>
      <c r="C1092" s="27"/>
      <c r="D1092" s="26"/>
      <c r="E1092" s="24">
        <v>0</v>
      </c>
      <c r="F1092" s="206"/>
      <c r="G1092" s="207"/>
      <c r="H1092" s="207"/>
      <c r="I1092" s="207"/>
      <c r="J1092" s="206"/>
      <c r="K1092" s="207"/>
      <c r="L1092" s="207"/>
      <c r="M1092" s="207"/>
      <c r="O1092" s="16"/>
      <c r="P1092" s="37"/>
    </row>
    <row r="1093" spans="1:16" ht="35.15" customHeight="1" thickBot="1">
      <c r="A1093" s="17" t="s">
        <v>77</v>
      </c>
      <c r="B1093" s="21">
        <f>IF(AND($O$2&gt;=100000, $O$2&lt;200000),IF(E1093&gt;=1,+DCOUNT($E$16:E1093,1,$N$1:$N$2)-1+$O$2,0),"ERROR")</f>
        <v>0</v>
      </c>
      <c r="C1093" s="27"/>
      <c r="D1093" s="26"/>
      <c r="E1093" s="24">
        <v>0</v>
      </c>
      <c r="F1093" s="206"/>
      <c r="G1093" s="207"/>
      <c r="H1093" s="207"/>
      <c r="I1093" s="207"/>
      <c r="J1093" s="206"/>
      <c r="K1093" s="207"/>
      <c r="L1093" s="207"/>
      <c r="M1093" s="207"/>
      <c r="O1093" s="16"/>
      <c r="P1093" s="37"/>
    </row>
    <row r="1094" spans="1:16" ht="35.15" customHeight="1" thickBot="1">
      <c r="A1094" s="17" t="s">
        <v>77</v>
      </c>
      <c r="B1094" s="21">
        <f>IF(AND($O$2&gt;=100000, $O$2&lt;200000),IF(E1094&gt;=1,+DCOUNT($E$16:E1094,1,$N$1:$N$2)-1+$O$2,0),"ERROR")</f>
        <v>0</v>
      </c>
      <c r="C1094" s="27"/>
      <c r="D1094" s="26"/>
      <c r="E1094" s="24">
        <v>0</v>
      </c>
      <c r="F1094" s="206"/>
      <c r="G1094" s="207"/>
      <c r="H1094" s="207"/>
      <c r="I1094" s="207"/>
      <c r="J1094" s="206"/>
      <c r="K1094" s="207"/>
      <c r="L1094" s="207"/>
      <c r="M1094" s="207"/>
      <c r="O1094" s="16"/>
      <c r="P1094" s="37"/>
    </row>
    <row r="1095" spans="1:16" ht="35.15" customHeight="1" thickBot="1">
      <c r="A1095" s="17" t="s">
        <v>77</v>
      </c>
      <c r="B1095" s="21">
        <f>IF(AND($O$2&gt;=100000, $O$2&lt;200000),IF(E1095&gt;=1,+DCOUNT($E$16:E1095,1,$N$1:$N$2)-1+$O$2,0),"ERROR")</f>
        <v>0</v>
      </c>
      <c r="C1095" s="27"/>
      <c r="D1095" s="26"/>
      <c r="E1095" s="24">
        <v>0</v>
      </c>
      <c r="F1095" s="206"/>
      <c r="G1095" s="207"/>
      <c r="H1095" s="207"/>
      <c r="I1095" s="207"/>
      <c r="J1095" s="206"/>
      <c r="K1095" s="207"/>
      <c r="L1095" s="207"/>
      <c r="M1095" s="207"/>
      <c r="O1095" s="16"/>
      <c r="P1095" s="37"/>
    </row>
    <row r="1096" spans="1:16" ht="35.15" customHeight="1" thickBot="1">
      <c r="A1096" s="17" t="s">
        <v>77</v>
      </c>
      <c r="B1096" s="21">
        <f>IF(AND($O$2&gt;=100000, $O$2&lt;200000),IF(E1096&gt;=1,+DCOUNT($E$16:E1096,1,$N$1:$N$2)-1+$O$2,0),"ERROR")</f>
        <v>0</v>
      </c>
      <c r="C1096" s="27"/>
      <c r="D1096" s="26"/>
      <c r="E1096" s="24">
        <v>0</v>
      </c>
      <c r="F1096" s="206"/>
      <c r="G1096" s="207"/>
      <c r="H1096" s="207"/>
      <c r="I1096" s="207"/>
      <c r="J1096" s="206"/>
      <c r="K1096" s="207"/>
      <c r="L1096" s="207"/>
      <c r="M1096" s="207"/>
      <c r="O1096" s="16"/>
      <c r="P1096" s="37"/>
    </row>
    <row r="1097" spans="1:16" ht="35.15" customHeight="1" thickBot="1">
      <c r="A1097" s="17" t="s">
        <v>77</v>
      </c>
      <c r="B1097" s="21">
        <f>IF(AND($O$2&gt;=100000, $O$2&lt;200000),IF(E1097&gt;=1,+DCOUNT($E$16:E1097,1,$N$1:$N$2)-1+$O$2,0),"ERROR")</f>
        <v>0</v>
      </c>
      <c r="C1097" s="27"/>
      <c r="D1097" s="26"/>
      <c r="E1097" s="24">
        <v>0</v>
      </c>
      <c r="F1097" s="206"/>
      <c r="G1097" s="207"/>
      <c r="H1097" s="207"/>
      <c r="I1097" s="207"/>
      <c r="J1097" s="206"/>
      <c r="K1097" s="207"/>
      <c r="L1097" s="207"/>
      <c r="M1097" s="207"/>
      <c r="O1097" s="16"/>
      <c r="P1097" s="37"/>
    </row>
    <row r="1098" spans="1:16" ht="35.15" customHeight="1" thickBot="1">
      <c r="A1098" s="17" t="s">
        <v>77</v>
      </c>
      <c r="B1098" s="21">
        <f>IF(AND($O$2&gt;=100000, $O$2&lt;200000),IF(E1098&gt;=1,+DCOUNT($E$16:E1098,1,$N$1:$N$2)-1+$O$2,0),"ERROR")</f>
        <v>0</v>
      </c>
      <c r="C1098" s="27"/>
      <c r="D1098" s="26"/>
      <c r="E1098" s="24">
        <v>0</v>
      </c>
      <c r="F1098" s="206"/>
      <c r="G1098" s="207"/>
      <c r="H1098" s="207"/>
      <c r="I1098" s="207"/>
      <c r="J1098" s="206"/>
      <c r="K1098" s="207"/>
      <c r="L1098" s="207"/>
      <c r="M1098" s="207"/>
      <c r="O1098" s="16"/>
      <c r="P1098" s="37"/>
    </row>
    <row r="1099" spans="1:16" ht="35.15" customHeight="1" thickBot="1">
      <c r="A1099" s="17" t="s">
        <v>77</v>
      </c>
      <c r="B1099" s="21">
        <f>IF(AND($O$2&gt;=100000, $O$2&lt;200000),IF(E1099&gt;=1,+DCOUNT($E$16:E1099,1,$N$1:$N$2)-1+$O$2,0),"ERROR")</f>
        <v>0</v>
      </c>
      <c r="C1099" s="27"/>
      <c r="D1099" s="26"/>
      <c r="E1099" s="24">
        <v>0</v>
      </c>
      <c r="F1099" s="206"/>
      <c r="G1099" s="207"/>
      <c r="H1099" s="207"/>
      <c r="I1099" s="207"/>
      <c r="J1099" s="206"/>
      <c r="K1099" s="207"/>
      <c r="L1099" s="207"/>
      <c r="M1099" s="207"/>
      <c r="O1099" s="16"/>
      <c r="P1099" s="37"/>
    </row>
    <row r="1100" spans="1:16" ht="35.15" customHeight="1" thickBot="1">
      <c r="A1100" s="17" t="s">
        <v>77</v>
      </c>
      <c r="B1100" s="21">
        <f>IF(AND($O$2&gt;=100000, $O$2&lt;200000),IF(E1100&gt;=1,+DCOUNT($E$16:E1100,1,$N$1:$N$2)-1+$O$2,0),"ERROR")</f>
        <v>0</v>
      </c>
      <c r="C1100" s="27"/>
      <c r="D1100" s="26"/>
      <c r="E1100" s="24">
        <v>0</v>
      </c>
      <c r="F1100" s="206"/>
      <c r="G1100" s="207"/>
      <c r="H1100" s="207"/>
      <c r="I1100" s="207"/>
      <c r="J1100" s="206"/>
      <c r="K1100" s="207"/>
      <c r="L1100" s="207"/>
      <c r="M1100" s="207"/>
      <c r="O1100" s="16"/>
      <c r="P1100" s="37"/>
    </row>
    <row r="1101" spans="1:16" ht="35.15" customHeight="1" thickBot="1">
      <c r="A1101" s="17" t="s">
        <v>77</v>
      </c>
      <c r="B1101" s="21">
        <f>IF(AND($O$2&gt;=100000, $O$2&lt;200000),IF(E1101&gt;=1,+DCOUNT($E$16:E1101,1,$N$1:$N$2)-1+$O$2,0),"ERROR")</f>
        <v>0</v>
      </c>
      <c r="C1101" s="27"/>
      <c r="D1101" s="26"/>
      <c r="E1101" s="24">
        <v>0</v>
      </c>
      <c r="F1101" s="206"/>
      <c r="G1101" s="207"/>
      <c r="H1101" s="207"/>
      <c r="I1101" s="207"/>
      <c r="J1101" s="206"/>
      <c r="K1101" s="207"/>
      <c r="L1101" s="207"/>
      <c r="M1101" s="207"/>
      <c r="O1101" s="16"/>
      <c r="P1101" s="37"/>
    </row>
    <row r="1102" spans="1:16" ht="35.15" customHeight="1" thickBot="1">
      <c r="A1102" s="17" t="s">
        <v>77</v>
      </c>
      <c r="B1102" s="21">
        <f>IF(AND($O$2&gt;=100000, $O$2&lt;200000),IF(E1102&gt;=1,+DCOUNT($E$16:E1102,1,$N$1:$N$2)-1+$O$2,0),"ERROR")</f>
        <v>0</v>
      </c>
      <c r="C1102" s="27"/>
      <c r="D1102" s="26"/>
      <c r="E1102" s="24">
        <v>0</v>
      </c>
      <c r="F1102" s="206"/>
      <c r="G1102" s="207"/>
      <c r="H1102" s="207"/>
      <c r="I1102" s="207"/>
      <c r="J1102" s="206"/>
      <c r="K1102" s="207"/>
      <c r="L1102" s="207"/>
      <c r="M1102" s="207"/>
      <c r="O1102" s="16"/>
      <c r="P1102" s="37"/>
    </row>
    <row r="1103" spans="1:16" ht="35.15" customHeight="1" thickBot="1">
      <c r="A1103" s="17" t="s">
        <v>77</v>
      </c>
      <c r="B1103" s="21">
        <f>IF(AND($O$2&gt;=100000, $O$2&lt;200000),IF(E1103&gt;=1,+DCOUNT($E$16:E1103,1,$N$1:$N$2)-1+$O$2,0),"ERROR")</f>
        <v>0</v>
      </c>
      <c r="C1103" s="27"/>
      <c r="D1103" s="26"/>
      <c r="E1103" s="24">
        <v>0</v>
      </c>
      <c r="F1103" s="206"/>
      <c r="G1103" s="207"/>
      <c r="H1103" s="207"/>
      <c r="I1103" s="207"/>
      <c r="J1103" s="206"/>
      <c r="K1103" s="207"/>
      <c r="L1103" s="207"/>
      <c r="M1103" s="207"/>
      <c r="O1103" s="16"/>
      <c r="P1103" s="37"/>
    </row>
    <row r="1104" spans="1:16" ht="35.15" customHeight="1" thickBot="1">
      <c r="A1104" s="17" t="s">
        <v>77</v>
      </c>
      <c r="B1104" s="21">
        <f>IF(AND($O$2&gt;=100000, $O$2&lt;200000),IF(E1104&gt;=1,+DCOUNT($E$16:E1104,1,$N$1:$N$2)-1+$O$2,0),"ERROR")</f>
        <v>0</v>
      </c>
      <c r="C1104" s="27"/>
      <c r="D1104" s="26"/>
      <c r="E1104" s="24">
        <v>0</v>
      </c>
      <c r="F1104" s="206"/>
      <c r="G1104" s="207"/>
      <c r="H1104" s="207"/>
      <c r="I1104" s="207"/>
      <c r="J1104" s="206"/>
      <c r="K1104" s="207"/>
      <c r="L1104" s="207"/>
      <c r="M1104" s="207"/>
      <c r="O1104" s="16"/>
      <c r="P1104" s="37"/>
    </row>
    <row r="1105" spans="1:16" ht="35.15" customHeight="1" thickBot="1">
      <c r="A1105" s="17" t="s">
        <v>77</v>
      </c>
      <c r="B1105" s="21">
        <f>IF(AND($O$2&gt;=100000, $O$2&lt;200000),IF(E1105&gt;=1,+DCOUNT($E$16:E1105,1,$N$1:$N$2)-1+$O$2,0),"ERROR")</f>
        <v>0</v>
      </c>
      <c r="C1105" s="27"/>
      <c r="D1105" s="26"/>
      <c r="E1105" s="24">
        <v>0</v>
      </c>
      <c r="F1105" s="206"/>
      <c r="G1105" s="207"/>
      <c r="H1105" s="207"/>
      <c r="I1105" s="207"/>
      <c r="J1105" s="206"/>
      <c r="K1105" s="207"/>
      <c r="L1105" s="207"/>
      <c r="M1105" s="207"/>
      <c r="O1105" s="16"/>
      <c r="P1105" s="37"/>
    </row>
    <row r="1106" spans="1:16" ht="35.15" customHeight="1" thickBot="1">
      <c r="A1106" s="17" t="s">
        <v>77</v>
      </c>
      <c r="B1106" s="21">
        <f>IF(AND($O$2&gt;=100000, $O$2&lt;200000),IF(E1106&gt;=1,+DCOUNT($E$16:E1106,1,$N$1:$N$2)-1+$O$2,0),"ERROR")</f>
        <v>0</v>
      </c>
      <c r="C1106" s="27"/>
      <c r="D1106" s="26"/>
      <c r="E1106" s="24">
        <v>0</v>
      </c>
      <c r="F1106" s="206"/>
      <c r="G1106" s="207"/>
      <c r="H1106" s="207"/>
      <c r="I1106" s="207"/>
      <c r="J1106" s="206"/>
      <c r="K1106" s="207"/>
      <c r="L1106" s="207"/>
      <c r="M1106" s="207"/>
      <c r="O1106" s="16"/>
      <c r="P1106" s="37"/>
    </row>
    <row r="1107" spans="1:16" ht="35.15" customHeight="1" thickBot="1">
      <c r="A1107" s="17" t="s">
        <v>77</v>
      </c>
      <c r="B1107" s="21">
        <f>IF(AND($O$2&gt;=100000, $O$2&lt;200000),IF(E1107&gt;=1,+DCOUNT($E$16:E1107,1,$N$1:$N$2)-1+$O$2,0),"ERROR")</f>
        <v>0</v>
      </c>
      <c r="C1107" s="27"/>
      <c r="D1107" s="26"/>
      <c r="E1107" s="24">
        <v>0</v>
      </c>
      <c r="F1107" s="206"/>
      <c r="G1107" s="207"/>
      <c r="H1107" s="207"/>
      <c r="I1107" s="207"/>
      <c r="J1107" s="206"/>
      <c r="K1107" s="207"/>
      <c r="L1107" s="207"/>
      <c r="M1107" s="207"/>
      <c r="O1107" s="16"/>
      <c r="P1107" s="37"/>
    </row>
    <row r="1108" spans="1:16" ht="35.15" customHeight="1" thickBot="1">
      <c r="A1108" s="17" t="s">
        <v>77</v>
      </c>
      <c r="B1108" s="21">
        <f>IF(AND($O$2&gt;=100000, $O$2&lt;200000),IF(E1108&gt;=1,+DCOUNT($E$16:E1108,1,$N$1:$N$2)-1+$O$2,0),"ERROR")</f>
        <v>0</v>
      </c>
      <c r="C1108" s="27"/>
      <c r="D1108" s="26"/>
      <c r="E1108" s="24">
        <v>0</v>
      </c>
      <c r="F1108" s="206"/>
      <c r="G1108" s="207"/>
      <c r="H1108" s="207"/>
      <c r="I1108" s="207"/>
      <c r="J1108" s="206"/>
      <c r="K1108" s="207"/>
      <c r="L1108" s="207"/>
      <c r="M1108" s="207"/>
      <c r="O1108" s="16"/>
      <c r="P1108" s="37"/>
    </row>
    <row r="1109" spans="1:16" ht="35.15" customHeight="1" thickBot="1">
      <c r="A1109" s="17" t="s">
        <v>77</v>
      </c>
      <c r="B1109" s="21">
        <f>IF(AND($O$2&gt;=100000, $O$2&lt;200000),IF(E1109&gt;=1,+DCOUNT($E$16:E1109,1,$N$1:$N$2)-1+$O$2,0),"ERROR")</f>
        <v>0</v>
      </c>
      <c r="C1109" s="27"/>
      <c r="D1109" s="26"/>
      <c r="E1109" s="24">
        <v>0</v>
      </c>
      <c r="F1109" s="206"/>
      <c r="G1109" s="207"/>
      <c r="H1109" s="207"/>
      <c r="I1109" s="207"/>
      <c r="J1109" s="206"/>
      <c r="K1109" s="207"/>
      <c r="L1109" s="207"/>
      <c r="M1109" s="207"/>
      <c r="O1109" s="16"/>
      <c r="P1109" s="37"/>
    </row>
    <row r="1110" spans="1:16" ht="35.15" customHeight="1" thickBot="1">
      <c r="A1110" s="17" t="s">
        <v>77</v>
      </c>
      <c r="B1110" s="21">
        <f>IF(AND($O$2&gt;=100000, $O$2&lt;200000),IF(E1110&gt;=1,+DCOUNT($E$16:E1110,1,$N$1:$N$2)-1+$O$2,0),"ERROR")</f>
        <v>0</v>
      </c>
      <c r="C1110" s="27"/>
      <c r="D1110" s="26"/>
      <c r="E1110" s="24">
        <v>0</v>
      </c>
      <c r="F1110" s="206"/>
      <c r="G1110" s="207"/>
      <c r="H1110" s="207"/>
      <c r="I1110" s="207"/>
      <c r="J1110" s="206"/>
      <c r="K1110" s="207"/>
      <c r="L1110" s="207"/>
      <c r="M1110" s="207"/>
      <c r="O1110" s="16"/>
      <c r="P1110" s="37"/>
    </row>
    <row r="1111" spans="1:16" ht="35.15" customHeight="1" thickBot="1">
      <c r="A1111" s="17" t="s">
        <v>77</v>
      </c>
      <c r="B1111" s="21">
        <f>IF(AND($O$2&gt;=100000, $O$2&lt;200000),IF(E1111&gt;=1,+DCOUNT($E$16:E1111,1,$N$1:$N$2)-1+$O$2,0),"ERROR")</f>
        <v>0</v>
      </c>
      <c r="C1111" s="27"/>
      <c r="D1111" s="26"/>
      <c r="E1111" s="24">
        <v>0</v>
      </c>
      <c r="F1111" s="206"/>
      <c r="G1111" s="207"/>
      <c r="H1111" s="207"/>
      <c r="I1111" s="207"/>
      <c r="J1111" s="206"/>
      <c r="K1111" s="207"/>
      <c r="L1111" s="207"/>
      <c r="M1111" s="207"/>
      <c r="O1111" s="16"/>
      <c r="P1111" s="37"/>
    </row>
    <row r="1112" spans="1:16" ht="35.15" customHeight="1" thickBot="1">
      <c r="A1112" s="17" t="s">
        <v>77</v>
      </c>
      <c r="B1112" s="21">
        <f>IF(AND($O$2&gt;=100000, $O$2&lt;200000),IF(E1112&gt;=1,+DCOUNT($E$16:E1112,1,$N$1:$N$2)-1+$O$2,0),"ERROR")</f>
        <v>0</v>
      </c>
      <c r="C1112" s="27"/>
      <c r="D1112" s="26"/>
      <c r="E1112" s="24">
        <v>0</v>
      </c>
      <c r="F1112" s="206"/>
      <c r="G1112" s="207"/>
      <c r="H1112" s="207"/>
      <c r="I1112" s="207"/>
      <c r="J1112" s="206"/>
      <c r="K1112" s="207"/>
      <c r="L1112" s="207"/>
      <c r="M1112" s="207"/>
      <c r="O1112" s="16"/>
      <c r="P1112" s="37"/>
    </row>
    <row r="1113" spans="1:16" ht="35.15" customHeight="1" thickBot="1">
      <c r="A1113" s="17" t="s">
        <v>77</v>
      </c>
      <c r="B1113" s="21">
        <f>IF(AND($O$2&gt;=100000, $O$2&lt;200000),IF(E1113&gt;=1,+DCOUNT($E$16:E1113,1,$N$1:$N$2)-1+$O$2,0),"ERROR")</f>
        <v>0</v>
      </c>
      <c r="C1113" s="27"/>
      <c r="D1113" s="26"/>
      <c r="E1113" s="24">
        <v>0</v>
      </c>
      <c r="F1113" s="206"/>
      <c r="G1113" s="207"/>
      <c r="H1113" s="207"/>
      <c r="I1113" s="207"/>
      <c r="J1113" s="206"/>
      <c r="K1113" s="207"/>
      <c r="L1113" s="207"/>
      <c r="M1113" s="207"/>
      <c r="O1113" s="16"/>
      <c r="P1113" s="37"/>
    </row>
    <row r="1114" spans="1:16" ht="35.15" customHeight="1" thickBot="1">
      <c r="A1114" s="17" t="s">
        <v>77</v>
      </c>
      <c r="B1114" s="21">
        <f>IF(AND($O$2&gt;=100000, $O$2&lt;200000),IF(E1114&gt;=1,+DCOUNT($E$16:E1114,1,$N$1:$N$2)-1+$O$2,0),"ERROR")</f>
        <v>0</v>
      </c>
      <c r="C1114" s="27"/>
      <c r="D1114" s="26"/>
      <c r="E1114" s="24">
        <v>0</v>
      </c>
      <c r="F1114" s="206"/>
      <c r="G1114" s="207"/>
      <c r="H1114" s="207"/>
      <c r="I1114" s="207"/>
      <c r="J1114" s="206"/>
      <c r="K1114" s="207"/>
      <c r="L1114" s="207"/>
      <c r="M1114" s="207"/>
      <c r="O1114" s="16"/>
      <c r="P1114" s="37"/>
    </row>
    <row r="1115" spans="1:16" ht="35.15" customHeight="1" thickBot="1">
      <c r="A1115" s="17" t="s">
        <v>77</v>
      </c>
      <c r="B1115" s="21">
        <f>IF(AND($O$2&gt;=100000, $O$2&lt;200000),IF(E1115&gt;=1,+DCOUNT($E$16:E1115,1,$N$1:$N$2)-1+$O$2,0),"ERROR")</f>
        <v>0</v>
      </c>
      <c r="C1115" s="27"/>
      <c r="D1115" s="26"/>
      <c r="E1115" s="24">
        <v>0</v>
      </c>
      <c r="F1115" s="206"/>
      <c r="G1115" s="207"/>
      <c r="H1115" s="207"/>
      <c r="I1115" s="207"/>
      <c r="J1115" s="206"/>
      <c r="K1115" s="207"/>
      <c r="L1115" s="207"/>
      <c r="M1115" s="207"/>
      <c r="O1115" s="16"/>
      <c r="P1115" s="37"/>
    </row>
    <row r="1116" spans="1:16" ht="35.15" customHeight="1" thickBot="1">
      <c r="A1116" s="17" t="s">
        <v>77</v>
      </c>
      <c r="B1116" s="21">
        <f>IF(AND($O$2&gt;=100000, $O$2&lt;200000),IF(E1116&gt;=1,+DCOUNT($E$16:E1116,1,$N$1:$N$2)-1+$O$2,0),"ERROR")</f>
        <v>0</v>
      </c>
      <c r="C1116" s="27"/>
      <c r="D1116" s="26"/>
      <c r="E1116" s="24">
        <v>0</v>
      </c>
      <c r="F1116" s="206"/>
      <c r="G1116" s="207"/>
      <c r="H1116" s="207"/>
      <c r="I1116" s="207"/>
      <c r="J1116" s="206"/>
      <c r="K1116" s="207"/>
      <c r="L1116" s="207"/>
      <c r="M1116" s="207"/>
      <c r="O1116" s="16"/>
      <c r="P1116" s="37"/>
    </row>
    <row r="1117" spans="1:16" ht="35.15" customHeight="1" thickBot="1">
      <c r="A1117" s="17" t="s">
        <v>77</v>
      </c>
      <c r="B1117" s="21">
        <f>IF(AND($O$2&gt;=100000, $O$2&lt;200000),IF(E1117&gt;=1,+DCOUNT($E$16:E1117,1,$N$1:$N$2)-1+$O$2,0),"ERROR")</f>
        <v>0</v>
      </c>
      <c r="C1117" s="27"/>
      <c r="D1117" s="26"/>
      <c r="E1117" s="24">
        <v>0</v>
      </c>
      <c r="F1117" s="206"/>
      <c r="G1117" s="207"/>
      <c r="H1117" s="207"/>
      <c r="I1117" s="207"/>
      <c r="J1117" s="206"/>
      <c r="K1117" s="207"/>
      <c r="L1117" s="207"/>
      <c r="M1117" s="207"/>
      <c r="O1117" s="16"/>
      <c r="P1117" s="37"/>
    </row>
    <row r="1118" spans="1:16" ht="35.15" customHeight="1" thickBot="1">
      <c r="A1118" s="17" t="s">
        <v>77</v>
      </c>
      <c r="B1118" s="21">
        <f>IF(AND($O$2&gt;=100000, $O$2&lt;200000),IF(E1118&gt;=1,+DCOUNT($E$16:E1118,1,$N$1:$N$2)-1+$O$2,0),"ERROR")</f>
        <v>0</v>
      </c>
      <c r="C1118" s="27"/>
      <c r="D1118" s="26"/>
      <c r="E1118" s="24">
        <v>0</v>
      </c>
      <c r="F1118" s="206"/>
      <c r="G1118" s="207"/>
      <c r="H1118" s="207"/>
      <c r="I1118" s="207"/>
      <c r="J1118" s="206"/>
      <c r="K1118" s="207"/>
      <c r="L1118" s="207"/>
      <c r="M1118" s="207"/>
      <c r="O1118" s="16"/>
      <c r="P1118" s="37"/>
    </row>
    <row r="1119" spans="1:16" ht="35.15" customHeight="1" thickBot="1">
      <c r="A1119" s="17" t="s">
        <v>77</v>
      </c>
      <c r="B1119" s="21">
        <f>IF(AND($O$2&gt;=100000, $O$2&lt;200000),IF(E1119&gt;=1,+DCOUNT($E$16:E1119,1,$N$1:$N$2)-1+$O$2,0),"ERROR")</f>
        <v>0</v>
      </c>
      <c r="C1119" s="27"/>
      <c r="D1119" s="26"/>
      <c r="E1119" s="24">
        <v>0</v>
      </c>
      <c r="F1119" s="206"/>
      <c r="G1119" s="207"/>
      <c r="H1119" s="207"/>
      <c r="I1119" s="207"/>
      <c r="J1119" s="206"/>
      <c r="K1119" s="207"/>
      <c r="L1119" s="207"/>
      <c r="M1119" s="207"/>
      <c r="O1119" s="16"/>
      <c r="P1119" s="37"/>
    </row>
    <row r="1120" spans="1:16" ht="35.15" customHeight="1" thickBot="1">
      <c r="A1120" s="17" t="s">
        <v>77</v>
      </c>
      <c r="B1120" s="21">
        <f>IF(AND($O$2&gt;=100000, $O$2&lt;200000),IF(E1120&gt;=1,+DCOUNT($E$16:E1120,1,$N$1:$N$2)-1+$O$2,0),"ERROR")</f>
        <v>0</v>
      </c>
      <c r="C1120" s="27"/>
      <c r="D1120" s="26"/>
      <c r="E1120" s="24">
        <v>0</v>
      </c>
      <c r="F1120" s="206"/>
      <c r="G1120" s="207"/>
      <c r="H1120" s="207"/>
      <c r="I1120" s="207"/>
      <c r="J1120" s="206"/>
      <c r="K1120" s="207"/>
      <c r="L1120" s="207"/>
      <c r="M1120" s="207"/>
      <c r="O1120" s="16"/>
      <c r="P1120" s="37"/>
    </row>
    <row r="1121" spans="1:16" ht="35.15" customHeight="1" thickBot="1">
      <c r="A1121" s="17" t="s">
        <v>77</v>
      </c>
      <c r="B1121" s="21">
        <f>IF(AND($O$2&gt;=100000, $O$2&lt;200000),IF(E1121&gt;=1,+DCOUNT($E$16:E1121,1,$N$1:$N$2)-1+$O$2,0),"ERROR")</f>
        <v>0</v>
      </c>
      <c r="C1121" s="27"/>
      <c r="D1121" s="26"/>
      <c r="E1121" s="24">
        <v>0</v>
      </c>
      <c r="F1121" s="206"/>
      <c r="G1121" s="207"/>
      <c r="H1121" s="207"/>
      <c r="I1121" s="207"/>
      <c r="J1121" s="206"/>
      <c r="K1121" s="207"/>
      <c r="L1121" s="207"/>
      <c r="M1121" s="207"/>
      <c r="O1121" s="16"/>
      <c r="P1121" s="37"/>
    </row>
    <row r="1122" spans="1:16" ht="35.15" customHeight="1" thickBot="1">
      <c r="A1122" s="17" t="s">
        <v>77</v>
      </c>
      <c r="B1122" s="21">
        <f>IF(AND($O$2&gt;=100000, $O$2&lt;200000),IF(E1122&gt;=1,+DCOUNT($E$16:E1122,1,$N$1:$N$2)-1+$O$2,0),"ERROR")</f>
        <v>0</v>
      </c>
      <c r="C1122" s="27"/>
      <c r="D1122" s="26"/>
      <c r="E1122" s="24">
        <v>0</v>
      </c>
      <c r="F1122" s="206"/>
      <c r="G1122" s="207"/>
      <c r="H1122" s="207"/>
      <c r="I1122" s="207"/>
      <c r="J1122" s="206"/>
      <c r="K1122" s="207"/>
      <c r="L1122" s="207"/>
      <c r="M1122" s="207"/>
      <c r="O1122" s="16"/>
      <c r="P1122" s="37"/>
    </row>
    <row r="1123" spans="1:16" ht="35.15" customHeight="1" thickBot="1">
      <c r="A1123" s="17" t="s">
        <v>77</v>
      </c>
      <c r="B1123" s="21">
        <f>IF(AND($O$2&gt;=100000, $O$2&lt;200000),IF(E1123&gt;=1,+DCOUNT($E$16:E1123,1,$N$1:$N$2)-1+$O$2,0),"ERROR")</f>
        <v>0</v>
      </c>
      <c r="C1123" s="27"/>
      <c r="D1123" s="26"/>
      <c r="E1123" s="24">
        <v>0</v>
      </c>
      <c r="F1123" s="206"/>
      <c r="G1123" s="207"/>
      <c r="H1123" s="207"/>
      <c r="I1123" s="207"/>
      <c r="J1123" s="206"/>
      <c r="K1123" s="207"/>
      <c r="L1123" s="207"/>
      <c r="M1123" s="207"/>
      <c r="O1123" s="16"/>
      <c r="P1123" s="37"/>
    </row>
    <row r="1124" spans="1:16" ht="35.15" customHeight="1" thickBot="1">
      <c r="A1124" s="17" t="s">
        <v>77</v>
      </c>
      <c r="B1124" s="21">
        <f>IF(AND($O$2&gt;=100000, $O$2&lt;200000),IF(E1124&gt;=1,+DCOUNT($E$16:E1124,1,$N$1:$N$2)-1+$O$2,0),"ERROR")</f>
        <v>0</v>
      </c>
      <c r="C1124" s="27"/>
      <c r="D1124" s="26"/>
      <c r="E1124" s="24">
        <v>0</v>
      </c>
      <c r="F1124" s="206"/>
      <c r="G1124" s="207"/>
      <c r="H1124" s="207"/>
      <c r="I1124" s="207"/>
      <c r="J1124" s="206"/>
      <c r="K1124" s="207"/>
      <c r="L1124" s="207"/>
      <c r="M1124" s="207"/>
      <c r="O1124" s="16"/>
      <c r="P1124" s="37"/>
    </row>
    <row r="1125" spans="1:16" ht="35.15" customHeight="1" thickBot="1">
      <c r="A1125" s="17" t="s">
        <v>77</v>
      </c>
      <c r="B1125" s="21">
        <f>IF(AND($O$2&gt;=100000, $O$2&lt;200000),IF(E1125&gt;=1,+DCOUNT($E$16:E1125,1,$N$1:$N$2)-1+$O$2,0),"ERROR")</f>
        <v>0</v>
      </c>
      <c r="C1125" s="27"/>
      <c r="D1125" s="26"/>
      <c r="E1125" s="24">
        <v>0</v>
      </c>
      <c r="F1125" s="206"/>
      <c r="G1125" s="207"/>
      <c r="H1125" s="207"/>
      <c r="I1125" s="207"/>
      <c r="J1125" s="206"/>
      <c r="K1125" s="207"/>
      <c r="L1125" s="207"/>
      <c r="M1125" s="207"/>
      <c r="O1125" s="16"/>
      <c r="P1125" s="37"/>
    </row>
    <row r="1126" spans="1:16" ht="35.15" customHeight="1" thickBot="1">
      <c r="A1126" s="17" t="s">
        <v>77</v>
      </c>
      <c r="B1126" s="21">
        <f>IF(AND($O$2&gt;=100000, $O$2&lt;200000),IF(E1126&gt;=1,+DCOUNT($E$16:E1126,1,$N$1:$N$2)-1+$O$2,0),"ERROR")</f>
        <v>0</v>
      </c>
      <c r="C1126" s="27"/>
      <c r="D1126" s="26"/>
      <c r="E1126" s="24">
        <v>0</v>
      </c>
      <c r="F1126" s="206"/>
      <c r="G1126" s="207"/>
      <c r="H1126" s="207"/>
      <c r="I1126" s="207"/>
      <c r="J1126" s="206"/>
      <c r="K1126" s="207"/>
      <c r="L1126" s="207"/>
      <c r="M1126" s="207"/>
      <c r="O1126" s="16"/>
      <c r="P1126" s="37"/>
    </row>
    <row r="1127" spans="1:16" ht="35.15" customHeight="1" thickBot="1">
      <c r="A1127" s="17" t="s">
        <v>77</v>
      </c>
      <c r="B1127" s="21">
        <f>IF(AND($O$2&gt;=100000, $O$2&lt;200000),IF(E1127&gt;=1,+DCOUNT($E$16:E1127,1,$N$1:$N$2)-1+$O$2,0),"ERROR")</f>
        <v>0</v>
      </c>
      <c r="C1127" s="27"/>
      <c r="D1127" s="26"/>
      <c r="E1127" s="24">
        <v>0</v>
      </c>
      <c r="F1127" s="206"/>
      <c r="G1127" s="207"/>
      <c r="H1127" s="207"/>
      <c r="I1127" s="207"/>
      <c r="J1127" s="206"/>
      <c r="K1127" s="207"/>
      <c r="L1127" s="207"/>
      <c r="M1127" s="207"/>
      <c r="O1127" s="16"/>
      <c r="P1127" s="37"/>
    </row>
    <row r="1128" spans="1:16" ht="35.15" customHeight="1" thickBot="1">
      <c r="A1128" s="17" t="s">
        <v>77</v>
      </c>
      <c r="B1128" s="21">
        <f>IF(AND($O$2&gt;=100000, $O$2&lt;200000),IF(E1128&gt;=1,+DCOUNT($E$16:E1128,1,$N$1:$N$2)-1+$O$2,0),"ERROR")</f>
        <v>0</v>
      </c>
      <c r="C1128" s="27"/>
      <c r="D1128" s="26"/>
      <c r="E1128" s="24">
        <v>0</v>
      </c>
      <c r="F1128" s="206"/>
      <c r="G1128" s="207"/>
      <c r="H1128" s="207"/>
      <c r="I1128" s="207"/>
      <c r="J1128" s="206"/>
      <c r="K1128" s="207"/>
      <c r="L1128" s="207"/>
      <c r="M1128" s="207"/>
      <c r="O1128" s="16"/>
      <c r="P1128" s="37"/>
    </row>
    <row r="1129" spans="1:16" ht="35.15" customHeight="1" thickBot="1">
      <c r="A1129" s="17" t="s">
        <v>77</v>
      </c>
      <c r="B1129" s="21">
        <f>IF(AND($O$2&gt;=100000, $O$2&lt;200000),IF(E1129&gt;=1,+DCOUNT($E$16:E1129,1,$N$1:$N$2)-1+$O$2,0),"ERROR")</f>
        <v>0</v>
      </c>
      <c r="C1129" s="27"/>
      <c r="D1129" s="26"/>
      <c r="E1129" s="24">
        <v>0</v>
      </c>
      <c r="F1129" s="206"/>
      <c r="G1129" s="207"/>
      <c r="H1129" s="207"/>
      <c r="I1129" s="207"/>
      <c r="J1129" s="206"/>
      <c r="K1129" s="207"/>
      <c r="L1129" s="207"/>
      <c r="M1129" s="207"/>
      <c r="O1129" s="16"/>
      <c r="P1129" s="37"/>
    </row>
    <row r="1130" spans="1:16" ht="35.15" customHeight="1" thickBot="1">
      <c r="A1130" s="17" t="s">
        <v>77</v>
      </c>
      <c r="B1130" s="21">
        <f>IF(AND($O$2&gt;=100000, $O$2&lt;200000),IF(E1130&gt;=1,+DCOUNT($E$16:E1130,1,$N$1:$N$2)-1+$O$2,0),"ERROR")</f>
        <v>0</v>
      </c>
      <c r="C1130" s="27"/>
      <c r="D1130" s="26"/>
      <c r="E1130" s="24">
        <v>0</v>
      </c>
      <c r="F1130" s="206"/>
      <c r="G1130" s="207"/>
      <c r="H1130" s="207"/>
      <c r="I1130" s="207"/>
      <c r="J1130" s="206"/>
      <c r="K1130" s="207"/>
      <c r="L1130" s="207"/>
      <c r="M1130" s="207"/>
      <c r="O1130" s="16"/>
      <c r="P1130" s="37"/>
    </row>
    <row r="1131" spans="1:16" ht="35.15" customHeight="1" thickBot="1">
      <c r="A1131" s="17" t="s">
        <v>77</v>
      </c>
      <c r="B1131" s="21">
        <f>IF(AND($O$2&gt;=100000, $O$2&lt;200000),IF(E1131&gt;=1,+DCOUNT($E$16:E1131,1,$N$1:$N$2)-1+$O$2,0),"ERROR")</f>
        <v>0</v>
      </c>
      <c r="C1131" s="27"/>
      <c r="D1131" s="26"/>
      <c r="E1131" s="24">
        <v>0</v>
      </c>
      <c r="F1131" s="206"/>
      <c r="G1131" s="207"/>
      <c r="H1131" s="207"/>
      <c r="I1131" s="207"/>
      <c r="J1131" s="206"/>
      <c r="K1131" s="207"/>
      <c r="L1131" s="207"/>
      <c r="M1131" s="207"/>
      <c r="O1131" s="16"/>
      <c r="P1131" s="37"/>
    </row>
    <row r="1132" spans="1:16" ht="35.15" customHeight="1" thickBot="1">
      <c r="A1132" s="17" t="s">
        <v>77</v>
      </c>
      <c r="B1132" s="21">
        <f>IF(AND($O$2&gt;=100000, $O$2&lt;200000),IF(E1132&gt;=1,+DCOUNT($E$16:E1132,1,$N$1:$N$2)-1+$O$2,0),"ERROR")</f>
        <v>0</v>
      </c>
      <c r="C1132" s="27"/>
      <c r="D1132" s="26"/>
      <c r="E1132" s="24">
        <v>0</v>
      </c>
      <c r="F1132" s="206"/>
      <c r="G1132" s="207"/>
      <c r="H1132" s="207"/>
      <c r="I1132" s="207"/>
      <c r="J1132" s="206"/>
      <c r="K1132" s="207"/>
      <c r="L1132" s="207"/>
      <c r="M1132" s="207"/>
      <c r="O1132" s="16"/>
      <c r="P1132" s="37"/>
    </row>
    <row r="1133" spans="1:16" ht="35.15" customHeight="1" thickBot="1">
      <c r="A1133" s="17" t="s">
        <v>77</v>
      </c>
      <c r="B1133" s="21">
        <f>IF(AND($O$2&gt;=100000, $O$2&lt;200000),IF(E1133&gt;=1,+DCOUNT($E$16:E1133,1,$N$1:$N$2)-1+$O$2,0),"ERROR")</f>
        <v>0</v>
      </c>
      <c r="C1133" s="27"/>
      <c r="D1133" s="26"/>
      <c r="E1133" s="24">
        <v>0</v>
      </c>
      <c r="F1133" s="206"/>
      <c r="G1133" s="207"/>
      <c r="H1133" s="207"/>
      <c r="I1133" s="207"/>
      <c r="J1133" s="206"/>
      <c r="K1133" s="207"/>
      <c r="L1133" s="207"/>
      <c r="M1133" s="207"/>
      <c r="O1133" s="16"/>
      <c r="P1133" s="37"/>
    </row>
    <row r="1134" spans="1:16" ht="35.15" customHeight="1" thickBot="1">
      <c r="A1134" s="17" t="s">
        <v>77</v>
      </c>
      <c r="B1134" s="21">
        <f>IF(AND($O$2&gt;=100000, $O$2&lt;200000),IF(E1134&gt;=1,+DCOUNT($E$16:E1134,1,$N$1:$N$2)-1+$O$2,0),"ERROR")</f>
        <v>0</v>
      </c>
      <c r="C1134" s="27"/>
      <c r="D1134" s="26"/>
      <c r="E1134" s="24">
        <v>0</v>
      </c>
      <c r="F1134" s="206"/>
      <c r="G1134" s="207"/>
      <c r="H1134" s="207"/>
      <c r="I1134" s="207"/>
      <c r="J1134" s="206"/>
      <c r="K1134" s="207"/>
      <c r="L1134" s="207"/>
      <c r="M1134" s="207"/>
      <c r="O1134" s="16"/>
      <c r="P1134" s="37"/>
    </row>
    <row r="1135" spans="1:16" ht="35.15" customHeight="1" thickBot="1">
      <c r="A1135" s="17" t="s">
        <v>77</v>
      </c>
      <c r="B1135" s="21">
        <f>IF(AND($O$2&gt;=100000, $O$2&lt;200000),IF(E1135&gt;=1,+DCOUNT($E$16:E1135,1,$N$1:$N$2)-1+$O$2,0),"ERROR")</f>
        <v>0</v>
      </c>
      <c r="C1135" s="27"/>
      <c r="D1135" s="26"/>
      <c r="E1135" s="24">
        <v>0</v>
      </c>
      <c r="F1135" s="206"/>
      <c r="G1135" s="207"/>
      <c r="H1135" s="207"/>
      <c r="I1135" s="207"/>
      <c r="J1135" s="206"/>
      <c r="K1135" s="207"/>
      <c r="L1135" s="207"/>
      <c r="M1135" s="207"/>
      <c r="O1135" s="16"/>
      <c r="P1135" s="37"/>
    </row>
    <row r="1136" spans="1:16" ht="35.15" customHeight="1" thickBot="1">
      <c r="A1136" s="17" t="s">
        <v>77</v>
      </c>
      <c r="B1136" s="21">
        <f>IF(AND($O$2&gt;=100000, $O$2&lt;200000),IF(E1136&gt;=1,+DCOUNT($E$16:E1136,1,$N$1:$N$2)-1+$O$2,0),"ERROR")</f>
        <v>0</v>
      </c>
      <c r="C1136" s="27"/>
      <c r="D1136" s="26"/>
      <c r="E1136" s="24">
        <v>0</v>
      </c>
      <c r="F1136" s="206"/>
      <c r="G1136" s="207"/>
      <c r="H1136" s="207"/>
      <c r="I1136" s="207"/>
      <c r="J1136" s="206"/>
      <c r="K1136" s="207"/>
      <c r="L1136" s="207"/>
      <c r="M1136" s="207"/>
      <c r="O1136" s="16"/>
      <c r="P1136" s="37"/>
    </row>
    <row r="1137" spans="1:16" ht="35.15" customHeight="1" thickBot="1">
      <c r="A1137" s="17" t="s">
        <v>77</v>
      </c>
      <c r="B1137" s="21">
        <f>IF(AND($O$2&gt;=100000, $O$2&lt;200000),IF(E1137&gt;=1,+DCOUNT($E$16:E1137,1,$N$1:$N$2)-1+$O$2,0),"ERROR")</f>
        <v>0</v>
      </c>
      <c r="C1137" s="27"/>
      <c r="D1137" s="26"/>
      <c r="E1137" s="24">
        <v>0</v>
      </c>
      <c r="F1137" s="206"/>
      <c r="G1137" s="207"/>
      <c r="H1137" s="207"/>
      <c r="I1137" s="207"/>
      <c r="J1137" s="206"/>
      <c r="K1137" s="207"/>
      <c r="L1137" s="207"/>
      <c r="M1137" s="207"/>
      <c r="O1137" s="16"/>
      <c r="P1137" s="37"/>
    </row>
    <row r="1138" spans="1:16" ht="35.15" customHeight="1" thickBot="1">
      <c r="A1138" s="17" t="s">
        <v>77</v>
      </c>
      <c r="B1138" s="21">
        <f>IF(AND($O$2&gt;=100000, $O$2&lt;200000),IF(E1138&gt;=1,+DCOUNT($E$16:E1138,1,$N$1:$N$2)-1+$O$2,0),"ERROR")</f>
        <v>0</v>
      </c>
      <c r="C1138" s="27"/>
      <c r="D1138" s="26"/>
      <c r="E1138" s="24">
        <v>0</v>
      </c>
      <c r="F1138" s="206"/>
      <c r="G1138" s="207"/>
      <c r="H1138" s="207"/>
      <c r="I1138" s="207"/>
      <c r="J1138" s="206"/>
      <c r="K1138" s="207"/>
      <c r="L1138" s="207"/>
      <c r="M1138" s="207"/>
      <c r="O1138" s="16"/>
      <c r="P1138" s="37"/>
    </row>
    <row r="1139" spans="1:16" ht="35.15" customHeight="1" thickBot="1">
      <c r="A1139" s="17" t="s">
        <v>77</v>
      </c>
      <c r="B1139" s="21">
        <f>IF(AND($O$2&gt;=100000, $O$2&lt;200000),IF(E1139&gt;=1,+DCOUNT($E$16:E1139,1,$N$1:$N$2)-1+$O$2,0),"ERROR")</f>
        <v>0</v>
      </c>
      <c r="C1139" s="27"/>
      <c r="D1139" s="26"/>
      <c r="E1139" s="24">
        <v>0</v>
      </c>
      <c r="F1139" s="206"/>
      <c r="G1139" s="207"/>
      <c r="H1139" s="207"/>
      <c r="I1139" s="207"/>
      <c r="J1139" s="206"/>
      <c r="K1139" s="207"/>
      <c r="L1139" s="207"/>
      <c r="M1139" s="207"/>
      <c r="O1139" s="16"/>
      <c r="P1139" s="37"/>
    </row>
    <row r="1140" spans="1:16" ht="35.15" customHeight="1" thickBot="1">
      <c r="A1140" s="17" t="s">
        <v>77</v>
      </c>
      <c r="B1140" s="21">
        <f>IF(AND($O$2&gt;=100000, $O$2&lt;200000),IF(E1140&gt;=1,+DCOUNT($E$16:E1140,1,$N$1:$N$2)-1+$O$2,0),"ERROR")</f>
        <v>0</v>
      </c>
      <c r="C1140" s="27"/>
      <c r="D1140" s="26"/>
      <c r="E1140" s="24">
        <v>0</v>
      </c>
      <c r="F1140" s="206"/>
      <c r="G1140" s="207"/>
      <c r="H1140" s="207"/>
      <c r="I1140" s="207"/>
      <c r="J1140" s="206"/>
      <c r="K1140" s="207"/>
      <c r="L1140" s="207"/>
      <c r="M1140" s="207"/>
      <c r="O1140" s="16"/>
      <c r="P1140" s="37"/>
    </row>
    <row r="1141" spans="1:16" ht="35.15" customHeight="1" thickBot="1">
      <c r="A1141" s="17" t="s">
        <v>77</v>
      </c>
      <c r="B1141" s="21">
        <f>IF(AND($O$2&gt;=100000, $O$2&lt;200000),IF(E1141&gt;=1,+DCOUNT($E$16:E1141,1,$N$1:$N$2)-1+$O$2,0),"ERROR")</f>
        <v>0</v>
      </c>
      <c r="C1141" s="27"/>
      <c r="D1141" s="26"/>
      <c r="E1141" s="24">
        <v>0</v>
      </c>
      <c r="F1141" s="206"/>
      <c r="G1141" s="207"/>
      <c r="H1141" s="207"/>
      <c r="I1141" s="207"/>
      <c r="J1141" s="206"/>
      <c r="K1141" s="207"/>
      <c r="L1141" s="207"/>
      <c r="M1141" s="207"/>
      <c r="O1141" s="16"/>
      <c r="P1141" s="37"/>
    </row>
    <row r="1142" spans="1:16" ht="35.15" customHeight="1" thickBot="1">
      <c r="A1142" s="17" t="s">
        <v>77</v>
      </c>
      <c r="B1142" s="21">
        <f>IF(AND($O$2&gt;=100000, $O$2&lt;200000),IF(E1142&gt;=1,+DCOUNT($E$16:E1142,1,$N$1:$N$2)-1+$O$2,0),"ERROR")</f>
        <v>0</v>
      </c>
      <c r="C1142" s="27"/>
      <c r="D1142" s="26"/>
      <c r="E1142" s="24">
        <v>0</v>
      </c>
      <c r="F1142" s="206"/>
      <c r="G1142" s="207"/>
      <c r="H1142" s="207"/>
      <c r="I1142" s="207"/>
      <c r="J1142" s="206"/>
      <c r="K1142" s="207"/>
      <c r="L1142" s="207"/>
      <c r="M1142" s="207"/>
      <c r="O1142" s="16"/>
      <c r="P1142" s="37"/>
    </row>
    <row r="1143" spans="1:16" ht="35.15" customHeight="1" thickBot="1">
      <c r="A1143" s="17" t="s">
        <v>77</v>
      </c>
      <c r="B1143" s="21">
        <f>IF(AND($O$2&gt;=100000, $O$2&lt;200000),IF(E1143&gt;=1,+DCOUNT($E$16:E1143,1,$N$1:$N$2)-1+$O$2,0),"ERROR")</f>
        <v>0</v>
      </c>
      <c r="C1143" s="27"/>
      <c r="D1143" s="26"/>
      <c r="E1143" s="24">
        <v>0</v>
      </c>
      <c r="F1143" s="206"/>
      <c r="G1143" s="207"/>
      <c r="H1143" s="207"/>
      <c r="I1143" s="207"/>
      <c r="J1143" s="206"/>
      <c r="K1143" s="207"/>
      <c r="L1143" s="207"/>
      <c r="M1143" s="207"/>
      <c r="O1143" s="16"/>
      <c r="P1143" s="37"/>
    </row>
    <row r="1144" spans="1:16" ht="35.15" customHeight="1" thickBot="1">
      <c r="A1144" s="17" t="s">
        <v>77</v>
      </c>
      <c r="B1144" s="21">
        <f>IF(AND($O$2&gt;=100000, $O$2&lt;200000),IF(E1144&gt;=1,+DCOUNT($E$16:E1144,1,$N$1:$N$2)-1+$O$2,0),"ERROR")</f>
        <v>0</v>
      </c>
      <c r="C1144" s="27"/>
      <c r="D1144" s="26"/>
      <c r="E1144" s="24">
        <v>0</v>
      </c>
      <c r="F1144" s="206"/>
      <c r="G1144" s="207"/>
      <c r="H1144" s="207"/>
      <c r="I1144" s="207"/>
      <c r="J1144" s="206"/>
      <c r="K1144" s="207"/>
      <c r="L1144" s="207"/>
      <c r="M1144" s="207"/>
      <c r="O1144" s="16"/>
      <c r="P1144" s="37"/>
    </row>
    <row r="1145" spans="1:16" ht="35.15" customHeight="1" thickBot="1">
      <c r="A1145" s="17" t="s">
        <v>77</v>
      </c>
      <c r="B1145" s="21">
        <f>IF(AND($O$2&gt;=100000, $O$2&lt;200000),IF(E1145&gt;=1,+DCOUNT($E$16:E1145,1,$N$1:$N$2)-1+$O$2,0),"ERROR")</f>
        <v>0</v>
      </c>
      <c r="C1145" s="27"/>
      <c r="D1145" s="26"/>
      <c r="E1145" s="24">
        <v>0</v>
      </c>
      <c r="F1145" s="206"/>
      <c r="G1145" s="207"/>
      <c r="H1145" s="207"/>
      <c r="I1145" s="207"/>
      <c r="J1145" s="206"/>
      <c r="K1145" s="207"/>
      <c r="L1145" s="207"/>
      <c r="M1145" s="207"/>
      <c r="O1145" s="16"/>
      <c r="P1145" s="37"/>
    </row>
    <row r="1146" spans="1:16" ht="35.15" customHeight="1" thickBot="1">
      <c r="A1146" s="17" t="s">
        <v>77</v>
      </c>
      <c r="B1146" s="21">
        <f>IF(AND($O$2&gt;=100000, $O$2&lt;200000),IF(E1146&gt;=1,+DCOUNT($E$16:E1146,1,$N$1:$N$2)-1+$O$2,0),"ERROR")</f>
        <v>0</v>
      </c>
      <c r="C1146" s="27"/>
      <c r="D1146" s="26"/>
      <c r="E1146" s="24">
        <v>0</v>
      </c>
      <c r="F1146" s="206"/>
      <c r="G1146" s="207"/>
      <c r="H1146" s="207"/>
      <c r="I1146" s="207"/>
      <c r="J1146" s="206"/>
      <c r="K1146" s="207"/>
      <c r="L1146" s="207"/>
      <c r="M1146" s="207"/>
      <c r="O1146" s="16"/>
      <c r="P1146" s="37"/>
    </row>
    <row r="1147" spans="1:16" ht="35.15" customHeight="1" thickBot="1">
      <c r="A1147" s="17" t="s">
        <v>77</v>
      </c>
      <c r="B1147" s="21">
        <f>IF(AND($O$2&gt;=100000, $O$2&lt;200000),IF(E1147&gt;=1,+DCOUNT($E$16:E1147,1,$N$1:$N$2)-1+$O$2,0),"ERROR")</f>
        <v>0</v>
      </c>
      <c r="C1147" s="27"/>
      <c r="D1147" s="26"/>
      <c r="E1147" s="24">
        <v>0</v>
      </c>
      <c r="F1147" s="206"/>
      <c r="G1147" s="207"/>
      <c r="H1147" s="207"/>
      <c r="I1147" s="207"/>
      <c r="J1147" s="206"/>
      <c r="K1147" s="207"/>
      <c r="L1147" s="207"/>
      <c r="M1147" s="207"/>
      <c r="O1147" s="16"/>
      <c r="P1147" s="37"/>
    </row>
    <row r="1148" spans="1:16" ht="35.15" customHeight="1" thickBot="1">
      <c r="A1148" s="17" t="s">
        <v>77</v>
      </c>
      <c r="B1148" s="21">
        <f>IF(AND($O$2&gt;=100000, $O$2&lt;200000),IF(E1148&gt;=1,+DCOUNT($E$16:E1148,1,$N$1:$N$2)-1+$O$2,0),"ERROR")</f>
        <v>0</v>
      </c>
      <c r="C1148" s="27"/>
      <c r="D1148" s="26"/>
      <c r="E1148" s="24">
        <v>0</v>
      </c>
      <c r="F1148" s="206"/>
      <c r="G1148" s="207"/>
      <c r="H1148" s="207"/>
      <c r="I1148" s="207"/>
      <c r="J1148" s="206"/>
      <c r="K1148" s="207"/>
      <c r="L1148" s="207"/>
      <c r="M1148" s="207"/>
      <c r="O1148" s="16"/>
      <c r="P1148" s="37"/>
    </row>
    <row r="1149" spans="1:16" ht="35.15" customHeight="1" thickBot="1">
      <c r="A1149" s="17" t="s">
        <v>77</v>
      </c>
      <c r="B1149" s="21">
        <f>IF(AND($O$2&gt;=100000, $O$2&lt;200000),IF(E1149&gt;=1,+DCOUNT($E$16:E1149,1,$N$1:$N$2)-1+$O$2,0),"ERROR")</f>
        <v>0</v>
      </c>
      <c r="C1149" s="27"/>
      <c r="D1149" s="26"/>
      <c r="E1149" s="24">
        <v>0</v>
      </c>
      <c r="F1149" s="206"/>
      <c r="G1149" s="207"/>
      <c r="H1149" s="207"/>
      <c r="I1149" s="207"/>
      <c r="J1149" s="206"/>
      <c r="K1149" s="207"/>
      <c r="L1149" s="207"/>
      <c r="M1149" s="207"/>
      <c r="O1149" s="16"/>
      <c r="P1149" s="37"/>
    </row>
    <row r="1150" spans="1:16" ht="35.15" customHeight="1" thickBot="1">
      <c r="A1150" s="17" t="s">
        <v>77</v>
      </c>
      <c r="B1150" s="21">
        <f>IF(AND($O$2&gt;=100000, $O$2&lt;200000),IF(E1150&gt;=1,+DCOUNT($E$16:E1150,1,$N$1:$N$2)-1+$O$2,0),"ERROR")</f>
        <v>0</v>
      </c>
      <c r="C1150" s="27"/>
      <c r="D1150" s="26"/>
      <c r="E1150" s="24">
        <v>0</v>
      </c>
      <c r="F1150" s="206"/>
      <c r="G1150" s="207"/>
      <c r="H1150" s="207"/>
      <c r="I1150" s="207"/>
      <c r="J1150" s="206"/>
      <c r="K1150" s="207"/>
      <c r="L1150" s="207"/>
      <c r="M1150" s="207"/>
      <c r="O1150" s="16"/>
      <c r="P1150" s="37"/>
    </row>
    <row r="1151" spans="1:16" ht="35.15" customHeight="1" thickBot="1">
      <c r="A1151" s="17" t="s">
        <v>77</v>
      </c>
      <c r="B1151" s="21">
        <f>IF(AND($O$2&gt;=100000, $O$2&lt;200000),IF(E1151&gt;=1,+DCOUNT($E$16:E1151,1,$N$1:$N$2)-1+$O$2,0),"ERROR")</f>
        <v>0</v>
      </c>
      <c r="C1151" s="27"/>
      <c r="D1151" s="26"/>
      <c r="E1151" s="24">
        <v>0</v>
      </c>
      <c r="F1151" s="206"/>
      <c r="G1151" s="207"/>
      <c r="H1151" s="207"/>
      <c r="I1151" s="207"/>
      <c r="J1151" s="206"/>
      <c r="K1151" s="207"/>
      <c r="L1151" s="207"/>
      <c r="M1151" s="207"/>
      <c r="O1151" s="16"/>
      <c r="P1151" s="37"/>
    </row>
    <row r="1152" spans="1:16" ht="35.15" customHeight="1" thickBot="1">
      <c r="A1152" s="17" t="s">
        <v>77</v>
      </c>
      <c r="B1152" s="21">
        <f>IF(AND($O$2&gt;=100000, $O$2&lt;200000),IF(E1152&gt;=1,+DCOUNT($E$16:E1152,1,$N$1:$N$2)-1+$O$2,0),"ERROR")</f>
        <v>0</v>
      </c>
      <c r="C1152" s="27"/>
      <c r="D1152" s="26"/>
      <c r="E1152" s="24">
        <v>0</v>
      </c>
      <c r="F1152" s="206"/>
      <c r="G1152" s="207"/>
      <c r="H1152" s="207"/>
      <c r="I1152" s="207"/>
      <c r="J1152" s="206"/>
      <c r="K1152" s="207"/>
      <c r="L1152" s="207"/>
      <c r="M1152" s="207"/>
      <c r="O1152" s="16"/>
      <c r="P1152" s="37"/>
    </row>
    <row r="1153" spans="1:16" ht="35.15" customHeight="1" thickBot="1">
      <c r="A1153" s="17" t="s">
        <v>77</v>
      </c>
      <c r="B1153" s="21">
        <f>IF(AND($O$2&gt;=100000, $O$2&lt;200000),IF(E1153&gt;=1,+DCOUNT($E$16:E1153,1,$N$1:$N$2)-1+$O$2,0),"ERROR")</f>
        <v>0</v>
      </c>
      <c r="C1153" s="27"/>
      <c r="D1153" s="26"/>
      <c r="E1153" s="24">
        <v>0</v>
      </c>
      <c r="F1153" s="206"/>
      <c r="G1153" s="207"/>
      <c r="H1153" s="207"/>
      <c r="I1153" s="207"/>
      <c r="J1153" s="206"/>
      <c r="K1153" s="207"/>
      <c r="L1153" s="207"/>
      <c r="M1153" s="207"/>
      <c r="O1153" s="16"/>
      <c r="P1153" s="37"/>
    </row>
    <row r="1154" spans="1:16" ht="35.15" customHeight="1" thickBot="1">
      <c r="A1154" s="17" t="s">
        <v>77</v>
      </c>
      <c r="B1154" s="21">
        <f>IF(AND($O$2&gt;=100000, $O$2&lt;200000),IF(E1154&gt;=1,+DCOUNT($E$16:E1154,1,$N$1:$N$2)-1+$O$2,0),"ERROR")</f>
        <v>0</v>
      </c>
      <c r="C1154" s="27"/>
      <c r="D1154" s="26"/>
      <c r="E1154" s="24">
        <v>0</v>
      </c>
      <c r="F1154" s="206"/>
      <c r="G1154" s="207"/>
      <c r="H1154" s="207"/>
      <c r="I1154" s="207"/>
      <c r="J1154" s="206"/>
      <c r="K1154" s="207"/>
      <c r="L1154" s="207"/>
      <c r="M1154" s="207"/>
      <c r="O1154" s="16"/>
      <c r="P1154" s="37"/>
    </row>
    <row r="1155" spans="1:16" ht="35.15" customHeight="1" thickBot="1">
      <c r="A1155" s="17" t="s">
        <v>77</v>
      </c>
      <c r="B1155" s="21">
        <f>IF(AND($O$2&gt;=100000, $O$2&lt;200000),IF(E1155&gt;=1,+DCOUNT($E$16:E1155,1,$N$1:$N$2)-1+$O$2,0),"ERROR")</f>
        <v>0</v>
      </c>
      <c r="C1155" s="27"/>
      <c r="D1155" s="26"/>
      <c r="E1155" s="24">
        <v>0</v>
      </c>
      <c r="F1155" s="206"/>
      <c r="G1155" s="207"/>
      <c r="H1155" s="207"/>
      <c r="I1155" s="207"/>
      <c r="J1155" s="206"/>
      <c r="K1155" s="207"/>
      <c r="L1155" s="207"/>
      <c r="M1155" s="207"/>
      <c r="O1155" s="16"/>
      <c r="P1155" s="37"/>
    </row>
    <row r="1156" spans="1:16" ht="35.15" customHeight="1" thickBot="1">
      <c r="A1156" s="17" t="s">
        <v>77</v>
      </c>
      <c r="B1156" s="21">
        <f>IF(AND($O$2&gt;=100000, $O$2&lt;200000),IF(E1156&gt;=1,+DCOUNT($E$16:E1156,1,$N$1:$N$2)-1+$O$2,0),"ERROR")</f>
        <v>0</v>
      </c>
      <c r="C1156" s="27"/>
      <c r="D1156" s="26"/>
      <c r="E1156" s="24">
        <v>0</v>
      </c>
      <c r="F1156" s="206"/>
      <c r="G1156" s="207"/>
      <c r="H1156" s="207"/>
      <c r="I1156" s="207"/>
      <c r="J1156" s="206"/>
      <c r="K1156" s="207"/>
      <c r="L1156" s="207"/>
      <c r="M1156" s="207"/>
      <c r="O1156" s="16"/>
      <c r="P1156" s="37"/>
    </row>
    <row r="1157" spans="1:16" ht="35.15" customHeight="1" thickBot="1">
      <c r="A1157" s="17" t="s">
        <v>77</v>
      </c>
      <c r="B1157" s="21">
        <f>IF(AND($O$2&gt;=100000, $O$2&lt;200000),IF(E1157&gt;=1,+DCOUNT($E$16:E1157,1,$N$1:$N$2)-1+$O$2,0),"ERROR")</f>
        <v>0</v>
      </c>
      <c r="C1157" s="27"/>
      <c r="D1157" s="26"/>
      <c r="E1157" s="24">
        <v>0</v>
      </c>
      <c r="F1157" s="206"/>
      <c r="G1157" s="207"/>
      <c r="H1157" s="207"/>
      <c r="I1157" s="207"/>
      <c r="J1157" s="206"/>
      <c r="K1157" s="207"/>
      <c r="L1157" s="207"/>
      <c r="M1157" s="207"/>
      <c r="O1157" s="16"/>
      <c r="P1157" s="37"/>
    </row>
    <row r="1158" spans="1:16" ht="35.15" customHeight="1" thickBot="1">
      <c r="A1158" s="17" t="s">
        <v>77</v>
      </c>
      <c r="B1158" s="21">
        <f>IF(AND($O$2&gt;=100000, $O$2&lt;200000),IF(E1158&gt;=1,+DCOUNT($E$16:E1158,1,$N$1:$N$2)-1+$O$2,0),"ERROR")</f>
        <v>0</v>
      </c>
      <c r="C1158" s="27"/>
      <c r="D1158" s="26"/>
      <c r="E1158" s="24">
        <v>0</v>
      </c>
      <c r="F1158" s="206"/>
      <c r="G1158" s="207"/>
      <c r="H1158" s="207"/>
      <c r="I1158" s="207"/>
      <c r="J1158" s="206"/>
      <c r="K1158" s="207"/>
      <c r="L1158" s="207"/>
      <c r="M1158" s="207"/>
      <c r="O1158" s="16"/>
      <c r="P1158" s="37"/>
    </row>
    <row r="1159" spans="1:16" ht="35.15" customHeight="1" thickBot="1">
      <c r="A1159" s="17" t="s">
        <v>77</v>
      </c>
      <c r="B1159" s="21">
        <f>IF(AND($O$2&gt;=100000, $O$2&lt;200000),IF(E1159&gt;=1,+DCOUNT($E$16:E1159,1,$N$1:$N$2)-1+$O$2,0),"ERROR")</f>
        <v>0</v>
      </c>
      <c r="C1159" s="27"/>
      <c r="D1159" s="26"/>
      <c r="E1159" s="24">
        <v>0</v>
      </c>
      <c r="F1159" s="206"/>
      <c r="G1159" s="207"/>
      <c r="H1159" s="207"/>
      <c r="I1159" s="207"/>
      <c r="J1159" s="206"/>
      <c r="K1159" s="207"/>
      <c r="L1159" s="207"/>
      <c r="M1159" s="207"/>
      <c r="O1159" s="16"/>
      <c r="P1159" s="37"/>
    </row>
    <row r="1160" spans="1:16" ht="35.15" customHeight="1" thickBot="1">
      <c r="A1160" s="17" t="s">
        <v>77</v>
      </c>
      <c r="B1160" s="21">
        <f>IF(AND($O$2&gt;=100000, $O$2&lt;200000),IF(E1160&gt;=1,+DCOUNT($E$16:E1160,1,$N$1:$N$2)-1+$O$2,0),"ERROR")</f>
        <v>0</v>
      </c>
      <c r="C1160" s="27"/>
      <c r="D1160" s="26"/>
      <c r="E1160" s="24">
        <v>0</v>
      </c>
      <c r="F1160" s="206"/>
      <c r="G1160" s="207"/>
      <c r="H1160" s="207"/>
      <c r="I1160" s="207"/>
      <c r="J1160" s="206"/>
      <c r="K1160" s="207"/>
      <c r="L1160" s="207"/>
      <c r="M1160" s="207"/>
      <c r="O1160" s="16"/>
      <c r="P1160" s="37"/>
    </row>
    <row r="1161" spans="1:16" ht="35.15" customHeight="1" thickBot="1">
      <c r="A1161" s="17" t="s">
        <v>77</v>
      </c>
      <c r="B1161" s="21">
        <f>IF(AND($O$2&gt;=100000, $O$2&lt;200000),IF(E1161&gt;=1,+DCOUNT($E$16:E1161,1,$N$1:$N$2)-1+$O$2,0),"ERROR")</f>
        <v>0</v>
      </c>
      <c r="C1161" s="27"/>
      <c r="D1161" s="26"/>
      <c r="E1161" s="24">
        <v>0</v>
      </c>
      <c r="F1161" s="206"/>
      <c r="G1161" s="207"/>
      <c r="H1161" s="207"/>
      <c r="I1161" s="207"/>
      <c r="J1161" s="206"/>
      <c r="K1161" s="207"/>
      <c r="L1161" s="207"/>
      <c r="M1161" s="207"/>
      <c r="O1161" s="16"/>
      <c r="P1161" s="37"/>
    </row>
    <row r="1162" spans="1:16" ht="35.15" customHeight="1" thickBot="1">
      <c r="A1162" s="17" t="s">
        <v>77</v>
      </c>
      <c r="B1162" s="21">
        <f>IF(AND($O$2&gt;=100000, $O$2&lt;200000),IF(E1162&gt;=1,+DCOUNT($E$16:E1162,1,$N$1:$N$2)-1+$O$2,0),"ERROR")</f>
        <v>0</v>
      </c>
      <c r="C1162" s="27"/>
      <c r="D1162" s="26"/>
      <c r="E1162" s="24">
        <v>0</v>
      </c>
      <c r="F1162" s="206"/>
      <c r="G1162" s="207"/>
      <c r="H1162" s="207"/>
      <c r="I1162" s="207"/>
      <c r="J1162" s="206"/>
      <c r="K1162" s="207"/>
      <c r="L1162" s="207"/>
      <c r="M1162" s="207"/>
      <c r="O1162" s="16"/>
      <c r="P1162" s="37"/>
    </row>
    <row r="1163" spans="1:16" ht="35.15" customHeight="1" thickBot="1">
      <c r="A1163" s="17" t="s">
        <v>77</v>
      </c>
      <c r="B1163" s="21">
        <f>IF(AND($O$2&gt;=100000, $O$2&lt;200000),IF(E1163&gt;=1,+DCOUNT($E$16:E1163,1,$N$1:$N$2)-1+$O$2,0),"ERROR")</f>
        <v>0</v>
      </c>
      <c r="C1163" s="27"/>
      <c r="D1163" s="26"/>
      <c r="E1163" s="24">
        <v>0</v>
      </c>
      <c r="F1163" s="206"/>
      <c r="G1163" s="207"/>
      <c r="H1163" s="207"/>
      <c r="I1163" s="207"/>
      <c r="J1163" s="206"/>
      <c r="K1163" s="207"/>
      <c r="L1163" s="207"/>
      <c r="M1163" s="207"/>
      <c r="O1163" s="16"/>
      <c r="P1163" s="37"/>
    </row>
    <row r="1164" spans="1:16" ht="35.15" customHeight="1" thickBot="1">
      <c r="A1164" s="17" t="s">
        <v>77</v>
      </c>
      <c r="B1164" s="21">
        <f>IF(AND($O$2&gt;=100000, $O$2&lt;200000),IF(E1164&gt;=1,+DCOUNT($E$16:E1164,1,$N$1:$N$2)-1+$O$2,0),"ERROR")</f>
        <v>0</v>
      </c>
      <c r="C1164" s="27"/>
      <c r="D1164" s="26"/>
      <c r="E1164" s="24">
        <v>0</v>
      </c>
      <c r="F1164" s="206"/>
      <c r="G1164" s="207"/>
      <c r="H1164" s="207"/>
      <c r="I1164" s="207"/>
      <c r="J1164" s="206"/>
      <c r="K1164" s="207"/>
      <c r="L1164" s="207"/>
      <c r="M1164" s="207"/>
      <c r="O1164" s="16"/>
      <c r="P1164" s="37"/>
    </row>
    <row r="1165" spans="1:16" ht="35.15" customHeight="1" thickBot="1">
      <c r="A1165" s="17" t="s">
        <v>77</v>
      </c>
      <c r="B1165" s="21">
        <f>IF(AND($O$2&gt;=100000, $O$2&lt;200000),IF(E1165&gt;=1,+DCOUNT($E$16:E1165,1,$N$1:$N$2)-1+$O$2,0),"ERROR")</f>
        <v>0</v>
      </c>
      <c r="C1165" s="27"/>
      <c r="D1165" s="26"/>
      <c r="E1165" s="24">
        <v>0</v>
      </c>
      <c r="F1165" s="206"/>
      <c r="G1165" s="207"/>
      <c r="H1165" s="207"/>
      <c r="I1165" s="207"/>
      <c r="J1165" s="206"/>
      <c r="K1165" s="207"/>
      <c r="L1165" s="207"/>
      <c r="M1165" s="207"/>
      <c r="O1165" s="16"/>
      <c r="P1165" s="37"/>
    </row>
    <row r="1166" spans="1:16" ht="35.15" customHeight="1" thickBot="1">
      <c r="A1166" s="17" t="s">
        <v>77</v>
      </c>
      <c r="B1166" s="21">
        <f>IF(AND($O$2&gt;=100000, $O$2&lt;200000),IF(E1166&gt;=1,+DCOUNT($E$16:E1166,1,$N$1:$N$2)-1+$O$2,0),"ERROR")</f>
        <v>0</v>
      </c>
      <c r="C1166" s="27"/>
      <c r="D1166" s="26"/>
      <c r="E1166" s="24">
        <v>0</v>
      </c>
      <c r="F1166" s="206"/>
      <c r="G1166" s="207"/>
      <c r="H1166" s="207"/>
      <c r="I1166" s="207"/>
      <c r="J1166" s="206"/>
      <c r="K1166" s="207"/>
      <c r="L1166" s="207"/>
      <c r="M1166" s="207"/>
      <c r="O1166" s="16"/>
      <c r="P1166" s="37"/>
    </row>
    <row r="1167" spans="1:16" ht="35.15" customHeight="1" thickBot="1">
      <c r="A1167" s="17" t="s">
        <v>77</v>
      </c>
      <c r="B1167" s="21">
        <f>IF(AND($O$2&gt;=100000, $O$2&lt;200000),IF(E1167&gt;=1,+DCOUNT($E$16:E1167,1,$N$1:$N$2)-1+$O$2,0),"ERROR")</f>
        <v>0</v>
      </c>
      <c r="C1167" s="27"/>
      <c r="D1167" s="26"/>
      <c r="E1167" s="24">
        <v>0</v>
      </c>
      <c r="F1167" s="206"/>
      <c r="G1167" s="207"/>
      <c r="H1167" s="207"/>
      <c r="I1167" s="207"/>
      <c r="J1167" s="206"/>
      <c r="K1167" s="207"/>
      <c r="L1167" s="207"/>
      <c r="M1167" s="207"/>
      <c r="O1167" s="16"/>
      <c r="P1167" s="37"/>
    </row>
    <row r="1168" spans="1:16" ht="35.15" customHeight="1" thickBot="1">
      <c r="A1168" s="17" t="s">
        <v>77</v>
      </c>
      <c r="B1168" s="21">
        <f>IF(AND($O$2&gt;=100000, $O$2&lt;200000),IF(E1168&gt;=1,+DCOUNT($E$16:E1168,1,$N$1:$N$2)-1+$O$2,0),"ERROR")</f>
        <v>0</v>
      </c>
      <c r="C1168" s="27"/>
      <c r="D1168" s="26"/>
      <c r="E1168" s="24">
        <v>0</v>
      </c>
      <c r="F1168" s="206"/>
      <c r="G1168" s="207"/>
      <c r="H1168" s="207"/>
      <c r="I1168" s="207"/>
      <c r="J1168" s="206"/>
      <c r="K1168" s="207"/>
      <c r="L1168" s="207"/>
      <c r="M1168" s="207"/>
      <c r="O1168" s="16"/>
      <c r="P1168" s="37"/>
    </row>
    <row r="1169" spans="1:16" ht="35.15" customHeight="1" thickBot="1">
      <c r="A1169" s="17" t="s">
        <v>77</v>
      </c>
      <c r="B1169" s="21">
        <f>IF(AND($O$2&gt;=100000, $O$2&lt;200000),IF(E1169&gt;=1,+DCOUNT($E$16:E1169,1,$N$1:$N$2)-1+$O$2,0),"ERROR")</f>
        <v>0</v>
      </c>
      <c r="C1169" s="27"/>
      <c r="D1169" s="26"/>
      <c r="E1169" s="24">
        <v>0</v>
      </c>
      <c r="F1169" s="206"/>
      <c r="G1169" s="207"/>
      <c r="H1169" s="207"/>
      <c r="I1169" s="207"/>
      <c r="J1169" s="206"/>
      <c r="K1169" s="207"/>
      <c r="L1169" s="207"/>
      <c r="M1169" s="207"/>
      <c r="O1169" s="16"/>
      <c r="P1169" s="37"/>
    </row>
    <row r="1170" spans="1:16" ht="35.15" customHeight="1" thickBot="1">
      <c r="A1170" s="17" t="s">
        <v>77</v>
      </c>
      <c r="B1170" s="21">
        <f>IF(AND($O$2&gt;=100000, $O$2&lt;200000),IF(E1170&gt;=1,+DCOUNT($E$16:E1170,1,$N$1:$N$2)-1+$O$2,0),"ERROR")</f>
        <v>0</v>
      </c>
      <c r="C1170" s="27"/>
      <c r="D1170" s="26"/>
      <c r="E1170" s="24">
        <v>0</v>
      </c>
      <c r="F1170" s="206"/>
      <c r="G1170" s="207"/>
      <c r="H1170" s="207"/>
      <c r="I1170" s="207"/>
      <c r="J1170" s="206"/>
      <c r="K1170" s="207"/>
      <c r="L1170" s="207"/>
      <c r="M1170" s="207"/>
      <c r="O1170" s="16"/>
      <c r="P1170" s="37"/>
    </row>
    <row r="1171" spans="1:16" ht="35.15" customHeight="1" thickBot="1">
      <c r="A1171" s="17" t="s">
        <v>77</v>
      </c>
      <c r="B1171" s="21">
        <f>IF(AND($O$2&gt;=100000, $O$2&lt;200000),IF(E1171&gt;=1,+DCOUNT($E$16:E1171,1,$N$1:$N$2)-1+$O$2,0),"ERROR")</f>
        <v>0</v>
      </c>
      <c r="C1171" s="27"/>
      <c r="D1171" s="26"/>
      <c r="E1171" s="24">
        <v>0</v>
      </c>
      <c r="F1171" s="206"/>
      <c r="G1171" s="207"/>
      <c r="H1171" s="207"/>
      <c r="I1171" s="207"/>
      <c r="J1171" s="206"/>
      <c r="K1171" s="207"/>
      <c r="L1171" s="207"/>
      <c r="M1171" s="207"/>
      <c r="O1171" s="16"/>
      <c r="P1171" s="37"/>
    </row>
    <row r="1172" spans="1:16" ht="35.15" customHeight="1" thickBot="1">
      <c r="A1172" s="17" t="s">
        <v>77</v>
      </c>
      <c r="B1172" s="21">
        <f>IF(AND($O$2&gt;=100000, $O$2&lt;200000),IF(E1172&gt;=1,+DCOUNT($E$16:E1172,1,$N$1:$N$2)-1+$O$2,0),"ERROR")</f>
        <v>0</v>
      </c>
      <c r="C1172" s="27"/>
      <c r="D1172" s="26"/>
      <c r="E1172" s="24">
        <v>0</v>
      </c>
      <c r="F1172" s="206"/>
      <c r="G1172" s="207"/>
      <c r="H1172" s="207"/>
      <c r="I1172" s="207"/>
      <c r="J1172" s="206"/>
      <c r="K1172" s="207"/>
      <c r="L1172" s="207"/>
      <c r="M1172" s="207"/>
      <c r="O1172" s="16"/>
      <c r="P1172" s="37"/>
    </row>
    <row r="1173" spans="1:16" ht="35.15" customHeight="1" thickBot="1">
      <c r="A1173" s="17" t="s">
        <v>77</v>
      </c>
      <c r="B1173" s="21">
        <f>IF(AND($O$2&gt;=100000, $O$2&lt;200000),IF(E1173&gt;=1,+DCOUNT($E$16:E1173,1,$N$1:$N$2)-1+$O$2,0),"ERROR")</f>
        <v>0</v>
      </c>
      <c r="C1173" s="27"/>
      <c r="D1173" s="26"/>
      <c r="E1173" s="24">
        <v>0</v>
      </c>
      <c r="F1173" s="206"/>
      <c r="G1173" s="207"/>
      <c r="H1173" s="207"/>
      <c r="I1173" s="207"/>
      <c r="J1173" s="206"/>
      <c r="K1173" s="207"/>
      <c r="L1173" s="207"/>
      <c r="M1173" s="207"/>
      <c r="O1173" s="16"/>
      <c r="P1173" s="37"/>
    </row>
    <row r="1174" spans="1:16" ht="35.15" customHeight="1" thickBot="1">
      <c r="A1174" s="17" t="s">
        <v>77</v>
      </c>
      <c r="B1174" s="21">
        <f>IF(AND($O$2&gt;=100000, $O$2&lt;200000),IF(E1174&gt;=1,+DCOUNT($E$16:E1174,1,$N$1:$N$2)-1+$O$2,0),"ERROR")</f>
        <v>0</v>
      </c>
      <c r="C1174" s="27"/>
      <c r="D1174" s="26"/>
      <c r="E1174" s="24">
        <v>0</v>
      </c>
      <c r="F1174" s="206"/>
      <c r="G1174" s="207"/>
      <c r="H1174" s="207"/>
      <c r="I1174" s="207"/>
      <c r="J1174" s="206"/>
      <c r="K1174" s="207"/>
      <c r="L1174" s="207"/>
      <c r="M1174" s="207"/>
      <c r="O1174" s="16"/>
      <c r="P1174" s="37"/>
    </row>
    <row r="1175" spans="1:16" ht="35.15" customHeight="1" thickBot="1">
      <c r="A1175" s="17" t="s">
        <v>77</v>
      </c>
      <c r="B1175" s="21">
        <f>IF(AND($O$2&gt;=100000, $O$2&lt;200000),IF(E1175&gt;=1,+DCOUNT($E$16:E1175,1,$N$1:$N$2)-1+$O$2,0),"ERROR")</f>
        <v>0</v>
      </c>
      <c r="C1175" s="27"/>
      <c r="D1175" s="26"/>
      <c r="E1175" s="24">
        <v>0</v>
      </c>
      <c r="F1175" s="206"/>
      <c r="G1175" s="207"/>
      <c r="H1175" s="207"/>
      <c r="I1175" s="207"/>
      <c r="J1175" s="206"/>
      <c r="K1175" s="207"/>
      <c r="L1175" s="207"/>
      <c r="M1175" s="207"/>
      <c r="O1175" s="16"/>
      <c r="P1175" s="37"/>
    </row>
    <row r="1176" spans="1:16" ht="35.15" customHeight="1" thickBot="1">
      <c r="A1176" s="17" t="s">
        <v>77</v>
      </c>
      <c r="B1176" s="21">
        <f>IF(AND($O$2&gt;=100000, $O$2&lt;200000),IF(E1176&gt;=1,+DCOUNT($E$16:E1176,1,$N$1:$N$2)-1+$O$2,0),"ERROR")</f>
        <v>0</v>
      </c>
      <c r="C1176" s="27"/>
      <c r="D1176" s="26"/>
      <c r="E1176" s="24">
        <v>0</v>
      </c>
      <c r="F1176" s="206"/>
      <c r="G1176" s="207"/>
      <c r="H1176" s="207"/>
      <c r="I1176" s="207"/>
      <c r="J1176" s="206"/>
      <c r="K1176" s="207"/>
      <c r="L1176" s="207"/>
      <c r="M1176" s="207"/>
      <c r="O1176" s="16"/>
      <c r="P1176" s="37"/>
    </row>
    <row r="1177" spans="1:16" ht="35.15" customHeight="1" thickBot="1">
      <c r="A1177" s="17" t="s">
        <v>77</v>
      </c>
      <c r="B1177" s="21">
        <f>IF(AND($O$2&gt;=100000, $O$2&lt;200000),IF(E1177&gt;=1,+DCOUNT($E$16:E1177,1,$N$1:$N$2)-1+$O$2,0),"ERROR")</f>
        <v>0</v>
      </c>
      <c r="C1177" s="27"/>
      <c r="D1177" s="26"/>
      <c r="E1177" s="24">
        <v>0</v>
      </c>
      <c r="F1177" s="206"/>
      <c r="G1177" s="207"/>
      <c r="H1177" s="207"/>
      <c r="I1177" s="207"/>
      <c r="J1177" s="206"/>
      <c r="K1177" s="207"/>
      <c r="L1177" s="207"/>
      <c r="M1177" s="207"/>
      <c r="O1177" s="16"/>
      <c r="P1177" s="37"/>
    </row>
    <row r="1178" spans="1:16" ht="35.15" customHeight="1" thickBot="1">
      <c r="A1178" s="17" t="s">
        <v>77</v>
      </c>
      <c r="B1178" s="21">
        <f>IF(AND($O$2&gt;=100000, $O$2&lt;200000),IF(E1178&gt;=1,+DCOUNT($E$16:E1178,1,$N$1:$N$2)-1+$O$2,0),"ERROR")</f>
        <v>0</v>
      </c>
      <c r="C1178" s="27"/>
      <c r="D1178" s="26"/>
      <c r="E1178" s="24">
        <v>0</v>
      </c>
      <c r="F1178" s="206"/>
      <c r="G1178" s="207"/>
      <c r="H1178" s="207"/>
      <c r="I1178" s="207"/>
      <c r="J1178" s="206"/>
      <c r="K1178" s="207"/>
      <c r="L1178" s="207"/>
      <c r="M1178" s="207"/>
      <c r="O1178" s="16"/>
      <c r="P1178" s="37"/>
    </row>
    <row r="1179" spans="1:16" ht="35.15" customHeight="1" thickBot="1">
      <c r="A1179" s="17" t="s">
        <v>77</v>
      </c>
      <c r="B1179" s="21">
        <f>IF(AND($O$2&gt;=100000, $O$2&lt;200000),IF(E1179&gt;=1,+DCOUNT($E$16:E1179,1,$N$1:$N$2)-1+$O$2,0),"ERROR")</f>
        <v>0</v>
      </c>
      <c r="C1179" s="27"/>
      <c r="D1179" s="26"/>
      <c r="E1179" s="24">
        <v>0</v>
      </c>
      <c r="F1179" s="206"/>
      <c r="G1179" s="207"/>
      <c r="H1179" s="207"/>
      <c r="I1179" s="207"/>
      <c r="J1179" s="206"/>
      <c r="K1179" s="207"/>
      <c r="L1179" s="207"/>
      <c r="M1179" s="207"/>
      <c r="O1179" s="16"/>
      <c r="P1179" s="37"/>
    </row>
    <row r="1180" spans="1:16" ht="35.15" customHeight="1" thickBot="1">
      <c r="A1180" s="17" t="s">
        <v>77</v>
      </c>
      <c r="B1180" s="21">
        <f>IF(AND($O$2&gt;=100000, $O$2&lt;200000),IF(E1180&gt;=1,+DCOUNT($E$16:E1180,1,$N$1:$N$2)-1+$O$2,0),"ERROR")</f>
        <v>0</v>
      </c>
      <c r="C1180" s="27"/>
      <c r="D1180" s="26"/>
      <c r="E1180" s="24">
        <v>0</v>
      </c>
      <c r="F1180" s="206"/>
      <c r="G1180" s="207"/>
      <c r="H1180" s="207"/>
      <c r="I1180" s="207"/>
      <c r="J1180" s="206"/>
      <c r="K1180" s="207"/>
      <c r="L1180" s="207"/>
      <c r="M1180" s="207"/>
      <c r="O1180" s="16"/>
      <c r="P1180" s="37"/>
    </row>
    <row r="1181" spans="1:16" ht="35.15" customHeight="1" thickBot="1">
      <c r="A1181" s="17" t="s">
        <v>77</v>
      </c>
      <c r="B1181" s="21">
        <f>IF(AND($O$2&gt;=100000, $O$2&lt;200000),IF(E1181&gt;=1,+DCOUNT($E$16:E1181,1,$N$1:$N$2)-1+$O$2,0),"ERROR")</f>
        <v>0</v>
      </c>
      <c r="C1181" s="27"/>
      <c r="D1181" s="26"/>
      <c r="E1181" s="24">
        <v>0</v>
      </c>
      <c r="F1181" s="206"/>
      <c r="G1181" s="207"/>
      <c r="H1181" s="207"/>
      <c r="I1181" s="207"/>
      <c r="J1181" s="206"/>
      <c r="K1181" s="207"/>
      <c r="L1181" s="207"/>
      <c r="M1181" s="207"/>
      <c r="O1181" s="16"/>
      <c r="P1181" s="37"/>
    </row>
    <row r="1182" spans="1:16" ht="35.15" customHeight="1" thickBot="1">
      <c r="A1182" s="17" t="s">
        <v>77</v>
      </c>
      <c r="B1182" s="21">
        <f>IF(AND($O$2&gt;=100000, $O$2&lt;200000),IF(E1182&gt;=1,+DCOUNT($E$16:E1182,1,$N$1:$N$2)-1+$O$2,0),"ERROR")</f>
        <v>0</v>
      </c>
      <c r="C1182" s="27"/>
      <c r="D1182" s="26"/>
      <c r="E1182" s="24">
        <v>0</v>
      </c>
      <c r="F1182" s="206"/>
      <c r="G1182" s="207"/>
      <c r="H1182" s="207"/>
      <c r="I1182" s="207"/>
      <c r="J1182" s="206"/>
      <c r="K1182" s="207"/>
      <c r="L1182" s="207"/>
      <c r="M1182" s="207"/>
      <c r="O1182" s="16"/>
      <c r="P1182" s="37"/>
    </row>
    <row r="1183" spans="1:16" ht="35.15" customHeight="1" thickBot="1">
      <c r="A1183" s="17" t="s">
        <v>77</v>
      </c>
      <c r="B1183" s="21">
        <f>IF(AND($O$2&gt;=100000, $O$2&lt;200000),IF(E1183&gt;=1,+DCOUNT($E$16:E1183,1,$N$1:$N$2)-1+$O$2,0),"ERROR")</f>
        <v>0</v>
      </c>
      <c r="C1183" s="27"/>
      <c r="D1183" s="26"/>
      <c r="E1183" s="24">
        <v>0</v>
      </c>
      <c r="F1183" s="206"/>
      <c r="G1183" s="207"/>
      <c r="H1183" s="207"/>
      <c r="I1183" s="207"/>
      <c r="J1183" s="206"/>
      <c r="K1183" s="207"/>
      <c r="L1183" s="207"/>
      <c r="M1183" s="207"/>
      <c r="O1183" s="16"/>
      <c r="P1183" s="37"/>
    </row>
    <row r="1184" spans="1:16" ht="35.15" customHeight="1" thickBot="1">
      <c r="A1184" s="17" t="s">
        <v>77</v>
      </c>
      <c r="B1184" s="21">
        <f>IF(AND($O$2&gt;=100000, $O$2&lt;200000),IF(E1184&gt;=1,+DCOUNT($E$16:E1184,1,$N$1:$N$2)-1+$O$2,0),"ERROR")</f>
        <v>0</v>
      </c>
      <c r="C1184" s="27"/>
      <c r="D1184" s="26"/>
      <c r="E1184" s="24">
        <v>0</v>
      </c>
      <c r="F1184" s="206"/>
      <c r="G1184" s="207"/>
      <c r="H1184" s="207"/>
      <c r="I1184" s="207"/>
      <c r="J1184" s="206"/>
      <c r="K1184" s="207"/>
      <c r="L1184" s="207"/>
      <c r="M1184" s="207"/>
      <c r="O1184" s="16"/>
      <c r="P1184" s="37"/>
    </row>
    <row r="1185" spans="1:16" ht="35.15" customHeight="1" thickBot="1">
      <c r="A1185" s="17" t="s">
        <v>77</v>
      </c>
      <c r="B1185" s="21">
        <f>IF(AND($O$2&gt;=100000, $O$2&lt;200000),IF(E1185&gt;=1,+DCOUNT($E$16:E1185,1,$N$1:$N$2)-1+$O$2,0),"ERROR")</f>
        <v>0</v>
      </c>
      <c r="C1185" s="27"/>
      <c r="D1185" s="26"/>
      <c r="E1185" s="24">
        <v>0</v>
      </c>
      <c r="F1185" s="206"/>
      <c r="G1185" s="207"/>
      <c r="H1185" s="207"/>
      <c r="I1185" s="207"/>
      <c r="J1185" s="206"/>
      <c r="K1185" s="207"/>
      <c r="L1185" s="207"/>
      <c r="M1185" s="207"/>
      <c r="O1185" s="16"/>
      <c r="P1185" s="37"/>
    </row>
    <row r="1186" spans="1:16" ht="35.15" customHeight="1" thickBot="1">
      <c r="A1186" s="17" t="s">
        <v>77</v>
      </c>
      <c r="B1186" s="21">
        <f>IF(AND($O$2&gt;=100000, $O$2&lt;200000),IF(E1186&gt;=1,+DCOUNT($E$16:E1186,1,$N$1:$N$2)-1+$O$2,0),"ERROR")</f>
        <v>0</v>
      </c>
      <c r="C1186" s="27"/>
      <c r="D1186" s="26"/>
      <c r="E1186" s="24">
        <v>0</v>
      </c>
      <c r="F1186" s="206"/>
      <c r="G1186" s="207"/>
      <c r="H1186" s="207"/>
      <c r="I1186" s="207"/>
      <c r="J1186" s="206"/>
      <c r="K1186" s="207"/>
      <c r="L1186" s="207"/>
      <c r="M1186" s="207"/>
      <c r="O1186" s="16"/>
      <c r="P1186" s="37"/>
    </row>
    <row r="1187" spans="1:16" ht="35.15" customHeight="1" thickBot="1">
      <c r="A1187" s="17" t="s">
        <v>77</v>
      </c>
      <c r="B1187" s="21">
        <f>IF(AND($O$2&gt;=100000, $O$2&lt;200000),IF(E1187&gt;=1,+DCOUNT($E$16:E1187,1,$N$1:$N$2)-1+$O$2,0),"ERROR")</f>
        <v>0</v>
      </c>
      <c r="C1187" s="27"/>
      <c r="D1187" s="26"/>
      <c r="E1187" s="24">
        <v>0</v>
      </c>
      <c r="F1187" s="206"/>
      <c r="G1187" s="207"/>
      <c r="H1187" s="207"/>
      <c r="I1187" s="207"/>
      <c r="J1187" s="206"/>
      <c r="K1187" s="207"/>
      <c r="L1187" s="207"/>
      <c r="M1187" s="207"/>
      <c r="O1187" s="16"/>
      <c r="P1187" s="37"/>
    </row>
    <row r="1188" spans="1:16" ht="35.15" customHeight="1" thickBot="1">
      <c r="A1188" s="17" t="s">
        <v>77</v>
      </c>
      <c r="B1188" s="21">
        <f>IF(AND($O$2&gt;=100000, $O$2&lt;200000),IF(E1188&gt;=1,+DCOUNT($E$16:E1188,1,$N$1:$N$2)-1+$O$2,0),"ERROR")</f>
        <v>0</v>
      </c>
      <c r="C1188" s="27"/>
      <c r="D1188" s="26"/>
      <c r="E1188" s="24">
        <v>0</v>
      </c>
      <c r="F1188" s="206"/>
      <c r="G1188" s="207"/>
      <c r="H1188" s="207"/>
      <c r="I1188" s="207"/>
      <c r="J1188" s="206"/>
      <c r="K1188" s="207"/>
      <c r="L1188" s="207"/>
      <c r="M1188" s="207"/>
      <c r="O1188" s="16"/>
      <c r="P1188" s="37"/>
    </row>
    <row r="1189" spans="1:16" ht="35.15" customHeight="1" thickBot="1">
      <c r="A1189" s="17" t="s">
        <v>77</v>
      </c>
      <c r="B1189" s="21">
        <f>IF(AND($O$2&gt;=100000, $O$2&lt;200000),IF(E1189&gt;=1,+DCOUNT($E$16:E1189,1,$N$1:$N$2)-1+$O$2,0),"ERROR")</f>
        <v>0</v>
      </c>
      <c r="C1189" s="27"/>
      <c r="D1189" s="26"/>
      <c r="E1189" s="24">
        <v>0</v>
      </c>
      <c r="F1189" s="206"/>
      <c r="G1189" s="207"/>
      <c r="H1189" s="207"/>
      <c r="I1189" s="207"/>
      <c r="J1189" s="206"/>
      <c r="K1189" s="207"/>
      <c r="L1189" s="207"/>
      <c r="M1189" s="207"/>
      <c r="O1189" s="16"/>
      <c r="P1189" s="37"/>
    </row>
    <row r="1190" spans="1:16" ht="35.15" customHeight="1" thickBot="1">
      <c r="A1190" s="17" t="s">
        <v>77</v>
      </c>
      <c r="B1190" s="21">
        <f>IF(AND($O$2&gt;=100000, $O$2&lt;200000),IF(E1190&gt;=1,+DCOUNT($E$16:E1190,1,$N$1:$N$2)-1+$O$2,0),"ERROR")</f>
        <v>0</v>
      </c>
      <c r="C1190" s="27"/>
      <c r="D1190" s="26"/>
      <c r="E1190" s="24">
        <v>0</v>
      </c>
      <c r="F1190" s="206"/>
      <c r="G1190" s="207"/>
      <c r="H1190" s="207"/>
      <c r="I1190" s="207"/>
      <c r="J1190" s="206"/>
      <c r="K1190" s="207"/>
      <c r="L1190" s="207"/>
      <c r="M1190" s="207"/>
      <c r="O1190" s="16"/>
      <c r="P1190" s="37"/>
    </row>
    <row r="1191" spans="1:16" ht="35.15" customHeight="1" thickBot="1">
      <c r="A1191" s="17" t="s">
        <v>77</v>
      </c>
      <c r="B1191" s="21">
        <f>IF(AND($O$2&gt;=100000, $O$2&lt;200000),IF(E1191&gt;=1,+DCOUNT($E$16:E1191,1,$N$1:$N$2)-1+$O$2,0),"ERROR")</f>
        <v>0</v>
      </c>
      <c r="C1191" s="27"/>
      <c r="D1191" s="26"/>
      <c r="E1191" s="24">
        <v>0</v>
      </c>
      <c r="F1191" s="206"/>
      <c r="G1191" s="207"/>
      <c r="H1191" s="207"/>
      <c r="I1191" s="207"/>
      <c r="J1191" s="206"/>
      <c r="K1191" s="207"/>
      <c r="L1191" s="207"/>
      <c r="M1191" s="207"/>
      <c r="O1191" s="16"/>
      <c r="P1191" s="37"/>
    </row>
    <row r="1192" spans="1:16" ht="35.15" customHeight="1" thickBot="1">
      <c r="A1192" s="17" t="s">
        <v>77</v>
      </c>
      <c r="B1192" s="21">
        <f>IF(AND($O$2&gt;=100000, $O$2&lt;200000),IF(E1192&gt;=1,+DCOUNT($E$16:E1192,1,$N$1:$N$2)-1+$O$2,0),"ERROR")</f>
        <v>0</v>
      </c>
      <c r="C1192" s="27"/>
      <c r="D1192" s="26"/>
      <c r="E1192" s="24">
        <v>0</v>
      </c>
      <c r="F1192" s="206"/>
      <c r="G1192" s="207"/>
      <c r="H1192" s="207"/>
      <c r="I1192" s="207"/>
      <c r="J1192" s="206"/>
      <c r="K1192" s="207"/>
      <c r="L1192" s="207"/>
      <c r="M1192" s="207"/>
      <c r="O1192" s="16"/>
      <c r="P1192" s="37"/>
    </row>
    <row r="1193" spans="1:16" ht="35.15" customHeight="1" thickBot="1">
      <c r="A1193" s="17" t="s">
        <v>77</v>
      </c>
      <c r="B1193" s="21">
        <f>IF(AND($O$2&gt;=100000, $O$2&lt;200000),IF(E1193&gt;=1,+DCOUNT($E$16:E1193,1,$N$1:$N$2)-1+$O$2,0),"ERROR")</f>
        <v>0</v>
      </c>
      <c r="C1193" s="27"/>
      <c r="D1193" s="26"/>
      <c r="E1193" s="24">
        <v>0</v>
      </c>
      <c r="F1193" s="206"/>
      <c r="G1193" s="207"/>
      <c r="H1193" s="207"/>
      <c r="I1193" s="207"/>
      <c r="J1193" s="206"/>
      <c r="K1193" s="207"/>
      <c r="L1193" s="207"/>
      <c r="M1193" s="207"/>
      <c r="O1193" s="16"/>
      <c r="P1193" s="37"/>
    </row>
    <row r="1194" spans="1:16" ht="35.15" customHeight="1" thickBot="1">
      <c r="A1194" s="17" t="s">
        <v>77</v>
      </c>
      <c r="B1194" s="21">
        <f>IF(AND($O$2&gt;=100000, $O$2&lt;200000),IF(E1194&gt;=1,+DCOUNT($E$16:E1194,1,$N$1:$N$2)-1+$O$2,0),"ERROR")</f>
        <v>0</v>
      </c>
      <c r="C1194" s="27"/>
      <c r="D1194" s="26"/>
      <c r="E1194" s="24">
        <v>0</v>
      </c>
      <c r="F1194" s="206"/>
      <c r="G1194" s="207"/>
      <c r="H1194" s="207"/>
      <c r="I1194" s="207"/>
      <c r="J1194" s="206"/>
      <c r="K1194" s="207"/>
      <c r="L1194" s="207"/>
      <c r="M1194" s="207"/>
      <c r="O1194" s="16"/>
      <c r="P1194" s="37"/>
    </row>
    <row r="1195" spans="1:16" ht="35.15" customHeight="1" thickBot="1">
      <c r="A1195" s="17" t="s">
        <v>77</v>
      </c>
      <c r="B1195" s="21">
        <f>IF(AND($O$2&gt;=100000, $O$2&lt;200000),IF(E1195&gt;=1,+DCOUNT($E$16:E1195,1,$N$1:$N$2)-1+$O$2,0),"ERROR")</f>
        <v>0</v>
      </c>
      <c r="C1195" s="27"/>
      <c r="D1195" s="26"/>
      <c r="E1195" s="24">
        <v>0</v>
      </c>
      <c r="F1195" s="206"/>
      <c r="G1195" s="207"/>
      <c r="H1195" s="207"/>
      <c r="I1195" s="207"/>
      <c r="J1195" s="206"/>
      <c r="K1195" s="207"/>
      <c r="L1195" s="207"/>
      <c r="M1195" s="207"/>
      <c r="O1195" s="16"/>
      <c r="P1195" s="37"/>
    </row>
    <row r="1196" spans="1:16" ht="35.15" customHeight="1" thickBot="1">
      <c r="A1196" s="17" t="s">
        <v>77</v>
      </c>
      <c r="B1196" s="21">
        <f>IF(AND($O$2&gt;=100000, $O$2&lt;200000),IF(E1196&gt;=1,+DCOUNT($E$16:E1196,1,$N$1:$N$2)-1+$O$2,0),"ERROR")</f>
        <v>0</v>
      </c>
      <c r="C1196" s="27"/>
      <c r="D1196" s="26"/>
      <c r="E1196" s="24">
        <v>0</v>
      </c>
      <c r="F1196" s="206"/>
      <c r="G1196" s="207"/>
      <c r="H1196" s="207"/>
      <c r="I1196" s="207"/>
      <c r="J1196" s="206"/>
      <c r="K1196" s="207"/>
      <c r="L1196" s="207"/>
      <c r="M1196" s="207"/>
      <c r="O1196" s="16"/>
      <c r="P1196" s="37"/>
    </row>
    <row r="1197" spans="1:16" ht="35.15" customHeight="1" thickBot="1">
      <c r="A1197" s="17" t="s">
        <v>77</v>
      </c>
      <c r="B1197" s="21">
        <f>IF(AND($O$2&gt;=100000, $O$2&lt;200000),IF(E1197&gt;=1,+DCOUNT($E$16:E1197,1,$N$1:$N$2)-1+$O$2,0),"ERROR")</f>
        <v>0</v>
      </c>
      <c r="C1197" s="27"/>
      <c r="D1197" s="26"/>
      <c r="E1197" s="24">
        <v>0</v>
      </c>
      <c r="F1197" s="206"/>
      <c r="G1197" s="207"/>
      <c r="H1197" s="207"/>
      <c r="I1197" s="207"/>
      <c r="J1197" s="206"/>
      <c r="K1197" s="207"/>
      <c r="L1197" s="207"/>
      <c r="M1197" s="207"/>
      <c r="O1197" s="16"/>
      <c r="P1197" s="37"/>
    </row>
    <row r="1198" spans="1:16" ht="35.15" customHeight="1" thickBot="1">
      <c r="A1198" s="17" t="s">
        <v>77</v>
      </c>
      <c r="B1198" s="21">
        <f>IF(AND($O$2&gt;=100000, $O$2&lt;200000),IF(E1198&gt;=1,+DCOUNT($E$16:E1198,1,$N$1:$N$2)-1+$O$2,0),"ERROR")</f>
        <v>0</v>
      </c>
      <c r="C1198" s="27"/>
      <c r="D1198" s="26"/>
      <c r="E1198" s="24">
        <v>0</v>
      </c>
      <c r="F1198" s="206"/>
      <c r="G1198" s="207"/>
      <c r="H1198" s="207"/>
      <c r="I1198" s="207"/>
      <c r="J1198" s="206"/>
      <c r="K1198" s="207"/>
      <c r="L1198" s="207"/>
      <c r="M1198" s="207"/>
      <c r="O1198" s="16"/>
      <c r="P1198" s="37"/>
    </row>
    <row r="1199" spans="1:16" ht="35.15" customHeight="1" thickBot="1">
      <c r="A1199" s="17" t="s">
        <v>77</v>
      </c>
      <c r="B1199" s="21">
        <f>IF(AND($O$2&gt;=100000, $O$2&lt;200000),IF(E1199&gt;=1,+DCOUNT($E$16:E1199,1,$N$1:$N$2)-1+$O$2,0),"ERROR")</f>
        <v>0</v>
      </c>
      <c r="C1199" s="27"/>
      <c r="D1199" s="26"/>
      <c r="E1199" s="24">
        <v>0</v>
      </c>
      <c r="F1199" s="206"/>
      <c r="G1199" s="207"/>
      <c r="H1199" s="207"/>
      <c r="I1199" s="207"/>
      <c r="J1199" s="206"/>
      <c r="K1199" s="207"/>
      <c r="L1199" s="207"/>
      <c r="M1199" s="207"/>
      <c r="O1199" s="16"/>
      <c r="P1199" s="37"/>
    </row>
    <row r="1200" spans="1:16" ht="35.15" customHeight="1" thickBot="1">
      <c r="A1200" s="17" t="s">
        <v>77</v>
      </c>
      <c r="B1200" s="21">
        <f>IF(AND($O$2&gt;=100000, $O$2&lt;200000),IF(E1200&gt;=1,+DCOUNT($E$16:E1200,1,$N$1:$N$2)-1+$O$2,0),"ERROR")</f>
        <v>0</v>
      </c>
      <c r="C1200" s="27"/>
      <c r="D1200" s="26"/>
      <c r="E1200" s="24">
        <v>0</v>
      </c>
      <c r="F1200" s="206"/>
      <c r="G1200" s="207"/>
      <c r="H1200" s="207"/>
      <c r="I1200" s="207"/>
      <c r="J1200" s="206"/>
      <c r="K1200" s="207"/>
      <c r="L1200" s="207"/>
      <c r="M1200" s="207"/>
      <c r="O1200" s="16"/>
      <c r="P1200" s="37"/>
    </row>
    <row r="1201" spans="1:16" ht="35.15" customHeight="1" thickBot="1">
      <c r="A1201" s="17" t="s">
        <v>77</v>
      </c>
      <c r="B1201" s="21">
        <f>IF(AND($O$2&gt;=100000, $O$2&lt;200000),IF(E1201&gt;=1,+DCOUNT($E$16:E1201,1,$N$1:$N$2)-1+$O$2,0),"ERROR")</f>
        <v>0</v>
      </c>
      <c r="C1201" s="27"/>
      <c r="D1201" s="26"/>
      <c r="E1201" s="24">
        <v>0</v>
      </c>
      <c r="F1201" s="206"/>
      <c r="G1201" s="207"/>
      <c r="H1201" s="207"/>
      <c r="I1201" s="207"/>
      <c r="J1201" s="206"/>
      <c r="K1201" s="207"/>
      <c r="L1201" s="207"/>
      <c r="M1201" s="207"/>
      <c r="O1201" s="16"/>
      <c r="P1201" s="37"/>
    </row>
    <row r="1202" spans="1:16" ht="35.15" customHeight="1" thickBot="1">
      <c r="A1202" s="17" t="s">
        <v>77</v>
      </c>
      <c r="B1202" s="21">
        <f>IF(AND($O$2&gt;=100000, $O$2&lt;200000),IF(E1202&gt;=1,+DCOUNT($E$16:E1202,1,$N$1:$N$2)-1+$O$2,0),"ERROR")</f>
        <v>0</v>
      </c>
      <c r="C1202" s="27"/>
      <c r="D1202" s="26"/>
      <c r="E1202" s="24">
        <v>0</v>
      </c>
      <c r="F1202" s="206"/>
      <c r="G1202" s="207"/>
      <c r="H1202" s="207"/>
      <c r="I1202" s="207"/>
      <c r="J1202" s="206"/>
      <c r="K1202" s="207"/>
      <c r="L1202" s="207"/>
      <c r="M1202" s="207"/>
      <c r="O1202" s="16"/>
      <c r="P1202" s="37"/>
    </row>
    <row r="1203" spans="1:16" ht="35.15" customHeight="1" thickBot="1">
      <c r="A1203" s="17" t="s">
        <v>77</v>
      </c>
      <c r="B1203" s="21">
        <f>IF(AND($O$2&gt;=100000, $O$2&lt;200000),IF(E1203&gt;=1,+DCOUNT($E$16:E1203,1,$N$1:$N$2)-1+$O$2,0),"ERROR")</f>
        <v>0</v>
      </c>
      <c r="C1203" s="27"/>
      <c r="D1203" s="26"/>
      <c r="E1203" s="24">
        <v>0</v>
      </c>
      <c r="F1203" s="206"/>
      <c r="G1203" s="207"/>
      <c r="H1203" s="207"/>
      <c r="I1203" s="207"/>
      <c r="J1203" s="206"/>
      <c r="K1203" s="207"/>
      <c r="L1203" s="207"/>
      <c r="M1203" s="207"/>
      <c r="O1203" s="16"/>
      <c r="P1203" s="37"/>
    </row>
    <row r="1204" spans="1:16" ht="35.15" customHeight="1" thickBot="1">
      <c r="A1204" s="17" t="s">
        <v>77</v>
      </c>
      <c r="B1204" s="21">
        <f>IF(AND($O$2&gt;=100000, $O$2&lt;200000),IF(E1204&gt;=1,+DCOUNT($E$16:E1204,1,$N$1:$N$2)-1+$O$2,0),"ERROR")</f>
        <v>0</v>
      </c>
      <c r="C1204" s="27"/>
      <c r="D1204" s="26"/>
      <c r="E1204" s="24">
        <v>0</v>
      </c>
      <c r="F1204" s="206"/>
      <c r="G1204" s="207"/>
      <c r="H1204" s="207"/>
      <c r="I1204" s="207"/>
      <c r="J1204" s="206"/>
      <c r="K1204" s="207"/>
      <c r="L1204" s="207"/>
      <c r="M1204" s="207"/>
      <c r="O1204" s="16"/>
      <c r="P1204" s="37"/>
    </row>
    <row r="1205" spans="1:16" ht="35.15" customHeight="1" thickBot="1">
      <c r="A1205" s="17" t="s">
        <v>77</v>
      </c>
      <c r="B1205" s="21">
        <f>IF(AND($O$2&gt;=100000, $O$2&lt;200000),IF(E1205&gt;=1,+DCOUNT($E$16:E1205,1,$N$1:$N$2)-1+$O$2,0),"ERROR")</f>
        <v>0</v>
      </c>
      <c r="C1205" s="27"/>
      <c r="D1205" s="26"/>
      <c r="E1205" s="24">
        <v>0</v>
      </c>
      <c r="F1205" s="206"/>
      <c r="G1205" s="207"/>
      <c r="H1205" s="207"/>
      <c r="I1205" s="207"/>
      <c r="J1205" s="206"/>
      <c r="K1205" s="207"/>
      <c r="L1205" s="207"/>
      <c r="M1205" s="207"/>
      <c r="O1205" s="16"/>
      <c r="P1205" s="37"/>
    </row>
    <row r="1206" spans="1:16" ht="35.15" customHeight="1" thickBot="1">
      <c r="A1206" s="17" t="s">
        <v>77</v>
      </c>
      <c r="B1206" s="21">
        <f>IF(AND($O$2&gt;=100000, $O$2&lt;200000),IF(E1206&gt;=1,+DCOUNT($E$16:E1206,1,$N$1:$N$2)-1+$O$2,0),"ERROR")</f>
        <v>0</v>
      </c>
      <c r="C1206" s="27"/>
      <c r="D1206" s="26"/>
      <c r="E1206" s="24">
        <v>0</v>
      </c>
      <c r="F1206" s="206"/>
      <c r="G1206" s="207"/>
      <c r="H1206" s="207"/>
      <c r="I1206" s="207"/>
      <c r="J1206" s="206"/>
      <c r="K1206" s="207"/>
      <c r="L1206" s="207"/>
      <c r="M1206" s="207"/>
      <c r="O1206" s="16"/>
      <c r="P1206" s="37"/>
    </row>
    <row r="1207" spans="1:16" ht="35.15" customHeight="1" thickBot="1">
      <c r="A1207" s="17" t="s">
        <v>77</v>
      </c>
      <c r="B1207" s="21">
        <f>IF(AND($O$2&gt;=100000, $O$2&lt;200000),IF(E1207&gt;=1,+DCOUNT($E$16:E1207,1,$N$1:$N$2)-1+$O$2,0),"ERROR")</f>
        <v>0</v>
      </c>
      <c r="C1207" s="27"/>
      <c r="D1207" s="26"/>
      <c r="E1207" s="24">
        <v>0</v>
      </c>
      <c r="F1207" s="206"/>
      <c r="G1207" s="207"/>
      <c r="H1207" s="207"/>
      <c r="I1207" s="207"/>
      <c r="J1207" s="206"/>
      <c r="K1207" s="207"/>
      <c r="L1207" s="207"/>
      <c r="M1207" s="207"/>
      <c r="O1207" s="16"/>
      <c r="P1207" s="37"/>
    </row>
    <row r="1208" spans="1:16" ht="35.15" customHeight="1" thickBot="1">
      <c r="A1208" s="17" t="s">
        <v>77</v>
      </c>
      <c r="B1208" s="21">
        <f>IF(AND($O$2&gt;=100000, $O$2&lt;200000),IF(E1208&gt;=1,+DCOUNT($E$16:E1208,1,$N$1:$N$2)-1+$O$2,0),"ERROR")</f>
        <v>0</v>
      </c>
      <c r="C1208" s="27"/>
      <c r="D1208" s="26"/>
      <c r="E1208" s="24">
        <v>0</v>
      </c>
      <c r="F1208" s="206"/>
      <c r="G1208" s="207"/>
      <c r="H1208" s="207"/>
      <c r="I1208" s="207"/>
      <c r="J1208" s="206"/>
      <c r="K1208" s="207"/>
      <c r="L1208" s="207"/>
      <c r="M1208" s="207"/>
      <c r="O1208" s="16"/>
      <c r="P1208" s="37"/>
    </row>
    <row r="1209" spans="1:16" ht="35.15" customHeight="1" thickBot="1">
      <c r="A1209" s="17" t="s">
        <v>77</v>
      </c>
      <c r="B1209" s="21">
        <f>IF(AND($O$2&gt;=100000, $O$2&lt;200000),IF(E1209&gt;=1,+DCOUNT($E$16:E1209,1,$N$1:$N$2)-1+$O$2,0),"ERROR")</f>
        <v>0</v>
      </c>
      <c r="C1209" s="27"/>
      <c r="D1209" s="26"/>
      <c r="E1209" s="24">
        <v>0</v>
      </c>
      <c r="F1209" s="206"/>
      <c r="G1209" s="207"/>
      <c r="H1209" s="207"/>
      <c r="I1209" s="207"/>
      <c r="J1209" s="206"/>
      <c r="K1209" s="207"/>
      <c r="L1209" s="207"/>
      <c r="M1209" s="207"/>
      <c r="O1209" s="16"/>
      <c r="P1209" s="37"/>
    </row>
    <row r="1210" spans="1:16" ht="35.15" customHeight="1" thickBot="1">
      <c r="A1210" s="17" t="s">
        <v>77</v>
      </c>
      <c r="B1210" s="21">
        <f>IF(AND($O$2&gt;=100000, $O$2&lt;200000),IF(E1210&gt;=1,+DCOUNT($E$16:E1210,1,$N$1:$N$2)-1+$O$2,0),"ERROR")</f>
        <v>0</v>
      </c>
      <c r="C1210" s="27"/>
      <c r="D1210" s="26"/>
      <c r="E1210" s="24">
        <v>0</v>
      </c>
      <c r="F1210" s="206"/>
      <c r="G1210" s="207"/>
      <c r="H1210" s="207"/>
      <c r="I1210" s="207"/>
      <c r="J1210" s="206"/>
      <c r="K1210" s="207"/>
      <c r="L1210" s="207"/>
      <c r="M1210" s="207"/>
      <c r="O1210" s="16"/>
      <c r="P1210" s="37"/>
    </row>
    <row r="1211" spans="1:16" ht="35.15" customHeight="1" thickBot="1">
      <c r="A1211" s="17" t="s">
        <v>77</v>
      </c>
      <c r="B1211" s="21">
        <f>IF(AND($O$2&gt;=100000, $O$2&lt;200000),IF(E1211&gt;=1,+DCOUNT($E$16:E1211,1,$N$1:$N$2)-1+$O$2,0),"ERROR")</f>
        <v>0</v>
      </c>
      <c r="C1211" s="27"/>
      <c r="D1211" s="26"/>
      <c r="E1211" s="24">
        <v>0</v>
      </c>
      <c r="F1211" s="206"/>
      <c r="G1211" s="207"/>
      <c r="H1211" s="207"/>
      <c r="I1211" s="207"/>
      <c r="J1211" s="206"/>
      <c r="K1211" s="207"/>
      <c r="L1211" s="207"/>
      <c r="M1211" s="207"/>
      <c r="O1211" s="16"/>
      <c r="P1211" s="37"/>
    </row>
    <row r="1212" spans="1:16" ht="35.15" customHeight="1" thickBot="1">
      <c r="A1212" s="17" t="s">
        <v>77</v>
      </c>
      <c r="B1212" s="21">
        <f>IF(AND($O$2&gt;=100000, $O$2&lt;200000),IF(E1212&gt;=1,+DCOUNT($E$16:E1212,1,$N$1:$N$2)-1+$O$2,0),"ERROR")</f>
        <v>0</v>
      </c>
      <c r="C1212" s="27"/>
      <c r="D1212" s="26"/>
      <c r="E1212" s="24">
        <v>0</v>
      </c>
      <c r="F1212" s="206"/>
      <c r="G1212" s="207"/>
      <c r="H1212" s="207"/>
      <c r="I1212" s="207"/>
      <c r="J1212" s="206"/>
      <c r="K1212" s="207"/>
      <c r="L1212" s="207"/>
      <c r="M1212" s="207"/>
      <c r="O1212" s="16"/>
      <c r="P1212" s="37"/>
    </row>
    <row r="1213" spans="1:16" ht="35.15" customHeight="1" thickBot="1">
      <c r="A1213" s="17" t="s">
        <v>77</v>
      </c>
      <c r="B1213" s="21">
        <f>IF(AND($O$2&gt;=100000, $O$2&lt;200000),IF(E1213&gt;=1,+DCOUNT($E$16:E1213,1,$N$1:$N$2)-1+$O$2,0),"ERROR")</f>
        <v>0</v>
      </c>
      <c r="C1213" s="27"/>
      <c r="D1213" s="26"/>
      <c r="E1213" s="24">
        <v>0</v>
      </c>
      <c r="F1213" s="206"/>
      <c r="G1213" s="207"/>
      <c r="H1213" s="207"/>
      <c r="I1213" s="207"/>
      <c r="J1213" s="206"/>
      <c r="K1213" s="207"/>
      <c r="L1213" s="207"/>
      <c r="M1213" s="207"/>
      <c r="O1213" s="16"/>
      <c r="P1213" s="37"/>
    </row>
    <row r="1214" spans="1:16" ht="35.15" customHeight="1" thickBot="1">
      <c r="A1214" s="17" t="s">
        <v>77</v>
      </c>
      <c r="B1214" s="21">
        <f>IF(AND($O$2&gt;=100000, $O$2&lt;200000),IF(E1214&gt;=1,+DCOUNT($E$16:E1214,1,$N$1:$N$2)-1+$O$2,0),"ERROR")</f>
        <v>0</v>
      </c>
      <c r="C1214" s="27"/>
      <c r="D1214" s="26"/>
      <c r="E1214" s="24">
        <v>0</v>
      </c>
      <c r="F1214" s="206"/>
      <c r="G1214" s="207"/>
      <c r="H1214" s="207"/>
      <c r="I1214" s="207"/>
      <c r="J1214" s="206"/>
      <c r="K1214" s="207"/>
      <c r="L1214" s="207"/>
      <c r="M1214" s="207"/>
      <c r="O1214" s="16"/>
      <c r="P1214" s="37"/>
    </row>
    <row r="1215" spans="1:16" ht="35.15" customHeight="1" thickBot="1">
      <c r="A1215" s="17" t="s">
        <v>77</v>
      </c>
      <c r="B1215" s="21">
        <f>IF(AND($O$2&gt;=100000, $O$2&lt;200000),IF(E1215&gt;=1,+DCOUNT($E$16:E1215,1,$N$1:$N$2)-1+$O$2,0),"ERROR")</f>
        <v>0</v>
      </c>
      <c r="C1215" s="27"/>
      <c r="D1215" s="26"/>
      <c r="E1215" s="24">
        <v>0</v>
      </c>
      <c r="F1215" s="206"/>
      <c r="G1215" s="207"/>
      <c r="H1215" s="207"/>
      <c r="I1215" s="207"/>
      <c r="J1215" s="206"/>
      <c r="K1215" s="207"/>
      <c r="L1215" s="207"/>
      <c r="M1215" s="207"/>
      <c r="O1215" s="16"/>
      <c r="P1215" s="37"/>
    </row>
    <row r="1216" spans="1:16" ht="35.15" customHeight="1" thickBot="1">
      <c r="A1216" s="17" t="s">
        <v>77</v>
      </c>
      <c r="B1216" s="21">
        <f>IF(AND($O$2&gt;=100000, $O$2&lt;200000),IF(E1216&gt;=1,+DCOUNT($E$16:E1216,1,$N$1:$N$2)-1+$O$2,0),"ERROR")</f>
        <v>0</v>
      </c>
      <c r="C1216" s="27"/>
      <c r="D1216" s="26"/>
      <c r="E1216" s="24">
        <v>0</v>
      </c>
      <c r="F1216" s="206"/>
      <c r="G1216" s="207"/>
      <c r="H1216" s="207"/>
      <c r="I1216" s="207"/>
      <c r="J1216" s="206"/>
      <c r="K1216" s="207"/>
      <c r="L1216" s="207"/>
      <c r="M1216" s="207"/>
      <c r="O1216" s="16"/>
      <c r="P1216" s="37"/>
    </row>
    <row r="1217" spans="1:16" ht="35.15" customHeight="1" thickBot="1">
      <c r="A1217" s="17" t="s">
        <v>77</v>
      </c>
      <c r="B1217" s="21">
        <f>IF(AND($O$2&gt;=100000, $O$2&lt;200000),IF(E1217&gt;=1,+DCOUNT($E$16:E1217,1,$N$1:$N$2)-1+$O$2,0),"ERROR")</f>
        <v>0</v>
      </c>
      <c r="C1217" s="27"/>
      <c r="D1217" s="26"/>
      <c r="E1217" s="24">
        <v>0</v>
      </c>
      <c r="F1217" s="206"/>
      <c r="G1217" s="207"/>
      <c r="H1217" s="207"/>
      <c r="I1217" s="207"/>
      <c r="J1217" s="206"/>
      <c r="K1217" s="207"/>
      <c r="L1217" s="207"/>
      <c r="M1217" s="207"/>
      <c r="O1217" s="16"/>
      <c r="P1217" s="37"/>
    </row>
    <row r="1218" spans="1:16" ht="35.15" customHeight="1" thickBot="1">
      <c r="A1218" s="17" t="s">
        <v>77</v>
      </c>
      <c r="B1218" s="21">
        <f>IF(AND($O$2&gt;=100000, $O$2&lt;200000),IF(E1218&gt;=1,+DCOUNT($E$16:E1218,1,$N$1:$N$2)-1+$O$2,0),"ERROR")</f>
        <v>0</v>
      </c>
      <c r="C1218" s="27"/>
      <c r="D1218" s="26"/>
      <c r="E1218" s="24">
        <v>0</v>
      </c>
      <c r="F1218" s="206"/>
      <c r="G1218" s="207"/>
      <c r="H1218" s="207"/>
      <c r="I1218" s="207"/>
      <c r="J1218" s="206"/>
      <c r="K1218" s="207"/>
      <c r="L1218" s="207"/>
      <c r="M1218" s="207"/>
      <c r="O1218" s="16"/>
      <c r="P1218" s="37"/>
    </row>
    <row r="1219" spans="1:16" ht="35.15" customHeight="1" thickBot="1">
      <c r="A1219" s="17" t="s">
        <v>77</v>
      </c>
      <c r="B1219" s="21">
        <f>IF(AND($O$2&gt;=100000, $O$2&lt;200000),IF(E1219&gt;=1,+DCOUNT($E$16:E1219,1,$N$1:$N$2)-1+$O$2,0),"ERROR")</f>
        <v>0</v>
      </c>
      <c r="C1219" s="27"/>
      <c r="D1219" s="26"/>
      <c r="E1219" s="24">
        <v>0</v>
      </c>
      <c r="F1219" s="206"/>
      <c r="G1219" s="207"/>
      <c r="H1219" s="207"/>
      <c r="I1219" s="207"/>
      <c r="J1219" s="206"/>
      <c r="K1219" s="207"/>
      <c r="L1219" s="207"/>
      <c r="M1219" s="207"/>
      <c r="O1219" s="16"/>
      <c r="P1219" s="37"/>
    </row>
    <row r="1220" spans="1:16" ht="35.15" customHeight="1" thickBot="1">
      <c r="A1220" s="17" t="s">
        <v>77</v>
      </c>
      <c r="B1220" s="21">
        <f>IF(AND($O$2&gt;=100000, $O$2&lt;200000),IF(E1220&gt;=1,+DCOUNT($E$16:E1220,1,$N$1:$N$2)-1+$O$2,0),"ERROR")</f>
        <v>0</v>
      </c>
      <c r="C1220" s="27"/>
      <c r="D1220" s="26"/>
      <c r="E1220" s="24">
        <v>0</v>
      </c>
      <c r="F1220" s="206"/>
      <c r="G1220" s="207"/>
      <c r="H1220" s="207"/>
      <c r="I1220" s="207"/>
      <c r="J1220" s="206"/>
      <c r="K1220" s="207"/>
      <c r="L1220" s="207"/>
      <c r="M1220" s="207"/>
      <c r="O1220" s="16"/>
      <c r="P1220" s="37"/>
    </row>
    <row r="1221" spans="1:16" ht="35.15" customHeight="1" thickBot="1">
      <c r="A1221" s="17" t="s">
        <v>77</v>
      </c>
      <c r="B1221" s="21">
        <f>IF(AND($O$2&gt;=100000, $O$2&lt;200000),IF(E1221&gt;=1,+DCOUNT($E$16:E1221,1,$N$1:$N$2)-1+$O$2,0),"ERROR")</f>
        <v>0</v>
      </c>
      <c r="C1221" s="27"/>
      <c r="D1221" s="26"/>
      <c r="E1221" s="24">
        <v>0</v>
      </c>
      <c r="F1221" s="206"/>
      <c r="G1221" s="207"/>
      <c r="H1221" s="207"/>
      <c r="I1221" s="207"/>
      <c r="J1221" s="206"/>
      <c r="K1221" s="207"/>
      <c r="L1221" s="207"/>
      <c r="M1221" s="207"/>
      <c r="O1221" s="16"/>
      <c r="P1221" s="37"/>
    </row>
    <row r="1222" spans="1:16" ht="35.15" customHeight="1" thickBot="1">
      <c r="A1222" s="17" t="s">
        <v>77</v>
      </c>
      <c r="B1222" s="21">
        <f>IF(AND($O$2&gt;=100000, $O$2&lt;200000),IF(E1222&gt;=1,+DCOUNT($E$16:E1222,1,$N$1:$N$2)-1+$O$2,0),"ERROR")</f>
        <v>0</v>
      </c>
      <c r="C1222" s="27"/>
      <c r="D1222" s="26"/>
      <c r="E1222" s="24">
        <v>0</v>
      </c>
      <c r="F1222" s="206"/>
      <c r="G1222" s="207"/>
      <c r="H1222" s="207"/>
      <c r="I1222" s="207"/>
      <c r="J1222" s="206"/>
      <c r="K1222" s="207"/>
      <c r="L1222" s="207"/>
      <c r="M1222" s="207"/>
      <c r="O1222" s="16"/>
      <c r="P1222" s="37"/>
    </row>
    <row r="1223" spans="1:16" ht="35.15" customHeight="1" thickBot="1">
      <c r="A1223" s="17" t="s">
        <v>77</v>
      </c>
      <c r="B1223" s="21">
        <f>IF(AND($O$2&gt;=100000, $O$2&lt;200000),IF(E1223&gt;=1,+DCOUNT($E$16:E1223,1,$N$1:$N$2)-1+$O$2,0),"ERROR")</f>
        <v>0</v>
      </c>
      <c r="C1223" s="27"/>
      <c r="D1223" s="26"/>
      <c r="E1223" s="24">
        <v>0</v>
      </c>
      <c r="F1223" s="206"/>
      <c r="G1223" s="207"/>
      <c r="H1223" s="207"/>
      <c r="I1223" s="207"/>
      <c r="J1223" s="206"/>
      <c r="K1223" s="207"/>
      <c r="L1223" s="207"/>
      <c r="M1223" s="207"/>
      <c r="O1223" s="16"/>
      <c r="P1223" s="37"/>
    </row>
    <row r="1224" spans="1:16" ht="35.15" customHeight="1" thickBot="1">
      <c r="A1224" s="17" t="s">
        <v>77</v>
      </c>
      <c r="B1224" s="21">
        <f>IF(AND($O$2&gt;=100000, $O$2&lt;200000),IF(E1224&gt;=1,+DCOUNT($E$16:E1224,1,$N$1:$N$2)-1+$O$2,0),"ERROR")</f>
        <v>0</v>
      </c>
      <c r="C1224" s="27"/>
      <c r="D1224" s="26"/>
      <c r="E1224" s="24">
        <v>0</v>
      </c>
      <c r="F1224" s="206"/>
      <c r="G1224" s="207"/>
      <c r="H1224" s="207"/>
      <c r="I1224" s="207"/>
      <c r="J1224" s="206"/>
      <c r="K1224" s="207"/>
      <c r="L1224" s="207"/>
      <c r="M1224" s="207"/>
      <c r="O1224" s="16"/>
      <c r="P1224" s="37"/>
    </row>
    <row r="1225" spans="1:16" ht="35.15" customHeight="1" thickBot="1">
      <c r="A1225" s="17" t="s">
        <v>77</v>
      </c>
      <c r="B1225" s="21">
        <f>IF(AND($O$2&gt;=100000, $O$2&lt;200000),IF(E1225&gt;=1,+DCOUNT($E$16:E1225,1,$N$1:$N$2)-1+$O$2,0),"ERROR")</f>
        <v>0</v>
      </c>
      <c r="C1225" s="27"/>
      <c r="D1225" s="26"/>
      <c r="E1225" s="24">
        <v>0</v>
      </c>
      <c r="F1225" s="206"/>
      <c r="G1225" s="207"/>
      <c r="H1225" s="207"/>
      <c r="I1225" s="207"/>
      <c r="J1225" s="206"/>
      <c r="K1225" s="207"/>
      <c r="L1225" s="207"/>
      <c r="M1225" s="207"/>
      <c r="O1225" s="16"/>
      <c r="P1225" s="37"/>
    </row>
    <row r="1226" spans="1:16" ht="35.15" customHeight="1" thickBot="1">
      <c r="A1226" s="17" t="s">
        <v>77</v>
      </c>
      <c r="B1226" s="21">
        <f>IF(AND($O$2&gt;=100000, $O$2&lt;200000),IF(E1226&gt;=1,+DCOUNT($E$16:E1226,1,$N$1:$N$2)-1+$O$2,0),"ERROR")</f>
        <v>0</v>
      </c>
      <c r="C1226" s="27"/>
      <c r="D1226" s="26"/>
      <c r="E1226" s="24">
        <v>0</v>
      </c>
      <c r="F1226" s="206"/>
      <c r="G1226" s="207"/>
      <c r="H1226" s="207"/>
      <c r="I1226" s="207"/>
      <c r="J1226" s="206"/>
      <c r="K1226" s="207"/>
      <c r="L1226" s="207"/>
      <c r="M1226" s="207"/>
      <c r="O1226" s="16"/>
      <c r="P1226" s="37"/>
    </row>
    <row r="1227" spans="1:16" ht="35.15" customHeight="1" thickBot="1">
      <c r="A1227" s="17" t="s">
        <v>77</v>
      </c>
      <c r="B1227" s="21">
        <f>IF(AND($O$2&gt;=100000, $O$2&lt;200000),IF(E1227&gt;=1,+DCOUNT($E$16:E1227,1,$N$1:$N$2)-1+$O$2,0),"ERROR")</f>
        <v>0</v>
      </c>
      <c r="C1227" s="27"/>
      <c r="D1227" s="26"/>
      <c r="E1227" s="24">
        <v>0</v>
      </c>
      <c r="F1227" s="206"/>
      <c r="G1227" s="207"/>
      <c r="H1227" s="207"/>
      <c r="I1227" s="207"/>
      <c r="J1227" s="206"/>
      <c r="K1227" s="207"/>
      <c r="L1227" s="207"/>
      <c r="M1227" s="207"/>
      <c r="O1227" s="16"/>
      <c r="P1227" s="37"/>
    </row>
    <row r="1228" spans="1:16" ht="35.15" customHeight="1" thickBot="1">
      <c r="A1228" s="17" t="s">
        <v>77</v>
      </c>
      <c r="B1228" s="21">
        <f>IF(AND($O$2&gt;=100000, $O$2&lt;200000),IF(E1228&gt;=1,+DCOUNT($E$16:E1228,1,$N$1:$N$2)-1+$O$2,0),"ERROR")</f>
        <v>0</v>
      </c>
      <c r="C1228" s="27"/>
      <c r="D1228" s="26"/>
      <c r="E1228" s="24">
        <v>0</v>
      </c>
      <c r="F1228" s="206"/>
      <c r="G1228" s="207"/>
      <c r="H1228" s="207"/>
      <c r="I1228" s="207"/>
      <c r="J1228" s="206"/>
      <c r="K1228" s="207"/>
      <c r="L1228" s="207"/>
      <c r="M1228" s="207"/>
      <c r="O1228" s="16"/>
      <c r="P1228" s="37"/>
    </row>
    <row r="1229" spans="1:16" ht="35.15" customHeight="1" thickBot="1">
      <c r="A1229" s="17" t="s">
        <v>77</v>
      </c>
      <c r="B1229" s="21">
        <f>IF(AND($O$2&gt;=100000, $O$2&lt;200000),IF(E1229&gt;=1,+DCOUNT($E$16:E1229,1,$N$1:$N$2)-1+$O$2,0),"ERROR")</f>
        <v>0</v>
      </c>
      <c r="C1229" s="27"/>
      <c r="D1229" s="26"/>
      <c r="E1229" s="24">
        <v>0</v>
      </c>
      <c r="F1229" s="206"/>
      <c r="G1229" s="207"/>
      <c r="H1229" s="207"/>
      <c r="I1229" s="207"/>
      <c r="J1229" s="206"/>
      <c r="K1229" s="207"/>
      <c r="L1229" s="207"/>
      <c r="M1229" s="207"/>
      <c r="O1229" s="16"/>
      <c r="P1229" s="37"/>
    </row>
    <row r="1230" spans="1:16" ht="35.15" customHeight="1" thickBot="1">
      <c r="A1230" s="17" t="s">
        <v>77</v>
      </c>
      <c r="B1230" s="21">
        <f>IF(AND($O$2&gt;=100000, $O$2&lt;200000),IF(E1230&gt;=1,+DCOUNT($E$16:E1230,1,$N$1:$N$2)-1+$O$2,0),"ERROR")</f>
        <v>0</v>
      </c>
      <c r="C1230" s="27"/>
      <c r="D1230" s="26"/>
      <c r="E1230" s="24">
        <v>0</v>
      </c>
      <c r="F1230" s="206"/>
      <c r="G1230" s="207"/>
      <c r="H1230" s="207"/>
      <c r="I1230" s="207"/>
      <c r="J1230" s="206"/>
      <c r="K1230" s="207"/>
      <c r="L1230" s="207"/>
      <c r="M1230" s="207"/>
      <c r="O1230" s="16"/>
      <c r="P1230" s="37"/>
    </row>
    <row r="1231" spans="1:16" ht="35.15" customHeight="1" thickBot="1">
      <c r="A1231" s="17" t="s">
        <v>77</v>
      </c>
      <c r="B1231" s="21">
        <f>IF(AND($O$2&gt;=100000, $O$2&lt;200000),IF(E1231&gt;=1,+DCOUNT($E$16:E1231,1,$N$1:$N$2)-1+$O$2,0),"ERROR")</f>
        <v>0</v>
      </c>
      <c r="C1231" s="27"/>
      <c r="D1231" s="26"/>
      <c r="E1231" s="24">
        <v>0</v>
      </c>
      <c r="F1231" s="206"/>
      <c r="G1231" s="207"/>
      <c r="H1231" s="207"/>
      <c r="I1231" s="207"/>
      <c r="J1231" s="206"/>
      <c r="K1231" s="207"/>
      <c r="L1231" s="207"/>
      <c r="M1231" s="207"/>
      <c r="O1231" s="16"/>
      <c r="P1231" s="37"/>
    </row>
    <row r="1232" spans="1:16" ht="35.15" customHeight="1" thickBot="1">
      <c r="A1232" s="17" t="s">
        <v>77</v>
      </c>
      <c r="B1232" s="21">
        <f>IF(AND($O$2&gt;=100000, $O$2&lt;200000),IF(E1232&gt;=1,+DCOUNT($E$16:E1232,1,$N$1:$N$2)-1+$O$2,0),"ERROR")</f>
        <v>0</v>
      </c>
      <c r="C1232" s="27"/>
      <c r="D1232" s="26"/>
      <c r="E1232" s="24">
        <v>0</v>
      </c>
      <c r="F1232" s="206"/>
      <c r="G1232" s="207"/>
      <c r="H1232" s="207"/>
      <c r="I1232" s="207"/>
      <c r="J1232" s="206"/>
      <c r="K1232" s="207"/>
      <c r="L1232" s="207"/>
      <c r="M1232" s="207"/>
      <c r="O1232" s="16"/>
      <c r="P1232" s="37"/>
    </row>
    <row r="1233" spans="1:16" ht="35.15" customHeight="1" thickBot="1">
      <c r="A1233" s="17" t="s">
        <v>77</v>
      </c>
      <c r="B1233" s="21">
        <f>IF(AND($O$2&gt;=100000, $O$2&lt;200000),IF(E1233&gt;=1,+DCOUNT($E$16:E1233,1,$N$1:$N$2)-1+$O$2,0),"ERROR")</f>
        <v>0</v>
      </c>
      <c r="C1233" s="27"/>
      <c r="D1233" s="26"/>
      <c r="E1233" s="24">
        <v>0</v>
      </c>
      <c r="F1233" s="206"/>
      <c r="G1233" s="207"/>
      <c r="H1233" s="207"/>
      <c r="I1233" s="207"/>
      <c r="J1233" s="206"/>
      <c r="K1233" s="207"/>
      <c r="L1233" s="207"/>
      <c r="M1233" s="207"/>
      <c r="O1233" s="16"/>
      <c r="P1233" s="37"/>
    </row>
    <row r="1234" spans="1:16" ht="35.15" customHeight="1" thickBot="1">
      <c r="A1234" s="17" t="s">
        <v>77</v>
      </c>
      <c r="B1234" s="21">
        <f>IF(AND($O$2&gt;=100000, $O$2&lt;200000),IF(E1234&gt;=1,+DCOUNT($E$16:E1234,1,$N$1:$N$2)-1+$O$2,0),"ERROR")</f>
        <v>0</v>
      </c>
      <c r="C1234" s="27"/>
      <c r="D1234" s="26"/>
      <c r="E1234" s="24">
        <v>0</v>
      </c>
      <c r="F1234" s="206"/>
      <c r="G1234" s="207"/>
      <c r="H1234" s="207"/>
      <c r="I1234" s="207"/>
      <c r="J1234" s="206"/>
      <c r="K1234" s="207"/>
      <c r="L1234" s="207"/>
      <c r="M1234" s="207"/>
      <c r="O1234" s="16"/>
      <c r="P1234" s="37"/>
    </row>
    <row r="1235" spans="1:16" ht="35.15" customHeight="1" thickBot="1">
      <c r="A1235" s="17" t="s">
        <v>77</v>
      </c>
      <c r="B1235" s="21">
        <f>IF(AND($O$2&gt;=100000, $O$2&lt;200000),IF(E1235&gt;=1,+DCOUNT($E$16:E1235,1,$N$1:$N$2)-1+$O$2,0),"ERROR")</f>
        <v>0</v>
      </c>
      <c r="C1235" s="27"/>
      <c r="D1235" s="26"/>
      <c r="E1235" s="24">
        <v>0</v>
      </c>
      <c r="F1235" s="206"/>
      <c r="G1235" s="207"/>
      <c r="H1235" s="207"/>
      <c r="I1235" s="207"/>
      <c r="J1235" s="206"/>
      <c r="K1235" s="207"/>
      <c r="L1235" s="207"/>
      <c r="M1235" s="207"/>
      <c r="O1235" s="16"/>
      <c r="P1235" s="37"/>
    </row>
    <row r="1236" spans="1:16" ht="35.15" customHeight="1" thickBot="1">
      <c r="A1236" s="17" t="s">
        <v>77</v>
      </c>
      <c r="B1236" s="21">
        <f>IF(AND($O$2&gt;=100000, $O$2&lt;200000),IF(E1236&gt;=1,+DCOUNT($E$16:E1236,1,$N$1:$N$2)-1+$O$2,0),"ERROR")</f>
        <v>0</v>
      </c>
      <c r="C1236" s="27"/>
      <c r="D1236" s="26"/>
      <c r="E1236" s="24">
        <v>0</v>
      </c>
      <c r="F1236" s="206"/>
      <c r="G1236" s="207"/>
      <c r="H1236" s="207"/>
      <c r="I1236" s="207"/>
      <c r="J1236" s="206"/>
      <c r="K1236" s="207"/>
      <c r="L1236" s="207"/>
      <c r="M1236" s="207"/>
      <c r="O1236" s="16"/>
      <c r="P1236" s="37"/>
    </row>
    <row r="1237" spans="1:16" ht="35.15" customHeight="1" thickBot="1">
      <c r="A1237" s="17" t="s">
        <v>77</v>
      </c>
      <c r="B1237" s="21">
        <f>IF(AND($O$2&gt;=100000, $O$2&lt;200000),IF(E1237&gt;=1,+DCOUNT($E$16:E1237,1,$N$1:$N$2)-1+$O$2,0),"ERROR")</f>
        <v>0</v>
      </c>
      <c r="C1237" s="27"/>
      <c r="D1237" s="26"/>
      <c r="E1237" s="24">
        <v>0</v>
      </c>
      <c r="F1237" s="206"/>
      <c r="G1237" s="207"/>
      <c r="H1237" s="207"/>
      <c r="I1237" s="207"/>
      <c r="J1237" s="206"/>
      <c r="K1237" s="207"/>
      <c r="L1237" s="207"/>
      <c r="M1237" s="207"/>
      <c r="O1237" s="16"/>
      <c r="P1237" s="37"/>
    </row>
    <row r="1238" spans="1:16" ht="35.15" customHeight="1" thickBot="1">
      <c r="A1238" s="17" t="s">
        <v>77</v>
      </c>
      <c r="B1238" s="21">
        <f>IF(AND($O$2&gt;=100000, $O$2&lt;200000),IF(E1238&gt;=1,+DCOUNT($E$16:E1238,1,$N$1:$N$2)-1+$O$2,0),"ERROR")</f>
        <v>0</v>
      </c>
      <c r="C1238" s="27"/>
      <c r="D1238" s="26"/>
      <c r="E1238" s="24">
        <v>0</v>
      </c>
      <c r="F1238" s="206"/>
      <c r="G1238" s="207"/>
      <c r="H1238" s="207"/>
      <c r="I1238" s="207"/>
      <c r="J1238" s="206"/>
      <c r="K1238" s="207"/>
      <c r="L1238" s="207"/>
      <c r="M1238" s="207"/>
      <c r="O1238" s="16"/>
      <c r="P1238" s="37"/>
    </row>
    <row r="1239" spans="1:16" ht="35.15" customHeight="1" thickBot="1">
      <c r="A1239" s="17" t="s">
        <v>77</v>
      </c>
      <c r="B1239" s="21">
        <f>IF(AND($O$2&gt;=100000, $O$2&lt;200000),IF(E1239&gt;=1,+DCOUNT($E$16:E1239,1,$N$1:$N$2)-1+$O$2,0),"ERROR")</f>
        <v>0</v>
      </c>
      <c r="C1239" s="27"/>
      <c r="D1239" s="26"/>
      <c r="E1239" s="24">
        <v>0</v>
      </c>
      <c r="F1239" s="206"/>
      <c r="G1239" s="207"/>
      <c r="H1239" s="207"/>
      <c r="I1239" s="207"/>
      <c r="J1239" s="206"/>
      <c r="K1239" s="207"/>
      <c r="L1239" s="207"/>
      <c r="M1239" s="207"/>
      <c r="O1239" s="16"/>
      <c r="P1239" s="37"/>
    </row>
    <row r="1240" spans="1:16" ht="35.15" customHeight="1" thickBot="1">
      <c r="A1240" s="17" t="s">
        <v>77</v>
      </c>
      <c r="B1240" s="21">
        <f>IF(AND($O$2&gt;=100000, $O$2&lt;200000),IF(E1240&gt;=1,+DCOUNT($E$16:E1240,1,$N$1:$N$2)-1+$O$2,0),"ERROR")</f>
        <v>0</v>
      </c>
      <c r="C1240" s="27"/>
      <c r="D1240" s="26"/>
      <c r="E1240" s="24">
        <v>0</v>
      </c>
      <c r="F1240" s="206"/>
      <c r="G1240" s="207"/>
      <c r="H1240" s="207"/>
      <c r="I1240" s="207"/>
      <c r="J1240" s="206"/>
      <c r="K1240" s="207"/>
      <c r="L1240" s="207"/>
      <c r="M1240" s="207"/>
      <c r="O1240" s="16"/>
      <c r="P1240" s="37"/>
    </row>
    <row r="1241" spans="1:16" ht="35.15" customHeight="1" thickBot="1">
      <c r="A1241" s="17" t="s">
        <v>77</v>
      </c>
      <c r="B1241" s="21">
        <f>IF(AND($O$2&gt;=100000, $O$2&lt;200000),IF(E1241&gt;=1,+DCOUNT($E$16:E1241,1,$N$1:$N$2)-1+$O$2,0),"ERROR")</f>
        <v>0</v>
      </c>
      <c r="C1241" s="27"/>
      <c r="D1241" s="26"/>
      <c r="E1241" s="24">
        <v>0</v>
      </c>
      <c r="F1241" s="206"/>
      <c r="G1241" s="207"/>
      <c r="H1241" s="207"/>
      <c r="I1241" s="207"/>
      <c r="J1241" s="206"/>
      <c r="K1241" s="207"/>
      <c r="L1241" s="207"/>
      <c r="M1241" s="207"/>
      <c r="O1241" s="16"/>
      <c r="P1241" s="37"/>
    </row>
    <row r="1242" spans="1:16" ht="35.15" customHeight="1" thickBot="1">
      <c r="A1242" s="17" t="s">
        <v>77</v>
      </c>
      <c r="B1242" s="21">
        <f>IF(AND($O$2&gt;=100000, $O$2&lt;200000),IF(E1242&gt;=1,+DCOUNT($E$16:E1242,1,$N$1:$N$2)-1+$O$2,0),"ERROR")</f>
        <v>0</v>
      </c>
      <c r="C1242" s="27"/>
      <c r="D1242" s="26"/>
      <c r="E1242" s="24">
        <v>0</v>
      </c>
      <c r="F1242" s="206"/>
      <c r="G1242" s="207"/>
      <c r="H1242" s="207"/>
      <c r="I1242" s="207"/>
      <c r="J1242" s="206"/>
      <c r="K1242" s="207"/>
      <c r="L1242" s="207"/>
      <c r="M1242" s="207"/>
      <c r="O1242" s="16"/>
      <c r="P1242" s="37"/>
    </row>
    <row r="1243" spans="1:16" ht="35.15" customHeight="1" thickBot="1">
      <c r="A1243" s="17" t="s">
        <v>77</v>
      </c>
      <c r="B1243" s="21">
        <f>IF(AND($O$2&gt;=100000, $O$2&lt;200000),IF(E1243&gt;=1,+DCOUNT($E$16:E1243,1,$N$1:$N$2)-1+$O$2,0),"ERROR")</f>
        <v>0</v>
      </c>
      <c r="C1243" s="27"/>
      <c r="D1243" s="26"/>
      <c r="E1243" s="24">
        <v>0</v>
      </c>
      <c r="F1243" s="206"/>
      <c r="G1243" s="207"/>
      <c r="H1243" s="207"/>
      <c r="I1243" s="207"/>
      <c r="J1243" s="206"/>
      <c r="K1243" s="207"/>
      <c r="L1243" s="207"/>
      <c r="M1243" s="207"/>
      <c r="O1243" s="16"/>
      <c r="P1243" s="37"/>
    </row>
    <row r="1244" spans="1:16" ht="35.15" customHeight="1" thickBot="1">
      <c r="A1244" s="17" t="s">
        <v>77</v>
      </c>
      <c r="B1244" s="21">
        <f>IF(AND($O$2&gt;=100000, $O$2&lt;200000),IF(E1244&gt;=1,+DCOUNT($E$16:E1244,1,$N$1:$N$2)-1+$O$2,0),"ERROR")</f>
        <v>0</v>
      </c>
      <c r="C1244" s="27"/>
      <c r="D1244" s="26"/>
      <c r="E1244" s="24">
        <v>0</v>
      </c>
      <c r="F1244" s="206"/>
      <c r="G1244" s="207"/>
      <c r="H1244" s="207"/>
      <c r="I1244" s="207"/>
      <c r="J1244" s="206"/>
      <c r="K1244" s="207"/>
      <c r="L1244" s="207"/>
      <c r="M1244" s="207"/>
      <c r="O1244" s="16"/>
      <c r="P1244" s="37"/>
    </row>
    <row r="1245" spans="1:16" ht="35.15" customHeight="1" thickBot="1">
      <c r="A1245" s="17" t="s">
        <v>77</v>
      </c>
      <c r="B1245" s="21">
        <f>IF(AND($O$2&gt;=100000, $O$2&lt;200000),IF(E1245&gt;=1,+DCOUNT($E$16:E1245,1,$N$1:$N$2)-1+$O$2,0),"ERROR")</f>
        <v>0</v>
      </c>
      <c r="C1245" s="27"/>
      <c r="D1245" s="26"/>
      <c r="E1245" s="24">
        <v>0</v>
      </c>
      <c r="F1245" s="206"/>
      <c r="G1245" s="207"/>
      <c r="H1245" s="207"/>
      <c r="I1245" s="207"/>
      <c r="J1245" s="206"/>
      <c r="K1245" s="207"/>
      <c r="L1245" s="207"/>
      <c r="M1245" s="207"/>
      <c r="O1245" s="16"/>
      <c r="P1245" s="37"/>
    </row>
    <row r="1246" spans="1:16" ht="35.15" customHeight="1" thickBot="1">
      <c r="A1246" s="17" t="s">
        <v>77</v>
      </c>
      <c r="B1246" s="21">
        <f>IF(AND($O$2&gt;=100000, $O$2&lt;200000),IF(E1246&gt;=1,+DCOUNT($E$16:E1246,1,$N$1:$N$2)-1+$O$2,0),"ERROR")</f>
        <v>0</v>
      </c>
      <c r="C1246" s="27"/>
      <c r="D1246" s="26"/>
      <c r="E1246" s="24">
        <v>0</v>
      </c>
      <c r="F1246" s="206"/>
      <c r="G1246" s="207"/>
      <c r="H1246" s="207"/>
      <c r="I1246" s="207"/>
      <c r="J1246" s="206"/>
      <c r="K1246" s="207"/>
      <c r="L1246" s="207"/>
      <c r="M1246" s="207"/>
      <c r="O1246" s="16"/>
      <c r="P1246" s="37"/>
    </row>
    <row r="1247" spans="1:16" ht="35.15" customHeight="1" thickBot="1">
      <c r="A1247" s="17" t="s">
        <v>77</v>
      </c>
      <c r="B1247" s="21">
        <f>IF(AND($O$2&gt;=100000, $O$2&lt;200000),IF(E1247&gt;=1,+DCOUNT($E$16:E1247,1,$N$1:$N$2)-1+$O$2,0),"ERROR")</f>
        <v>0</v>
      </c>
      <c r="C1247" s="27"/>
      <c r="D1247" s="26"/>
      <c r="E1247" s="24">
        <v>0</v>
      </c>
      <c r="F1247" s="206"/>
      <c r="G1247" s="207"/>
      <c r="H1247" s="207"/>
      <c r="I1247" s="207"/>
      <c r="J1247" s="206"/>
      <c r="K1247" s="207"/>
      <c r="L1247" s="207"/>
      <c r="M1247" s="207"/>
      <c r="O1247" s="16"/>
      <c r="P1247" s="37"/>
    </row>
    <row r="1248" spans="1:16" ht="35.15" customHeight="1" thickBot="1">
      <c r="A1248" s="17" t="s">
        <v>77</v>
      </c>
      <c r="B1248" s="21">
        <f>IF(AND($O$2&gt;=100000, $O$2&lt;200000),IF(E1248&gt;=1,+DCOUNT($E$16:E1248,1,$N$1:$N$2)-1+$O$2,0),"ERROR")</f>
        <v>0</v>
      </c>
      <c r="C1248" s="27"/>
      <c r="D1248" s="26"/>
      <c r="E1248" s="24">
        <v>0</v>
      </c>
      <c r="F1248" s="206"/>
      <c r="G1248" s="207"/>
      <c r="H1248" s="207"/>
      <c r="I1248" s="207"/>
      <c r="J1248" s="206"/>
      <c r="K1248" s="207"/>
      <c r="L1248" s="207"/>
      <c r="M1248" s="207"/>
      <c r="O1248" s="16"/>
      <c r="P1248" s="37"/>
    </row>
    <row r="1249" spans="1:16" ht="35.15" customHeight="1" thickBot="1">
      <c r="A1249" s="17" t="s">
        <v>77</v>
      </c>
      <c r="B1249" s="21">
        <f>IF(AND($O$2&gt;=100000, $O$2&lt;200000),IF(E1249&gt;=1,+DCOUNT($E$16:E1249,1,$N$1:$N$2)-1+$O$2,0),"ERROR")</f>
        <v>0</v>
      </c>
      <c r="C1249" s="27"/>
      <c r="D1249" s="26"/>
      <c r="E1249" s="24">
        <v>0</v>
      </c>
      <c r="F1249" s="206"/>
      <c r="G1249" s="207"/>
      <c r="H1249" s="207"/>
      <c r="I1249" s="207"/>
      <c r="J1249" s="206"/>
      <c r="K1249" s="207"/>
      <c r="L1249" s="207"/>
      <c r="M1249" s="207"/>
      <c r="O1249" s="16"/>
      <c r="P1249" s="37"/>
    </row>
    <row r="1250" spans="1:16" ht="35.15" customHeight="1" thickBot="1">
      <c r="A1250" s="17" t="s">
        <v>77</v>
      </c>
      <c r="B1250" s="21">
        <f>IF(AND($O$2&gt;=100000, $O$2&lt;200000),IF(E1250&gt;=1,+DCOUNT($E$16:E1250,1,$N$1:$N$2)-1+$O$2,0),"ERROR")</f>
        <v>0</v>
      </c>
      <c r="C1250" s="27"/>
      <c r="D1250" s="26"/>
      <c r="E1250" s="24">
        <v>0</v>
      </c>
      <c r="F1250" s="206"/>
      <c r="G1250" s="207"/>
      <c r="H1250" s="207"/>
      <c r="I1250" s="207"/>
      <c r="J1250" s="206"/>
      <c r="K1250" s="207"/>
      <c r="L1250" s="207"/>
      <c r="M1250" s="207"/>
      <c r="O1250" s="16"/>
      <c r="P1250" s="37"/>
    </row>
    <row r="1251" spans="1:16" ht="35.15" customHeight="1" thickBot="1">
      <c r="A1251" s="17" t="s">
        <v>77</v>
      </c>
      <c r="B1251" s="21">
        <f>IF(AND($O$2&gt;=100000, $O$2&lt;200000),IF(E1251&gt;=1,+DCOUNT($E$16:E1251,1,$N$1:$N$2)-1+$O$2,0),"ERROR")</f>
        <v>0</v>
      </c>
      <c r="C1251" s="27"/>
      <c r="D1251" s="26"/>
      <c r="E1251" s="24">
        <v>0</v>
      </c>
      <c r="F1251" s="206"/>
      <c r="G1251" s="207"/>
      <c r="H1251" s="207"/>
      <c r="I1251" s="207"/>
      <c r="J1251" s="206"/>
      <c r="K1251" s="207"/>
      <c r="L1251" s="207"/>
      <c r="M1251" s="207"/>
      <c r="O1251" s="16"/>
      <c r="P1251" s="37"/>
    </row>
    <row r="1252" spans="1:16" ht="35.15" customHeight="1" thickBot="1">
      <c r="A1252" s="17" t="s">
        <v>77</v>
      </c>
      <c r="B1252" s="21">
        <f>IF(AND($O$2&gt;=100000, $O$2&lt;200000),IF(E1252&gt;=1,+DCOUNT($E$16:E1252,1,$N$1:$N$2)-1+$O$2,0),"ERROR")</f>
        <v>0</v>
      </c>
      <c r="C1252" s="27"/>
      <c r="D1252" s="26"/>
      <c r="E1252" s="24">
        <v>0</v>
      </c>
      <c r="F1252" s="206"/>
      <c r="G1252" s="207"/>
      <c r="H1252" s="207"/>
      <c r="I1252" s="207"/>
      <c r="J1252" s="206"/>
      <c r="K1252" s="207"/>
      <c r="L1252" s="207"/>
      <c r="M1252" s="207"/>
      <c r="O1252" s="16"/>
      <c r="P1252" s="37"/>
    </row>
    <row r="1253" spans="1:16" ht="35.15" customHeight="1" thickBot="1">
      <c r="A1253" s="17" t="s">
        <v>77</v>
      </c>
      <c r="B1253" s="21">
        <f>IF(AND($O$2&gt;=100000, $O$2&lt;200000),IF(E1253&gt;=1,+DCOUNT($E$16:E1253,1,$N$1:$N$2)-1+$O$2,0),"ERROR")</f>
        <v>0</v>
      </c>
      <c r="C1253" s="27"/>
      <c r="D1253" s="26"/>
      <c r="E1253" s="24">
        <v>0</v>
      </c>
      <c r="F1253" s="206"/>
      <c r="G1253" s="207"/>
      <c r="H1253" s="207"/>
      <c r="I1253" s="207"/>
      <c r="J1253" s="206"/>
      <c r="K1253" s="207"/>
      <c r="L1253" s="207"/>
      <c r="M1253" s="207"/>
      <c r="O1253" s="16"/>
      <c r="P1253" s="37"/>
    </row>
    <row r="1254" spans="1:16" ht="35.15" customHeight="1" thickBot="1">
      <c r="A1254" s="17" t="s">
        <v>77</v>
      </c>
      <c r="B1254" s="21">
        <f>IF(AND($O$2&gt;=100000, $O$2&lt;200000),IF(E1254&gt;=1,+DCOUNT($E$16:E1254,1,$N$1:$N$2)-1+$O$2,0),"ERROR")</f>
        <v>0</v>
      </c>
      <c r="C1254" s="27"/>
      <c r="D1254" s="26"/>
      <c r="E1254" s="24">
        <v>0</v>
      </c>
      <c r="F1254" s="206"/>
      <c r="G1254" s="207"/>
      <c r="H1254" s="207"/>
      <c r="I1254" s="207"/>
      <c r="J1254" s="206"/>
      <c r="K1254" s="207"/>
      <c r="L1254" s="207"/>
      <c r="M1254" s="207"/>
      <c r="O1254" s="16"/>
      <c r="P1254" s="37"/>
    </row>
    <row r="1255" spans="1:16" ht="35.15" customHeight="1" thickBot="1">
      <c r="A1255" s="17" t="s">
        <v>77</v>
      </c>
      <c r="B1255" s="21">
        <f>IF(AND($O$2&gt;=100000, $O$2&lt;200000),IF(E1255&gt;=1,+DCOUNT($E$16:E1255,1,$N$1:$N$2)-1+$O$2,0),"ERROR")</f>
        <v>0</v>
      </c>
      <c r="C1255" s="27"/>
      <c r="D1255" s="26"/>
      <c r="E1255" s="24">
        <v>0</v>
      </c>
      <c r="F1255" s="206"/>
      <c r="G1255" s="207"/>
      <c r="H1255" s="207"/>
      <c r="I1255" s="207"/>
      <c r="J1255" s="206"/>
      <c r="K1255" s="207"/>
      <c r="L1255" s="207"/>
      <c r="M1255" s="207"/>
      <c r="O1255" s="16"/>
      <c r="P1255" s="37"/>
    </row>
    <row r="1256" spans="1:16" ht="35.15" customHeight="1" thickBot="1">
      <c r="A1256" s="17" t="s">
        <v>77</v>
      </c>
      <c r="B1256" s="21">
        <f>IF(AND($O$2&gt;=100000, $O$2&lt;200000),IF(E1256&gt;=1,+DCOUNT($E$16:E1256,1,$N$1:$N$2)-1+$O$2,0),"ERROR")</f>
        <v>0</v>
      </c>
      <c r="C1256" s="27"/>
      <c r="D1256" s="26"/>
      <c r="E1256" s="24">
        <v>0</v>
      </c>
      <c r="F1256" s="206"/>
      <c r="G1256" s="207"/>
      <c r="H1256" s="207"/>
      <c r="I1256" s="207"/>
      <c r="J1256" s="206"/>
      <c r="K1256" s="207"/>
      <c r="L1256" s="207"/>
      <c r="M1256" s="207"/>
      <c r="O1256" s="16"/>
      <c r="P1256" s="37"/>
    </row>
    <row r="1257" spans="1:16" ht="35.15" customHeight="1" thickBot="1">
      <c r="A1257" s="17" t="s">
        <v>77</v>
      </c>
      <c r="B1257" s="21">
        <f>IF(AND($O$2&gt;=100000, $O$2&lt;200000),IF(E1257&gt;=1,+DCOUNT($E$16:E1257,1,$N$1:$N$2)-1+$O$2,0),"ERROR")</f>
        <v>0</v>
      </c>
      <c r="C1257" s="27"/>
      <c r="D1257" s="26"/>
      <c r="E1257" s="24">
        <v>0</v>
      </c>
      <c r="F1257" s="206"/>
      <c r="G1257" s="207"/>
      <c r="H1257" s="207"/>
      <c r="I1257" s="207"/>
      <c r="J1257" s="206"/>
      <c r="K1257" s="207"/>
      <c r="L1257" s="207"/>
      <c r="M1257" s="207"/>
      <c r="O1257" s="16"/>
      <c r="P1257" s="37"/>
    </row>
    <row r="1258" spans="1:16" ht="35.15" customHeight="1" thickBot="1">
      <c r="A1258" s="17" t="s">
        <v>77</v>
      </c>
      <c r="B1258" s="21">
        <f>IF(AND($O$2&gt;=100000, $O$2&lt;200000),IF(E1258&gt;=1,+DCOUNT($E$16:E1258,1,$N$1:$N$2)-1+$O$2,0),"ERROR")</f>
        <v>0</v>
      </c>
      <c r="C1258" s="27"/>
      <c r="D1258" s="26"/>
      <c r="E1258" s="24">
        <v>0</v>
      </c>
      <c r="F1258" s="206"/>
      <c r="G1258" s="207"/>
      <c r="H1258" s="207"/>
      <c r="I1258" s="207"/>
      <c r="J1258" s="206"/>
      <c r="K1258" s="207"/>
      <c r="L1258" s="207"/>
      <c r="M1258" s="207"/>
      <c r="O1258" s="16"/>
      <c r="P1258" s="37"/>
    </row>
    <row r="1259" spans="1:16" ht="35.15" customHeight="1" thickBot="1">
      <c r="A1259" s="17" t="s">
        <v>77</v>
      </c>
      <c r="B1259" s="21">
        <f>IF(AND($O$2&gt;=100000, $O$2&lt;200000),IF(E1259&gt;=1,+DCOUNT($E$16:E1259,1,$N$1:$N$2)-1+$O$2,0),"ERROR")</f>
        <v>0</v>
      </c>
      <c r="C1259" s="27"/>
      <c r="D1259" s="26"/>
      <c r="E1259" s="24">
        <v>0</v>
      </c>
      <c r="F1259" s="206"/>
      <c r="G1259" s="207"/>
      <c r="H1259" s="207"/>
      <c r="I1259" s="207"/>
      <c r="J1259" s="206"/>
      <c r="K1259" s="207"/>
      <c r="L1259" s="207"/>
      <c r="M1259" s="207"/>
      <c r="O1259" s="16"/>
      <c r="P1259" s="37"/>
    </row>
    <row r="1260" spans="1:16" ht="35.15" customHeight="1" thickBot="1">
      <c r="A1260" s="17" t="s">
        <v>77</v>
      </c>
      <c r="B1260" s="21">
        <f>IF(AND($O$2&gt;=100000, $O$2&lt;200000),IF(E1260&gt;=1,+DCOUNT($E$16:E1260,1,$N$1:$N$2)-1+$O$2,0),"ERROR")</f>
        <v>0</v>
      </c>
      <c r="C1260" s="27"/>
      <c r="D1260" s="26"/>
      <c r="E1260" s="24">
        <v>0</v>
      </c>
      <c r="F1260" s="206"/>
      <c r="G1260" s="207"/>
      <c r="H1260" s="207"/>
      <c r="I1260" s="207"/>
      <c r="J1260" s="206"/>
      <c r="K1260" s="207"/>
      <c r="L1260" s="207"/>
      <c r="M1260" s="207"/>
      <c r="O1260" s="16"/>
      <c r="P1260" s="37"/>
    </row>
    <row r="1261" spans="1:16" ht="35.15" customHeight="1" thickBot="1">
      <c r="A1261" s="17" t="s">
        <v>77</v>
      </c>
      <c r="B1261" s="21">
        <f>IF(AND($O$2&gt;=100000, $O$2&lt;200000),IF(E1261&gt;=1,+DCOUNT($E$16:E1261,1,$N$1:$N$2)-1+$O$2,0),"ERROR")</f>
        <v>0</v>
      </c>
      <c r="C1261" s="27"/>
      <c r="D1261" s="26"/>
      <c r="E1261" s="24">
        <v>0</v>
      </c>
      <c r="F1261" s="206"/>
      <c r="G1261" s="207"/>
      <c r="H1261" s="207"/>
      <c r="I1261" s="207"/>
      <c r="J1261" s="206"/>
      <c r="K1261" s="207"/>
      <c r="L1261" s="207"/>
      <c r="M1261" s="207"/>
      <c r="O1261" s="16"/>
      <c r="P1261" s="37"/>
    </row>
    <row r="1262" spans="1:16" ht="35.15" customHeight="1" thickBot="1">
      <c r="A1262" s="17" t="s">
        <v>77</v>
      </c>
      <c r="B1262" s="21">
        <f>IF(AND($O$2&gt;=100000, $O$2&lt;200000),IF(E1262&gt;=1,+DCOUNT($E$16:E1262,1,$N$1:$N$2)-1+$O$2,0),"ERROR")</f>
        <v>0</v>
      </c>
      <c r="C1262" s="27"/>
      <c r="D1262" s="26"/>
      <c r="E1262" s="24">
        <v>0</v>
      </c>
      <c r="F1262" s="206"/>
      <c r="G1262" s="207"/>
      <c r="H1262" s="207"/>
      <c r="I1262" s="207"/>
      <c r="J1262" s="206"/>
      <c r="K1262" s="207"/>
      <c r="L1262" s="207"/>
      <c r="M1262" s="207"/>
      <c r="O1262" s="16"/>
      <c r="P1262" s="37"/>
    </row>
    <row r="1263" spans="1:16" ht="35.15" customHeight="1" thickBot="1">
      <c r="A1263" s="17" t="s">
        <v>77</v>
      </c>
      <c r="B1263" s="21">
        <f>IF(AND($O$2&gt;=100000, $O$2&lt;200000),IF(E1263&gt;=1,+DCOUNT($E$16:E1263,1,$N$1:$N$2)-1+$O$2,0),"ERROR")</f>
        <v>0</v>
      </c>
      <c r="C1263" s="27"/>
      <c r="D1263" s="26"/>
      <c r="E1263" s="24">
        <v>0</v>
      </c>
      <c r="F1263" s="206"/>
      <c r="G1263" s="207"/>
      <c r="H1263" s="207"/>
      <c r="I1263" s="207"/>
      <c r="J1263" s="206"/>
      <c r="K1263" s="207"/>
      <c r="L1263" s="207"/>
      <c r="M1263" s="207"/>
      <c r="O1263" s="16"/>
      <c r="P1263" s="37"/>
    </row>
    <row r="1264" spans="1:16" ht="35.15" customHeight="1" thickBot="1">
      <c r="A1264" s="17" t="s">
        <v>77</v>
      </c>
      <c r="B1264" s="21">
        <f>IF(AND($O$2&gt;=100000, $O$2&lt;200000),IF(E1264&gt;=1,+DCOUNT($E$16:E1264,1,$N$1:$N$2)-1+$O$2,0),"ERROR")</f>
        <v>0</v>
      </c>
      <c r="C1264" s="27"/>
      <c r="D1264" s="26"/>
      <c r="E1264" s="24">
        <v>0</v>
      </c>
      <c r="F1264" s="206"/>
      <c r="G1264" s="207"/>
      <c r="H1264" s="207"/>
      <c r="I1264" s="207"/>
      <c r="J1264" s="206"/>
      <c r="K1264" s="207"/>
      <c r="L1264" s="207"/>
      <c r="M1264" s="207"/>
      <c r="O1264" s="16"/>
      <c r="P1264" s="37"/>
    </row>
    <row r="1265" spans="1:16" ht="35.15" customHeight="1" thickBot="1">
      <c r="A1265" s="17" t="s">
        <v>77</v>
      </c>
      <c r="B1265" s="21">
        <f>IF(AND($O$2&gt;=100000, $O$2&lt;200000),IF(E1265&gt;=1,+DCOUNT($E$16:E1265,1,$N$1:$N$2)-1+$O$2,0),"ERROR")</f>
        <v>0</v>
      </c>
      <c r="C1265" s="27"/>
      <c r="D1265" s="26"/>
      <c r="E1265" s="24">
        <v>0</v>
      </c>
      <c r="F1265" s="206"/>
      <c r="G1265" s="207"/>
      <c r="H1265" s="207"/>
      <c r="I1265" s="207"/>
      <c r="J1265" s="206"/>
      <c r="K1265" s="207"/>
      <c r="L1265" s="207"/>
      <c r="M1265" s="207"/>
      <c r="O1265" s="16"/>
      <c r="P1265" s="37"/>
    </row>
    <row r="1266" spans="1:16" ht="35.15" customHeight="1" thickBot="1">
      <c r="A1266" s="17" t="s">
        <v>77</v>
      </c>
      <c r="B1266" s="21">
        <f>IF(AND($O$2&gt;=100000, $O$2&lt;200000),IF(E1266&gt;=1,+DCOUNT($E$16:E1266,1,$N$1:$N$2)-1+$O$2,0),"ERROR")</f>
        <v>0</v>
      </c>
      <c r="C1266" s="27"/>
      <c r="D1266" s="26"/>
      <c r="E1266" s="24">
        <v>0</v>
      </c>
      <c r="F1266" s="206"/>
      <c r="G1266" s="207"/>
      <c r="H1266" s="207"/>
      <c r="I1266" s="207"/>
      <c r="J1266" s="206"/>
      <c r="K1266" s="207"/>
      <c r="L1266" s="207"/>
      <c r="M1266" s="207"/>
      <c r="O1266" s="16"/>
      <c r="P1266" s="37"/>
    </row>
    <row r="1267" spans="1:16" ht="35.15" customHeight="1" thickBot="1">
      <c r="A1267" s="17" t="s">
        <v>77</v>
      </c>
      <c r="B1267" s="21">
        <f>IF(AND($O$2&gt;=100000, $O$2&lt;200000),IF(E1267&gt;=1,+DCOUNT($E$16:E1267,1,$N$1:$N$2)-1+$O$2,0),"ERROR")</f>
        <v>0</v>
      </c>
      <c r="C1267" s="27"/>
      <c r="D1267" s="26"/>
      <c r="E1267" s="24">
        <v>0</v>
      </c>
      <c r="F1267" s="206"/>
      <c r="G1267" s="207"/>
      <c r="H1267" s="207"/>
      <c r="I1267" s="207"/>
      <c r="J1267" s="206"/>
      <c r="K1267" s="207"/>
      <c r="L1267" s="207"/>
      <c r="M1267" s="207"/>
      <c r="O1267" s="16"/>
      <c r="P1267" s="37"/>
    </row>
    <row r="1268" spans="1:16" ht="35.15" customHeight="1" thickBot="1">
      <c r="A1268" s="17" t="s">
        <v>77</v>
      </c>
      <c r="B1268" s="21">
        <f>IF(AND($O$2&gt;=100000, $O$2&lt;200000),IF(E1268&gt;=1,+DCOUNT($E$16:E1268,1,$N$1:$N$2)-1+$O$2,0),"ERROR")</f>
        <v>0</v>
      </c>
      <c r="C1268" s="27"/>
      <c r="D1268" s="26"/>
      <c r="E1268" s="24">
        <v>0</v>
      </c>
      <c r="F1268" s="206"/>
      <c r="G1268" s="207"/>
      <c r="H1268" s="207"/>
      <c r="I1268" s="207"/>
      <c r="J1268" s="206"/>
      <c r="K1268" s="207"/>
      <c r="L1268" s="207"/>
      <c r="M1268" s="207"/>
      <c r="O1268" s="16"/>
      <c r="P1268" s="37"/>
    </row>
    <row r="1269" spans="1:16" ht="35.15" customHeight="1" thickBot="1">
      <c r="A1269" s="17" t="s">
        <v>77</v>
      </c>
      <c r="B1269" s="21">
        <f>IF(AND($O$2&gt;=100000, $O$2&lt;200000),IF(E1269&gt;=1,+DCOUNT($E$16:E1269,1,$N$1:$N$2)-1+$O$2,0),"ERROR")</f>
        <v>0</v>
      </c>
      <c r="C1269" s="27"/>
      <c r="D1269" s="26"/>
      <c r="E1269" s="24">
        <v>0</v>
      </c>
      <c r="F1269" s="206"/>
      <c r="G1269" s="207"/>
      <c r="H1269" s="207"/>
      <c r="I1269" s="207"/>
      <c r="J1269" s="206"/>
      <c r="K1269" s="207"/>
      <c r="L1269" s="207"/>
      <c r="M1269" s="207"/>
      <c r="O1269" s="16"/>
      <c r="P1269" s="37"/>
    </row>
    <row r="1270" spans="1:16" ht="35.15" customHeight="1" thickBot="1">
      <c r="A1270" s="17" t="s">
        <v>77</v>
      </c>
      <c r="B1270" s="21">
        <f>IF(AND($O$2&gt;=100000, $O$2&lt;200000),IF(E1270&gt;=1,+DCOUNT($E$16:E1270,1,$N$1:$N$2)-1+$O$2,0),"ERROR")</f>
        <v>0</v>
      </c>
      <c r="C1270" s="27"/>
      <c r="D1270" s="26"/>
      <c r="E1270" s="24">
        <v>0</v>
      </c>
      <c r="F1270" s="206"/>
      <c r="G1270" s="207"/>
      <c r="H1270" s="207"/>
      <c r="I1270" s="207"/>
      <c r="J1270" s="206"/>
      <c r="K1270" s="207"/>
      <c r="L1270" s="207"/>
      <c r="M1270" s="207"/>
      <c r="O1270" s="16"/>
      <c r="P1270" s="37"/>
    </row>
    <row r="1271" spans="1:16" ht="35.15" customHeight="1" thickBot="1">
      <c r="A1271" s="17" t="s">
        <v>77</v>
      </c>
      <c r="B1271" s="21">
        <f>IF(AND($O$2&gt;=100000, $O$2&lt;200000),IF(E1271&gt;=1,+DCOUNT($E$16:E1271,1,$N$1:$N$2)-1+$O$2,0),"ERROR")</f>
        <v>0</v>
      </c>
      <c r="C1271" s="27"/>
      <c r="D1271" s="26"/>
      <c r="E1271" s="24">
        <v>0</v>
      </c>
      <c r="F1271" s="206"/>
      <c r="G1271" s="207"/>
      <c r="H1271" s="207"/>
      <c r="I1271" s="207"/>
      <c r="J1271" s="206"/>
      <c r="K1271" s="207"/>
      <c r="L1271" s="207"/>
      <c r="M1271" s="207"/>
      <c r="O1271" s="16"/>
      <c r="P1271" s="37"/>
    </row>
    <row r="1272" spans="1:16" ht="35.15" customHeight="1" thickBot="1">
      <c r="A1272" s="17" t="s">
        <v>77</v>
      </c>
      <c r="B1272" s="21">
        <f>IF(AND($O$2&gt;=100000, $O$2&lt;200000),IF(E1272&gt;=1,+DCOUNT($E$16:E1272,1,$N$1:$N$2)-1+$O$2,0),"ERROR")</f>
        <v>0</v>
      </c>
      <c r="C1272" s="27"/>
      <c r="D1272" s="26"/>
      <c r="E1272" s="24">
        <v>0</v>
      </c>
      <c r="F1272" s="206"/>
      <c r="G1272" s="207"/>
      <c r="H1272" s="207"/>
      <c r="I1272" s="207"/>
      <c r="J1272" s="206"/>
      <c r="K1272" s="207"/>
      <c r="L1272" s="207"/>
      <c r="M1272" s="207"/>
      <c r="O1272" s="16"/>
      <c r="P1272" s="37"/>
    </row>
    <row r="1273" spans="1:16" ht="35.15" customHeight="1" thickBot="1">
      <c r="A1273" s="17" t="s">
        <v>77</v>
      </c>
      <c r="B1273" s="21">
        <f>IF(AND($O$2&gt;=100000, $O$2&lt;200000),IF(E1273&gt;=1,+DCOUNT($E$16:E1273,1,$N$1:$N$2)-1+$O$2,0),"ERROR")</f>
        <v>0</v>
      </c>
      <c r="C1273" s="27"/>
      <c r="D1273" s="26"/>
      <c r="E1273" s="24">
        <v>0</v>
      </c>
      <c r="F1273" s="206"/>
      <c r="G1273" s="207"/>
      <c r="H1273" s="207"/>
      <c r="I1273" s="207"/>
      <c r="J1273" s="206"/>
      <c r="K1273" s="207"/>
      <c r="L1273" s="207"/>
      <c r="M1273" s="207"/>
      <c r="O1273" s="16"/>
      <c r="P1273" s="37"/>
    </row>
    <row r="1274" spans="1:16" ht="35.15" customHeight="1" thickBot="1">
      <c r="A1274" s="17" t="s">
        <v>77</v>
      </c>
      <c r="B1274" s="21">
        <f>IF(AND($O$2&gt;=100000, $O$2&lt;200000),IF(E1274&gt;=1,+DCOUNT($E$16:E1274,1,$N$1:$N$2)-1+$O$2,0),"ERROR")</f>
        <v>0</v>
      </c>
      <c r="C1274" s="27"/>
      <c r="D1274" s="26"/>
      <c r="E1274" s="24">
        <v>0</v>
      </c>
      <c r="F1274" s="206"/>
      <c r="G1274" s="207"/>
      <c r="H1274" s="207"/>
      <c r="I1274" s="207"/>
      <c r="J1274" s="206"/>
      <c r="K1274" s="207"/>
      <c r="L1274" s="207"/>
      <c r="M1274" s="207"/>
      <c r="O1274" s="16"/>
      <c r="P1274" s="37"/>
    </row>
    <row r="1275" spans="1:16" ht="35.15" customHeight="1" thickBot="1">
      <c r="A1275" s="17" t="s">
        <v>77</v>
      </c>
      <c r="B1275" s="21">
        <f>IF(AND($O$2&gt;=100000, $O$2&lt;200000),IF(E1275&gt;=1,+DCOUNT($E$16:E1275,1,$N$1:$N$2)-1+$O$2,0),"ERROR")</f>
        <v>0</v>
      </c>
      <c r="C1275" s="27"/>
      <c r="D1275" s="26"/>
      <c r="E1275" s="24">
        <v>0</v>
      </c>
      <c r="F1275" s="206"/>
      <c r="G1275" s="207"/>
      <c r="H1275" s="207"/>
      <c r="I1275" s="207"/>
      <c r="J1275" s="206"/>
      <c r="K1275" s="207"/>
      <c r="L1275" s="207"/>
      <c r="M1275" s="207"/>
      <c r="O1275" s="16"/>
      <c r="P1275" s="37"/>
    </row>
    <row r="1276" spans="1:16" ht="35.15" customHeight="1" thickBot="1">
      <c r="A1276" s="17" t="s">
        <v>77</v>
      </c>
      <c r="B1276" s="21">
        <f>IF(AND($O$2&gt;=100000, $O$2&lt;200000),IF(E1276&gt;=1,+DCOUNT($E$16:E1276,1,$N$1:$N$2)-1+$O$2,0),"ERROR")</f>
        <v>0</v>
      </c>
      <c r="C1276" s="27"/>
      <c r="D1276" s="26"/>
      <c r="E1276" s="24">
        <v>0</v>
      </c>
      <c r="F1276" s="206"/>
      <c r="G1276" s="207"/>
      <c r="H1276" s="207"/>
      <c r="I1276" s="207"/>
      <c r="J1276" s="206"/>
      <c r="K1276" s="207"/>
      <c r="L1276" s="207"/>
      <c r="M1276" s="207"/>
      <c r="O1276" s="16"/>
      <c r="P1276" s="37"/>
    </row>
    <row r="1277" spans="1:16" ht="35.15" customHeight="1" thickBot="1">
      <c r="A1277" s="17" t="s">
        <v>77</v>
      </c>
      <c r="B1277" s="21">
        <f>IF(AND($O$2&gt;=100000, $O$2&lt;200000),IF(E1277&gt;=1,+DCOUNT($E$16:E1277,1,$N$1:$N$2)-1+$O$2,0),"ERROR")</f>
        <v>0</v>
      </c>
      <c r="C1277" s="27"/>
      <c r="D1277" s="26"/>
      <c r="E1277" s="24">
        <v>0</v>
      </c>
      <c r="F1277" s="206"/>
      <c r="G1277" s="207"/>
      <c r="H1277" s="207"/>
      <c r="I1277" s="207"/>
      <c r="J1277" s="206"/>
      <c r="K1277" s="207"/>
      <c r="L1277" s="207"/>
      <c r="M1277" s="207"/>
      <c r="O1277" s="16"/>
      <c r="P1277" s="37"/>
    </row>
    <row r="1278" spans="1:16" ht="35.15" customHeight="1" thickBot="1">
      <c r="A1278" s="17" t="s">
        <v>77</v>
      </c>
      <c r="B1278" s="21">
        <f>IF(AND($O$2&gt;=100000, $O$2&lt;200000),IF(E1278&gt;=1,+DCOUNT($E$16:E1278,1,$N$1:$N$2)-1+$O$2,0),"ERROR")</f>
        <v>0</v>
      </c>
      <c r="C1278" s="27"/>
      <c r="D1278" s="26"/>
      <c r="E1278" s="24">
        <v>0</v>
      </c>
      <c r="F1278" s="206"/>
      <c r="G1278" s="207"/>
      <c r="H1278" s="207"/>
      <c r="I1278" s="207"/>
      <c r="J1278" s="206"/>
      <c r="K1278" s="207"/>
      <c r="L1278" s="207"/>
      <c r="M1278" s="207"/>
      <c r="O1278" s="16"/>
      <c r="P1278" s="37"/>
    </row>
    <row r="1279" spans="1:16" ht="35.15" customHeight="1" thickBot="1">
      <c r="A1279" s="17" t="s">
        <v>77</v>
      </c>
      <c r="B1279" s="21">
        <f>IF(AND($O$2&gt;=100000, $O$2&lt;200000),IF(E1279&gt;=1,+DCOUNT($E$16:E1279,1,$N$1:$N$2)-1+$O$2,0),"ERROR")</f>
        <v>0</v>
      </c>
      <c r="C1279" s="27"/>
      <c r="D1279" s="26"/>
      <c r="E1279" s="24">
        <v>0</v>
      </c>
      <c r="F1279" s="206"/>
      <c r="G1279" s="207"/>
      <c r="H1279" s="207"/>
      <c r="I1279" s="207"/>
      <c r="J1279" s="206"/>
      <c r="K1279" s="207"/>
      <c r="L1279" s="207"/>
      <c r="M1279" s="207"/>
      <c r="O1279" s="16"/>
      <c r="P1279" s="37"/>
    </row>
    <row r="1280" spans="1:16" ht="35.15" customHeight="1" thickBot="1">
      <c r="A1280" s="17" t="s">
        <v>77</v>
      </c>
      <c r="B1280" s="21">
        <f>IF(AND($O$2&gt;=100000, $O$2&lt;200000),IF(E1280&gt;=1,+DCOUNT($E$16:E1280,1,$N$1:$N$2)-1+$O$2,0),"ERROR")</f>
        <v>0</v>
      </c>
      <c r="C1280" s="27"/>
      <c r="D1280" s="26"/>
      <c r="E1280" s="24">
        <v>0</v>
      </c>
      <c r="F1280" s="206"/>
      <c r="G1280" s="207"/>
      <c r="H1280" s="207"/>
      <c r="I1280" s="207"/>
      <c r="J1280" s="206"/>
      <c r="K1280" s="207"/>
      <c r="L1280" s="207"/>
      <c r="M1280" s="207"/>
      <c r="O1280" s="16"/>
      <c r="P1280" s="37"/>
    </row>
    <row r="1281" spans="1:16" ht="35.15" customHeight="1" thickBot="1">
      <c r="A1281" s="17" t="s">
        <v>77</v>
      </c>
      <c r="B1281" s="21">
        <f>IF(AND($O$2&gt;=100000, $O$2&lt;200000),IF(E1281&gt;=1,+DCOUNT($E$16:E1281,1,$N$1:$N$2)-1+$O$2,0),"ERROR")</f>
        <v>0</v>
      </c>
      <c r="C1281" s="27"/>
      <c r="D1281" s="26"/>
      <c r="E1281" s="24">
        <v>0</v>
      </c>
      <c r="F1281" s="206"/>
      <c r="G1281" s="207"/>
      <c r="H1281" s="207"/>
      <c r="I1281" s="207"/>
      <c r="J1281" s="206"/>
      <c r="K1281" s="207"/>
      <c r="L1281" s="207"/>
      <c r="M1281" s="207"/>
      <c r="O1281" s="16"/>
      <c r="P1281" s="37"/>
    </row>
    <row r="1282" spans="1:16" ht="35.15" customHeight="1" thickBot="1">
      <c r="A1282" s="17" t="s">
        <v>77</v>
      </c>
      <c r="B1282" s="21">
        <f>IF(AND($O$2&gt;=100000, $O$2&lt;200000),IF(E1282&gt;=1,+DCOUNT($E$16:E1282,1,$N$1:$N$2)-1+$O$2,0),"ERROR")</f>
        <v>0</v>
      </c>
      <c r="C1282" s="27"/>
      <c r="D1282" s="26"/>
      <c r="E1282" s="24">
        <v>0</v>
      </c>
      <c r="F1282" s="206"/>
      <c r="G1282" s="207"/>
      <c r="H1282" s="207"/>
      <c r="I1282" s="207"/>
      <c r="J1282" s="206"/>
      <c r="K1282" s="207"/>
      <c r="L1282" s="207"/>
      <c r="M1282" s="207"/>
      <c r="O1282" s="16"/>
      <c r="P1282" s="37"/>
    </row>
    <row r="1283" spans="1:16" ht="35.15" customHeight="1" thickBot="1">
      <c r="A1283" s="17" t="s">
        <v>77</v>
      </c>
      <c r="B1283" s="21">
        <f>IF(AND($O$2&gt;=100000, $O$2&lt;200000),IF(E1283&gt;=1,+DCOUNT($E$16:E1283,1,$N$1:$N$2)-1+$O$2,0),"ERROR")</f>
        <v>0</v>
      </c>
      <c r="C1283" s="27"/>
      <c r="D1283" s="26"/>
      <c r="E1283" s="24">
        <v>0</v>
      </c>
      <c r="F1283" s="206"/>
      <c r="G1283" s="207"/>
      <c r="H1283" s="207"/>
      <c r="I1283" s="207"/>
      <c r="J1283" s="206"/>
      <c r="K1283" s="207"/>
      <c r="L1283" s="207"/>
      <c r="M1283" s="207"/>
      <c r="O1283" s="16"/>
      <c r="P1283" s="37"/>
    </row>
    <row r="1284" spans="1:16" ht="35.15" customHeight="1" thickBot="1">
      <c r="A1284" s="17" t="s">
        <v>77</v>
      </c>
      <c r="B1284" s="21">
        <f>IF(AND($O$2&gt;=100000, $O$2&lt;200000),IF(E1284&gt;=1,+DCOUNT($E$16:E1284,1,$N$1:$N$2)-1+$O$2,0),"ERROR")</f>
        <v>0</v>
      </c>
      <c r="C1284" s="27"/>
      <c r="D1284" s="26"/>
      <c r="E1284" s="24">
        <v>0</v>
      </c>
      <c r="F1284" s="206"/>
      <c r="G1284" s="207"/>
      <c r="H1284" s="207"/>
      <c r="I1284" s="207"/>
      <c r="J1284" s="206"/>
      <c r="K1284" s="207"/>
      <c r="L1284" s="207"/>
      <c r="M1284" s="207"/>
      <c r="O1284" s="16"/>
      <c r="P1284" s="37"/>
    </row>
    <row r="1285" spans="1:16" ht="35.15" customHeight="1" thickBot="1">
      <c r="A1285" s="17" t="s">
        <v>77</v>
      </c>
      <c r="B1285" s="21">
        <f>IF(AND($O$2&gt;=100000, $O$2&lt;200000),IF(E1285&gt;=1,+DCOUNT($E$16:E1285,1,$N$1:$N$2)-1+$O$2,0),"ERROR")</f>
        <v>0</v>
      </c>
      <c r="C1285" s="27"/>
      <c r="D1285" s="26"/>
      <c r="E1285" s="24">
        <v>0</v>
      </c>
      <c r="F1285" s="206"/>
      <c r="G1285" s="207"/>
      <c r="H1285" s="207"/>
      <c r="I1285" s="207"/>
      <c r="J1285" s="206"/>
      <c r="K1285" s="207"/>
      <c r="L1285" s="207"/>
      <c r="M1285" s="207"/>
      <c r="O1285" s="16"/>
      <c r="P1285" s="37"/>
    </row>
    <row r="1286" spans="1:16" ht="35.15" customHeight="1" thickBot="1">
      <c r="A1286" s="17" t="s">
        <v>77</v>
      </c>
      <c r="B1286" s="21">
        <f>IF(AND($O$2&gt;=100000, $O$2&lt;200000),IF(E1286&gt;=1,+DCOUNT($E$16:E1286,1,$N$1:$N$2)-1+$O$2,0),"ERROR")</f>
        <v>0</v>
      </c>
      <c r="C1286" s="27"/>
      <c r="D1286" s="26"/>
      <c r="E1286" s="24">
        <v>0</v>
      </c>
      <c r="F1286" s="206"/>
      <c r="G1286" s="207"/>
      <c r="H1286" s="207"/>
      <c r="I1286" s="207"/>
      <c r="J1286" s="206"/>
      <c r="K1286" s="207"/>
      <c r="L1286" s="207"/>
      <c r="M1286" s="207"/>
      <c r="O1286" s="16"/>
      <c r="P1286" s="37"/>
    </row>
    <row r="1287" spans="1:16" ht="35.15" customHeight="1" thickBot="1">
      <c r="A1287" s="17" t="s">
        <v>77</v>
      </c>
      <c r="B1287" s="21">
        <f>IF(AND($O$2&gt;=100000, $O$2&lt;200000),IF(E1287&gt;=1,+DCOUNT($E$16:E1287,1,$N$1:$N$2)-1+$O$2,0),"ERROR")</f>
        <v>0</v>
      </c>
      <c r="C1287" s="27"/>
      <c r="D1287" s="26"/>
      <c r="E1287" s="24">
        <v>0</v>
      </c>
      <c r="F1287" s="206"/>
      <c r="G1287" s="207"/>
      <c r="H1287" s="207"/>
      <c r="I1287" s="207"/>
      <c r="J1287" s="206"/>
      <c r="K1287" s="207"/>
      <c r="L1287" s="207"/>
      <c r="M1287" s="207"/>
      <c r="O1287" s="16"/>
      <c r="P1287" s="37"/>
    </row>
    <row r="1288" spans="1:16" ht="35.15" customHeight="1" thickBot="1">
      <c r="A1288" s="17" t="s">
        <v>77</v>
      </c>
      <c r="B1288" s="21">
        <f>IF(AND($O$2&gt;=100000, $O$2&lt;200000),IF(E1288&gt;=1,+DCOUNT($E$16:E1288,1,$N$1:$N$2)-1+$O$2,0),"ERROR")</f>
        <v>0</v>
      </c>
      <c r="C1288" s="27"/>
      <c r="D1288" s="26"/>
      <c r="E1288" s="24">
        <v>0</v>
      </c>
      <c r="F1288" s="206"/>
      <c r="G1288" s="207"/>
      <c r="H1288" s="207"/>
      <c r="I1288" s="207"/>
      <c r="J1288" s="206"/>
      <c r="K1288" s="207"/>
      <c r="L1288" s="207"/>
      <c r="M1288" s="207"/>
      <c r="O1288" s="16"/>
      <c r="P1288" s="37"/>
    </row>
    <row r="1289" spans="1:16" ht="35.15" customHeight="1" thickBot="1">
      <c r="A1289" s="17" t="s">
        <v>77</v>
      </c>
      <c r="B1289" s="21">
        <f>IF(AND($O$2&gt;=100000, $O$2&lt;200000),IF(E1289&gt;=1,+DCOUNT($E$16:E1289,1,$N$1:$N$2)-1+$O$2,0),"ERROR")</f>
        <v>0</v>
      </c>
      <c r="C1289" s="27"/>
      <c r="D1289" s="26"/>
      <c r="E1289" s="24">
        <v>0</v>
      </c>
      <c r="F1289" s="206"/>
      <c r="G1289" s="207"/>
      <c r="H1289" s="207"/>
      <c r="I1289" s="207"/>
      <c r="J1289" s="206"/>
      <c r="K1289" s="207"/>
      <c r="L1289" s="207"/>
      <c r="M1289" s="207"/>
      <c r="O1289" s="16"/>
      <c r="P1289" s="37"/>
    </row>
    <row r="1290" spans="1:16" ht="35.15" customHeight="1" thickBot="1">
      <c r="A1290" s="17" t="s">
        <v>77</v>
      </c>
      <c r="B1290" s="21">
        <f>IF(AND($O$2&gt;=100000, $O$2&lt;200000),IF(E1290&gt;=1,+DCOUNT($E$16:E1290,1,$N$1:$N$2)-1+$O$2,0),"ERROR")</f>
        <v>0</v>
      </c>
      <c r="C1290" s="27"/>
      <c r="D1290" s="26"/>
      <c r="E1290" s="24">
        <v>0</v>
      </c>
      <c r="F1290" s="206"/>
      <c r="G1290" s="207"/>
      <c r="H1290" s="207"/>
      <c r="I1290" s="207"/>
      <c r="J1290" s="206"/>
      <c r="K1290" s="207"/>
      <c r="L1290" s="207"/>
      <c r="M1290" s="207"/>
      <c r="O1290" s="16"/>
      <c r="P1290" s="37"/>
    </row>
    <row r="1291" spans="1:16" ht="35.15" customHeight="1" thickBot="1">
      <c r="A1291" s="17" t="s">
        <v>77</v>
      </c>
      <c r="B1291" s="21">
        <f>IF(AND($O$2&gt;=100000, $O$2&lt;200000),IF(E1291&gt;=1,+DCOUNT($E$16:E1291,1,$N$1:$N$2)-1+$O$2,0),"ERROR")</f>
        <v>0</v>
      </c>
      <c r="C1291" s="27"/>
      <c r="D1291" s="26"/>
      <c r="E1291" s="24">
        <v>0</v>
      </c>
      <c r="F1291" s="206"/>
      <c r="G1291" s="207"/>
      <c r="H1291" s="207"/>
      <c r="I1291" s="207"/>
      <c r="J1291" s="206"/>
      <c r="K1291" s="207"/>
      <c r="L1291" s="207"/>
      <c r="M1291" s="207"/>
      <c r="O1291" s="16"/>
      <c r="P1291" s="37"/>
    </row>
    <row r="1292" spans="1:16" ht="35.15" customHeight="1" thickBot="1">
      <c r="A1292" s="17" t="s">
        <v>77</v>
      </c>
      <c r="B1292" s="21">
        <f>IF(AND($O$2&gt;=100000, $O$2&lt;200000),IF(E1292&gt;=1,+DCOUNT($E$16:E1292,1,$N$1:$N$2)-1+$O$2,0),"ERROR")</f>
        <v>0</v>
      </c>
      <c r="C1292" s="27"/>
      <c r="D1292" s="26"/>
      <c r="E1292" s="24">
        <v>0</v>
      </c>
      <c r="F1292" s="206"/>
      <c r="G1292" s="207"/>
      <c r="H1292" s="207"/>
      <c r="I1292" s="207"/>
      <c r="J1292" s="206"/>
      <c r="K1292" s="207"/>
      <c r="L1292" s="207"/>
      <c r="M1292" s="207"/>
      <c r="O1292" s="16"/>
      <c r="P1292" s="37"/>
    </row>
    <row r="1293" spans="1:16" ht="35.15" customHeight="1" thickBot="1">
      <c r="A1293" s="17" t="s">
        <v>77</v>
      </c>
      <c r="B1293" s="21">
        <f>IF(AND($O$2&gt;=100000, $O$2&lt;200000),IF(E1293&gt;=1,+DCOUNT($E$16:E1293,1,$N$1:$N$2)-1+$O$2,0),"ERROR")</f>
        <v>0</v>
      </c>
      <c r="C1293" s="27"/>
      <c r="D1293" s="26"/>
      <c r="E1293" s="24">
        <v>0</v>
      </c>
      <c r="F1293" s="206"/>
      <c r="G1293" s="207"/>
      <c r="H1293" s="207"/>
      <c r="I1293" s="207"/>
      <c r="J1293" s="206"/>
      <c r="K1293" s="207"/>
      <c r="L1293" s="207"/>
      <c r="M1293" s="207"/>
      <c r="O1293" s="16"/>
      <c r="P1293" s="37"/>
    </row>
    <row r="1294" spans="1:16" ht="35.15" customHeight="1" thickBot="1">
      <c r="A1294" s="17" t="s">
        <v>77</v>
      </c>
      <c r="B1294" s="21">
        <f>IF(AND($O$2&gt;=100000, $O$2&lt;200000),IF(E1294&gt;=1,+DCOUNT($E$16:E1294,1,$N$1:$N$2)-1+$O$2,0),"ERROR")</f>
        <v>0</v>
      </c>
      <c r="C1294" s="27"/>
      <c r="D1294" s="26"/>
      <c r="E1294" s="24">
        <v>0</v>
      </c>
      <c r="F1294" s="206"/>
      <c r="G1294" s="207"/>
      <c r="H1294" s="207"/>
      <c r="I1294" s="207"/>
      <c r="J1294" s="206"/>
      <c r="K1294" s="207"/>
      <c r="L1294" s="207"/>
      <c r="M1294" s="207"/>
      <c r="O1294" s="16"/>
      <c r="P1294" s="37"/>
    </row>
    <row r="1295" spans="1:16" ht="35.15" customHeight="1" thickBot="1">
      <c r="A1295" s="17" t="s">
        <v>77</v>
      </c>
      <c r="B1295" s="21">
        <f>IF(AND($O$2&gt;=100000, $O$2&lt;200000),IF(E1295&gt;=1,+DCOUNT($E$16:E1295,1,$N$1:$N$2)-1+$O$2,0),"ERROR")</f>
        <v>0</v>
      </c>
      <c r="C1295" s="27"/>
      <c r="D1295" s="26"/>
      <c r="E1295" s="24">
        <v>0</v>
      </c>
      <c r="F1295" s="206"/>
      <c r="G1295" s="207"/>
      <c r="H1295" s="207"/>
      <c r="I1295" s="207"/>
      <c r="J1295" s="206"/>
      <c r="K1295" s="207"/>
      <c r="L1295" s="207"/>
      <c r="M1295" s="207"/>
      <c r="O1295" s="16"/>
      <c r="P1295" s="37"/>
    </row>
    <row r="1296" spans="1:16" ht="35.15" customHeight="1" thickBot="1">
      <c r="A1296" s="17" t="s">
        <v>77</v>
      </c>
      <c r="B1296" s="21">
        <f>IF(AND($O$2&gt;=100000, $O$2&lt;200000),IF(E1296&gt;=1,+DCOUNT($E$16:E1296,1,$N$1:$N$2)-1+$O$2,0),"ERROR")</f>
        <v>0</v>
      </c>
      <c r="C1296" s="27"/>
      <c r="D1296" s="26"/>
      <c r="E1296" s="24">
        <v>0</v>
      </c>
      <c r="F1296" s="206"/>
      <c r="G1296" s="207"/>
      <c r="H1296" s="207"/>
      <c r="I1296" s="207"/>
      <c r="J1296" s="206"/>
      <c r="K1296" s="207"/>
      <c r="L1296" s="207"/>
      <c r="M1296" s="207"/>
      <c r="O1296" s="16"/>
      <c r="P1296" s="37"/>
    </row>
    <row r="1297" spans="1:16" ht="35.15" customHeight="1" thickBot="1">
      <c r="A1297" s="17" t="s">
        <v>77</v>
      </c>
      <c r="B1297" s="21">
        <f>IF(AND($O$2&gt;=100000, $O$2&lt;200000),IF(E1297&gt;=1,+DCOUNT($E$16:E1297,1,$N$1:$N$2)-1+$O$2,0),"ERROR")</f>
        <v>0</v>
      </c>
      <c r="C1297" s="27"/>
      <c r="D1297" s="26"/>
      <c r="E1297" s="24">
        <v>0</v>
      </c>
      <c r="F1297" s="206"/>
      <c r="G1297" s="207"/>
      <c r="H1297" s="207"/>
      <c r="I1297" s="207"/>
      <c r="J1297" s="206"/>
      <c r="K1297" s="207"/>
      <c r="L1297" s="207"/>
      <c r="M1297" s="207"/>
      <c r="O1297" s="16"/>
      <c r="P1297" s="37"/>
    </row>
    <row r="1298" spans="1:16" ht="35.15" customHeight="1" thickBot="1">
      <c r="A1298" s="17" t="s">
        <v>77</v>
      </c>
      <c r="B1298" s="21">
        <f>IF(AND($O$2&gt;=100000, $O$2&lt;200000),IF(E1298&gt;=1,+DCOUNT($E$16:E1298,1,$N$1:$N$2)-1+$O$2,0),"ERROR")</f>
        <v>0</v>
      </c>
      <c r="C1298" s="27"/>
      <c r="D1298" s="26"/>
      <c r="E1298" s="24">
        <v>0</v>
      </c>
      <c r="F1298" s="206"/>
      <c r="G1298" s="207"/>
      <c r="H1298" s="207"/>
      <c r="I1298" s="207"/>
      <c r="J1298" s="206"/>
      <c r="K1298" s="207"/>
      <c r="L1298" s="207"/>
      <c r="M1298" s="207"/>
      <c r="O1298" s="16"/>
      <c r="P1298" s="37"/>
    </row>
    <row r="1299" spans="1:16" ht="35.15" customHeight="1" thickBot="1">
      <c r="A1299" s="17" t="s">
        <v>77</v>
      </c>
      <c r="B1299" s="21">
        <f>IF(AND($O$2&gt;=100000, $O$2&lt;200000),IF(E1299&gt;=1,+DCOUNT($E$16:E1299,1,$N$1:$N$2)-1+$O$2,0),"ERROR")</f>
        <v>0</v>
      </c>
      <c r="C1299" s="27"/>
      <c r="D1299" s="26"/>
      <c r="E1299" s="24">
        <v>0</v>
      </c>
      <c r="F1299" s="206"/>
      <c r="G1299" s="207"/>
      <c r="H1299" s="207"/>
      <c r="I1299" s="207"/>
      <c r="J1299" s="206"/>
      <c r="K1299" s="207"/>
      <c r="L1299" s="207"/>
      <c r="M1299" s="207"/>
      <c r="O1299" s="16"/>
      <c r="P1299" s="37"/>
    </row>
    <row r="1300" spans="1:16" ht="35.15" customHeight="1" thickBot="1">
      <c r="A1300" s="17" t="s">
        <v>77</v>
      </c>
      <c r="B1300" s="21">
        <f>IF(AND($O$2&gt;=100000, $O$2&lt;200000),IF(E1300&gt;=1,+DCOUNT($E$16:E1300,1,$N$1:$N$2)-1+$O$2,0),"ERROR")</f>
        <v>0</v>
      </c>
      <c r="C1300" s="27"/>
      <c r="D1300" s="26"/>
      <c r="E1300" s="24">
        <v>0</v>
      </c>
      <c r="F1300" s="206"/>
      <c r="G1300" s="207"/>
      <c r="H1300" s="207"/>
      <c r="I1300" s="207"/>
      <c r="J1300" s="206"/>
      <c r="K1300" s="207"/>
      <c r="L1300" s="207"/>
      <c r="M1300" s="207"/>
      <c r="O1300" s="16"/>
      <c r="P1300" s="37"/>
    </row>
    <row r="1301" spans="1:16" ht="35.15" customHeight="1" thickBot="1">
      <c r="A1301" s="17" t="s">
        <v>77</v>
      </c>
      <c r="B1301" s="21">
        <f>IF(AND($O$2&gt;=100000, $O$2&lt;200000),IF(E1301&gt;=1,+DCOUNT($E$16:E1301,1,$N$1:$N$2)-1+$O$2,0),"ERROR")</f>
        <v>0</v>
      </c>
      <c r="C1301" s="27"/>
      <c r="D1301" s="26"/>
      <c r="E1301" s="24">
        <v>0</v>
      </c>
      <c r="F1301" s="206"/>
      <c r="G1301" s="207"/>
      <c r="H1301" s="207"/>
      <c r="I1301" s="207"/>
      <c r="J1301" s="206"/>
      <c r="K1301" s="207"/>
      <c r="L1301" s="207"/>
      <c r="M1301" s="207"/>
      <c r="O1301" s="16"/>
      <c r="P1301" s="37"/>
    </row>
    <row r="1302" spans="1:16" ht="35.15" customHeight="1" thickBot="1">
      <c r="A1302" s="17" t="s">
        <v>77</v>
      </c>
      <c r="B1302" s="21">
        <f>IF(AND($O$2&gt;=100000, $O$2&lt;200000),IF(E1302&gt;=1,+DCOUNT($E$16:E1302,1,$N$1:$N$2)-1+$O$2,0),"ERROR")</f>
        <v>0</v>
      </c>
      <c r="C1302" s="27"/>
      <c r="D1302" s="26"/>
      <c r="E1302" s="24">
        <v>0</v>
      </c>
      <c r="F1302" s="206"/>
      <c r="G1302" s="207"/>
      <c r="H1302" s="207"/>
      <c r="I1302" s="207"/>
      <c r="J1302" s="206"/>
      <c r="K1302" s="207"/>
      <c r="L1302" s="207"/>
      <c r="M1302" s="207"/>
      <c r="O1302" s="16"/>
      <c r="P1302" s="37"/>
    </row>
    <row r="1303" spans="1:16" ht="35.15" customHeight="1" thickBot="1">
      <c r="A1303" s="17" t="s">
        <v>77</v>
      </c>
      <c r="B1303" s="21">
        <f>IF(AND($O$2&gt;=100000, $O$2&lt;200000),IF(E1303&gt;=1,+DCOUNT($E$16:E1303,1,$N$1:$N$2)-1+$O$2,0),"ERROR")</f>
        <v>0</v>
      </c>
      <c r="C1303" s="27"/>
      <c r="D1303" s="26"/>
      <c r="E1303" s="24">
        <v>0</v>
      </c>
      <c r="F1303" s="206"/>
      <c r="G1303" s="207"/>
      <c r="H1303" s="207"/>
      <c r="I1303" s="207"/>
      <c r="J1303" s="206"/>
      <c r="K1303" s="207"/>
      <c r="L1303" s="207"/>
      <c r="M1303" s="207"/>
      <c r="O1303" s="16"/>
      <c r="P1303" s="37"/>
    </row>
    <row r="1304" spans="1:16" ht="35.15" customHeight="1" thickBot="1">
      <c r="A1304" s="17" t="s">
        <v>77</v>
      </c>
      <c r="B1304" s="21">
        <f>IF(AND($O$2&gt;=100000, $O$2&lt;200000),IF(E1304&gt;=1,+DCOUNT($E$16:E1304,1,$N$1:$N$2)-1+$O$2,0),"ERROR")</f>
        <v>0</v>
      </c>
      <c r="C1304" s="27"/>
      <c r="D1304" s="26"/>
      <c r="E1304" s="24">
        <v>0</v>
      </c>
      <c r="F1304" s="206"/>
      <c r="G1304" s="207"/>
      <c r="H1304" s="207"/>
      <c r="I1304" s="207"/>
      <c r="J1304" s="206"/>
      <c r="K1304" s="207"/>
      <c r="L1304" s="207"/>
      <c r="M1304" s="207"/>
      <c r="O1304" s="16"/>
      <c r="P1304" s="37"/>
    </row>
    <row r="1305" spans="1:16" ht="35.15" customHeight="1" thickBot="1">
      <c r="A1305" s="17" t="s">
        <v>77</v>
      </c>
      <c r="B1305" s="21">
        <f>IF(AND($O$2&gt;=100000, $O$2&lt;200000),IF(E1305&gt;=1,+DCOUNT($E$16:E1305,1,$N$1:$N$2)-1+$O$2,0),"ERROR")</f>
        <v>0</v>
      </c>
      <c r="C1305" s="27"/>
      <c r="D1305" s="26"/>
      <c r="E1305" s="24">
        <v>0</v>
      </c>
      <c r="F1305" s="206"/>
      <c r="G1305" s="207"/>
      <c r="H1305" s="207"/>
      <c r="I1305" s="207"/>
      <c r="J1305" s="206"/>
      <c r="K1305" s="207"/>
      <c r="L1305" s="207"/>
      <c r="M1305" s="207"/>
      <c r="O1305" s="16"/>
      <c r="P1305" s="37"/>
    </row>
    <row r="1306" spans="1:16" ht="35.15" customHeight="1" thickBot="1">
      <c r="A1306" s="17" t="s">
        <v>77</v>
      </c>
      <c r="B1306" s="21">
        <f>IF(AND($O$2&gt;=100000, $O$2&lt;200000),IF(E1306&gt;=1,+DCOUNT($E$16:E1306,1,$N$1:$N$2)-1+$O$2,0),"ERROR")</f>
        <v>0</v>
      </c>
      <c r="C1306" s="27"/>
      <c r="D1306" s="26"/>
      <c r="E1306" s="24">
        <v>0</v>
      </c>
      <c r="F1306" s="206"/>
      <c r="G1306" s="207"/>
      <c r="H1306" s="207"/>
      <c r="I1306" s="207"/>
      <c r="J1306" s="206"/>
      <c r="K1306" s="207"/>
      <c r="L1306" s="207"/>
      <c r="M1306" s="207"/>
      <c r="O1306" s="16"/>
      <c r="P1306" s="37"/>
    </row>
    <row r="1307" spans="1:16" ht="35.15" customHeight="1" thickBot="1">
      <c r="A1307" s="17" t="s">
        <v>77</v>
      </c>
      <c r="B1307" s="21">
        <f>IF(AND($O$2&gt;=100000, $O$2&lt;200000),IF(E1307&gt;=1,+DCOUNT($E$16:E1307,1,$N$1:$N$2)-1+$O$2,0),"ERROR")</f>
        <v>0</v>
      </c>
      <c r="C1307" s="27"/>
      <c r="D1307" s="26"/>
      <c r="E1307" s="24">
        <v>0</v>
      </c>
      <c r="F1307" s="206"/>
      <c r="G1307" s="207"/>
      <c r="H1307" s="207"/>
      <c r="I1307" s="207"/>
      <c r="J1307" s="206"/>
      <c r="K1307" s="207"/>
      <c r="L1307" s="207"/>
      <c r="M1307" s="207"/>
      <c r="O1307" s="16"/>
      <c r="P1307" s="37"/>
    </row>
    <row r="1308" spans="1:16" ht="35.15" customHeight="1" thickBot="1">
      <c r="A1308" s="17" t="s">
        <v>77</v>
      </c>
      <c r="B1308" s="21">
        <f>IF(AND($O$2&gt;=100000, $O$2&lt;200000),IF(E1308&gt;=1,+DCOUNT($E$16:E1308,1,$N$1:$N$2)-1+$O$2,0),"ERROR")</f>
        <v>0</v>
      </c>
      <c r="C1308" s="27"/>
      <c r="D1308" s="26"/>
      <c r="E1308" s="24">
        <v>0</v>
      </c>
      <c r="F1308" s="206"/>
      <c r="G1308" s="207"/>
      <c r="H1308" s="207"/>
      <c r="I1308" s="207"/>
      <c r="J1308" s="206"/>
      <c r="K1308" s="207"/>
      <c r="L1308" s="207"/>
      <c r="M1308" s="207"/>
      <c r="O1308" s="16"/>
      <c r="P1308" s="37"/>
    </row>
    <row r="1309" spans="1:16" ht="35.15" customHeight="1" thickBot="1">
      <c r="A1309" s="17" t="s">
        <v>77</v>
      </c>
      <c r="B1309" s="21">
        <f>IF(AND($O$2&gt;=100000, $O$2&lt;200000),IF(E1309&gt;=1,+DCOUNT($E$16:E1309,1,$N$1:$N$2)-1+$O$2,0),"ERROR")</f>
        <v>0</v>
      </c>
      <c r="C1309" s="27"/>
      <c r="D1309" s="26"/>
      <c r="E1309" s="24">
        <v>0</v>
      </c>
      <c r="F1309" s="206"/>
      <c r="G1309" s="207"/>
      <c r="H1309" s="207"/>
      <c r="I1309" s="207"/>
      <c r="J1309" s="206"/>
      <c r="K1309" s="207"/>
      <c r="L1309" s="207"/>
      <c r="M1309" s="207"/>
      <c r="O1309" s="16"/>
      <c r="P1309" s="37"/>
    </row>
    <row r="1310" spans="1:16" ht="35.15" customHeight="1" thickBot="1">
      <c r="A1310" s="17" t="s">
        <v>77</v>
      </c>
      <c r="B1310" s="21">
        <f>IF(AND($O$2&gt;=100000, $O$2&lt;200000),IF(E1310&gt;=1,+DCOUNT($E$16:E1310,1,$N$1:$N$2)-1+$O$2,0),"ERROR")</f>
        <v>0</v>
      </c>
      <c r="C1310" s="27"/>
      <c r="D1310" s="26"/>
      <c r="E1310" s="24">
        <v>0</v>
      </c>
      <c r="F1310" s="206"/>
      <c r="G1310" s="207"/>
      <c r="H1310" s="207"/>
      <c r="I1310" s="207"/>
      <c r="J1310" s="206"/>
      <c r="K1310" s="207"/>
      <c r="L1310" s="207"/>
      <c r="M1310" s="207"/>
      <c r="O1310" s="16"/>
      <c r="P1310" s="37"/>
    </row>
    <row r="1311" spans="1:16" ht="35.15" customHeight="1" thickBot="1">
      <c r="A1311" s="17" t="s">
        <v>77</v>
      </c>
      <c r="B1311" s="21">
        <f>IF(AND($O$2&gt;=100000, $O$2&lt;200000),IF(E1311&gt;=1,+DCOUNT($E$16:E1311,1,$N$1:$N$2)-1+$O$2,0),"ERROR")</f>
        <v>0</v>
      </c>
      <c r="C1311" s="27"/>
      <c r="D1311" s="26"/>
      <c r="E1311" s="24">
        <v>0</v>
      </c>
      <c r="F1311" s="206"/>
      <c r="G1311" s="207"/>
      <c r="H1311" s="207"/>
      <c r="I1311" s="207"/>
      <c r="J1311" s="206"/>
      <c r="K1311" s="207"/>
      <c r="L1311" s="207"/>
      <c r="M1311" s="207"/>
      <c r="O1311" s="16"/>
      <c r="P1311" s="37"/>
    </row>
    <row r="1312" spans="1:16" ht="35.15" customHeight="1" thickBot="1">
      <c r="A1312" s="17" t="s">
        <v>77</v>
      </c>
      <c r="B1312" s="21">
        <f>IF(AND($O$2&gt;=100000, $O$2&lt;200000),IF(E1312&gt;=1,+DCOUNT($E$16:E1312,1,$N$1:$N$2)-1+$O$2,0),"ERROR")</f>
        <v>0</v>
      </c>
      <c r="C1312" s="27"/>
      <c r="D1312" s="26"/>
      <c r="E1312" s="24">
        <v>0</v>
      </c>
      <c r="F1312" s="206"/>
      <c r="G1312" s="207"/>
      <c r="H1312" s="207"/>
      <c r="I1312" s="207"/>
      <c r="J1312" s="206"/>
      <c r="K1312" s="207"/>
      <c r="L1312" s="207"/>
      <c r="M1312" s="207"/>
      <c r="O1312" s="16"/>
      <c r="P1312" s="37"/>
    </row>
    <row r="1313" spans="1:16" ht="35.15" customHeight="1" thickBot="1">
      <c r="A1313" s="17" t="s">
        <v>77</v>
      </c>
      <c r="B1313" s="21">
        <f>IF(AND($O$2&gt;=100000, $O$2&lt;200000),IF(E1313&gt;=1,+DCOUNT($E$16:E1313,1,$N$1:$N$2)-1+$O$2,0),"ERROR")</f>
        <v>0</v>
      </c>
      <c r="C1313" s="27"/>
      <c r="D1313" s="26"/>
      <c r="E1313" s="24">
        <v>0</v>
      </c>
      <c r="F1313" s="206"/>
      <c r="G1313" s="207"/>
      <c r="H1313" s="207"/>
      <c r="I1313" s="207"/>
      <c r="J1313" s="206"/>
      <c r="K1313" s="207"/>
      <c r="L1313" s="207"/>
      <c r="M1313" s="207"/>
      <c r="O1313" s="16"/>
      <c r="P1313" s="37"/>
    </row>
    <row r="1314" spans="1:16" ht="35.15" customHeight="1" thickBot="1">
      <c r="A1314" s="17" t="s">
        <v>77</v>
      </c>
      <c r="B1314" s="21">
        <f>IF(AND($O$2&gt;=100000, $O$2&lt;200000),IF(E1314&gt;=1,+DCOUNT($E$16:E1314,1,$N$1:$N$2)-1+$O$2,0),"ERROR")</f>
        <v>0</v>
      </c>
      <c r="C1314" s="27"/>
      <c r="D1314" s="26"/>
      <c r="E1314" s="24">
        <v>0</v>
      </c>
      <c r="F1314" s="206"/>
      <c r="G1314" s="207"/>
      <c r="H1314" s="207"/>
      <c r="I1314" s="207"/>
      <c r="J1314" s="206"/>
      <c r="K1314" s="207"/>
      <c r="L1314" s="207"/>
      <c r="M1314" s="207"/>
      <c r="O1314" s="16"/>
      <c r="P1314" s="37"/>
    </row>
    <row r="1315" spans="1:16" ht="35.15" customHeight="1" thickBot="1">
      <c r="A1315" s="17" t="s">
        <v>77</v>
      </c>
      <c r="B1315" s="21">
        <f>IF(AND($O$2&gt;=100000, $O$2&lt;200000),IF(E1315&gt;=1,+DCOUNT($E$16:E1315,1,$N$1:$N$2)-1+$O$2,0),"ERROR")</f>
        <v>0</v>
      </c>
      <c r="C1315" s="27"/>
      <c r="D1315" s="26"/>
      <c r="E1315" s="24">
        <v>0</v>
      </c>
      <c r="F1315" s="206"/>
      <c r="G1315" s="207"/>
      <c r="H1315" s="207"/>
      <c r="I1315" s="207"/>
      <c r="J1315" s="206"/>
      <c r="K1315" s="207"/>
      <c r="L1315" s="207"/>
      <c r="M1315" s="207"/>
      <c r="O1315" s="16"/>
      <c r="P1315" s="37"/>
    </row>
    <row r="1316" spans="1:16" ht="35.15" customHeight="1" thickBot="1">
      <c r="A1316" s="17" t="s">
        <v>77</v>
      </c>
      <c r="B1316" s="21">
        <f>IF(AND($O$2&gt;=100000, $O$2&lt;200000),IF(E1316&gt;=1,+DCOUNT($E$16:E1316,1,$N$1:$N$2)-1+$O$2,0),"ERROR")</f>
        <v>0</v>
      </c>
      <c r="C1316" s="27"/>
      <c r="D1316" s="26"/>
      <c r="E1316" s="24">
        <v>0</v>
      </c>
      <c r="F1316" s="206"/>
      <c r="G1316" s="207"/>
      <c r="H1316" s="207"/>
      <c r="I1316" s="207"/>
      <c r="J1316" s="206"/>
      <c r="K1316" s="207"/>
      <c r="L1316" s="207"/>
      <c r="M1316" s="207"/>
      <c r="O1316" s="16"/>
      <c r="P1316" s="37"/>
    </row>
    <row r="1317" spans="1:16" ht="35.15" customHeight="1" thickBot="1">
      <c r="A1317" s="17" t="s">
        <v>77</v>
      </c>
      <c r="B1317" s="21">
        <f>IF(AND($O$2&gt;=100000, $O$2&lt;200000),IF(E1317&gt;=1,+DCOUNT($E$16:E1317,1,$N$1:$N$2)-1+$O$2,0),"ERROR")</f>
        <v>0</v>
      </c>
      <c r="C1317" s="27"/>
      <c r="D1317" s="26"/>
      <c r="E1317" s="24">
        <v>0</v>
      </c>
      <c r="F1317" s="206"/>
      <c r="G1317" s="207"/>
      <c r="H1317" s="207"/>
      <c r="I1317" s="207"/>
      <c r="J1317" s="206"/>
      <c r="K1317" s="207"/>
      <c r="L1317" s="207"/>
      <c r="M1317" s="207"/>
      <c r="O1317" s="16"/>
      <c r="P1317" s="37"/>
    </row>
    <row r="1318" spans="1:16" ht="35.15" customHeight="1" thickBot="1">
      <c r="A1318" s="17" t="s">
        <v>77</v>
      </c>
      <c r="B1318" s="21">
        <f>IF(AND($O$2&gt;=100000, $O$2&lt;200000),IF(E1318&gt;=1,+DCOUNT($E$16:E1318,1,$N$1:$N$2)-1+$O$2,0),"ERROR")</f>
        <v>0</v>
      </c>
      <c r="C1318" s="27"/>
      <c r="D1318" s="26"/>
      <c r="E1318" s="24">
        <v>0</v>
      </c>
      <c r="F1318" s="206"/>
      <c r="G1318" s="207"/>
      <c r="H1318" s="207"/>
      <c r="I1318" s="207"/>
      <c r="J1318" s="206"/>
      <c r="K1318" s="207"/>
      <c r="L1318" s="207"/>
      <c r="M1318" s="207"/>
      <c r="O1318" s="16"/>
      <c r="P1318" s="37"/>
    </row>
    <row r="1319" spans="1:16" ht="35.15" customHeight="1" thickBot="1">
      <c r="A1319" s="17" t="s">
        <v>77</v>
      </c>
      <c r="B1319" s="21">
        <f>IF(AND($O$2&gt;=100000, $O$2&lt;200000),IF(E1319&gt;=1,+DCOUNT($E$16:E1319,1,$N$1:$N$2)-1+$O$2,0),"ERROR")</f>
        <v>0</v>
      </c>
      <c r="C1319" s="27"/>
      <c r="D1319" s="26"/>
      <c r="E1319" s="24">
        <v>0</v>
      </c>
      <c r="F1319" s="206"/>
      <c r="G1319" s="207"/>
      <c r="H1319" s="207"/>
      <c r="I1319" s="207"/>
      <c r="J1319" s="206"/>
      <c r="K1319" s="207"/>
      <c r="L1319" s="207"/>
      <c r="M1319" s="207"/>
      <c r="O1319" s="16"/>
      <c r="P1319" s="37"/>
    </row>
    <row r="1320" spans="1:16" ht="35.15" customHeight="1" thickBot="1">
      <c r="A1320" s="17" t="s">
        <v>77</v>
      </c>
      <c r="B1320" s="21">
        <f>IF(AND($O$2&gt;=100000, $O$2&lt;200000),IF(E1320&gt;=1,+DCOUNT($E$16:E1320,1,$N$1:$N$2)-1+$O$2,0),"ERROR")</f>
        <v>0</v>
      </c>
      <c r="C1320" s="27"/>
      <c r="D1320" s="26"/>
      <c r="E1320" s="24">
        <v>0</v>
      </c>
      <c r="F1320" s="206"/>
      <c r="G1320" s="207"/>
      <c r="H1320" s="207"/>
      <c r="I1320" s="207"/>
      <c r="J1320" s="206"/>
      <c r="K1320" s="207"/>
      <c r="L1320" s="207"/>
      <c r="M1320" s="207"/>
      <c r="O1320" s="16"/>
      <c r="P1320" s="37"/>
    </row>
    <row r="1321" spans="1:16" ht="35.15" customHeight="1" thickBot="1">
      <c r="A1321" s="17" t="s">
        <v>77</v>
      </c>
      <c r="B1321" s="21">
        <f>IF(AND($O$2&gt;=100000, $O$2&lt;200000),IF(E1321&gt;=1,+DCOUNT($E$16:E1321,1,$N$1:$N$2)-1+$O$2,0),"ERROR")</f>
        <v>0</v>
      </c>
      <c r="C1321" s="27"/>
      <c r="D1321" s="26"/>
      <c r="E1321" s="24">
        <v>0</v>
      </c>
      <c r="F1321" s="206"/>
      <c r="G1321" s="207"/>
      <c r="H1321" s="207"/>
      <c r="I1321" s="207"/>
      <c r="J1321" s="206"/>
      <c r="K1321" s="207"/>
      <c r="L1321" s="207"/>
      <c r="M1321" s="207"/>
      <c r="O1321" s="16"/>
      <c r="P1321" s="37"/>
    </row>
    <row r="1322" spans="1:16" ht="35.15" customHeight="1" thickBot="1">
      <c r="A1322" s="17" t="s">
        <v>77</v>
      </c>
      <c r="B1322" s="21">
        <f>IF(AND($O$2&gt;=100000, $O$2&lt;200000),IF(E1322&gt;=1,+DCOUNT($E$16:E1322,1,$N$1:$N$2)-1+$O$2,0),"ERROR")</f>
        <v>0</v>
      </c>
      <c r="C1322" s="27"/>
      <c r="D1322" s="26"/>
      <c r="E1322" s="24">
        <v>0</v>
      </c>
      <c r="F1322" s="206"/>
      <c r="G1322" s="207"/>
      <c r="H1322" s="207"/>
      <c r="I1322" s="207"/>
      <c r="J1322" s="206"/>
      <c r="K1322" s="207"/>
      <c r="L1322" s="207"/>
      <c r="M1322" s="207"/>
      <c r="O1322" s="16"/>
      <c r="P1322" s="37"/>
    </row>
    <row r="1323" spans="1:16" ht="35.15" customHeight="1" thickBot="1">
      <c r="A1323" s="17" t="s">
        <v>77</v>
      </c>
      <c r="B1323" s="21">
        <f>IF(AND($O$2&gt;=100000, $O$2&lt;200000),IF(E1323&gt;=1,+DCOUNT($E$16:E1323,1,$N$1:$N$2)-1+$O$2,0),"ERROR")</f>
        <v>0</v>
      </c>
      <c r="C1323" s="27"/>
      <c r="D1323" s="26"/>
      <c r="E1323" s="24">
        <v>0</v>
      </c>
      <c r="F1323" s="206"/>
      <c r="G1323" s="207"/>
      <c r="H1323" s="207"/>
      <c r="I1323" s="207"/>
      <c r="J1323" s="206"/>
      <c r="K1323" s="207"/>
      <c r="L1323" s="207"/>
      <c r="M1323" s="207"/>
      <c r="O1323" s="16"/>
      <c r="P1323" s="37"/>
    </row>
    <row r="1324" spans="1:16" ht="35.15" customHeight="1" thickBot="1">
      <c r="A1324" s="17" t="s">
        <v>77</v>
      </c>
      <c r="B1324" s="21">
        <f>IF(AND($O$2&gt;=100000, $O$2&lt;200000),IF(E1324&gt;=1,+DCOUNT($E$16:E1324,1,$N$1:$N$2)-1+$O$2,0),"ERROR")</f>
        <v>0</v>
      </c>
      <c r="C1324" s="27"/>
      <c r="D1324" s="26"/>
      <c r="E1324" s="24">
        <v>0</v>
      </c>
      <c r="F1324" s="206"/>
      <c r="G1324" s="207"/>
      <c r="H1324" s="207"/>
      <c r="I1324" s="207"/>
      <c r="J1324" s="206"/>
      <c r="K1324" s="207"/>
      <c r="L1324" s="207"/>
      <c r="M1324" s="207"/>
      <c r="O1324" s="16"/>
      <c r="P1324" s="37"/>
    </row>
    <row r="1325" spans="1:16" ht="35.15" customHeight="1" thickBot="1">
      <c r="A1325" s="17" t="s">
        <v>77</v>
      </c>
      <c r="B1325" s="21">
        <f>IF(AND($O$2&gt;=100000, $O$2&lt;200000),IF(E1325&gt;=1,+DCOUNT($E$16:E1325,1,$N$1:$N$2)-1+$O$2,0),"ERROR")</f>
        <v>0</v>
      </c>
      <c r="C1325" s="27"/>
      <c r="D1325" s="26"/>
      <c r="E1325" s="24">
        <v>0</v>
      </c>
      <c r="F1325" s="206"/>
      <c r="G1325" s="207"/>
      <c r="H1325" s="207"/>
      <c r="I1325" s="207"/>
      <c r="J1325" s="206"/>
      <c r="K1325" s="207"/>
      <c r="L1325" s="207"/>
      <c r="M1325" s="207"/>
      <c r="O1325" s="16"/>
      <c r="P1325" s="37"/>
    </row>
    <row r="1326" spans="1:16" ht="35.15" customHeight="1" thickBot="1">
      <c r="A1326" s="17" t="s">
        <v>77</v>
      </c>
      <c r="B1326" s="21">
        <f>IF(AND($O$2&gt;=100000, $O$2&lt;200000),IF(E1326&gt;=1,+DCOUNT($E$16:E1326,1,$N$1:$N$2)-1+$O$2,0),"ERROR")</f>
        <v>0</v>
      </c>
      <c r="C1326" s="27"/>
      <c r="D1326" s="26"/>
      <c r="E1326" s="24">
        <v>0</v>
      </c>
      <c r="F1326" s="206"/>
      <c r="G1326" s="207"/>
      <c r="H1326" s="207"/>
      <c r="I1326" s="207"/>
      <c r="J1326" s="206"/>
      <c r="K1326" s="207"/>
      <c r="L1326" s="207"/>
      <c r="M1326" s="207"/>
      <c r="O1326" s="16"/>
      <c r="P1326" s="37"/>
    </row>
    <row r="1327" spans="1:16" ht="35.15" customHeight="1" thickBot="1">
      <c r="A1327" s="17" t="s">
        <v>77</v>
      </c>
      <c r="B1327" s="21">
        <f>IF(AND($O$2&gt;=100000, $O$2&lt;200000),IF(E1327&gt;=1,+DCOUNT($E$16:E1327,1,$N$1:$N$2)-1+$O$2,0),"ERROR")</f>
        <v>0</v>
      </c>
      <c r="C1327" s="27"/>
      <c r="D1327" s="26"/>
      <c r="E1327" s="24">
        <v>0</v>
      </c>
      <c r="F1327" s="206"/>
      <c r="G1327" s="207"/>
      <c r="H1327" s="207"/>
      <c r="I1327" s="207"/>
      <c r="J1327" s="206"/>
      <c r="K1327" s="207"/>
      <c r="L1327" s="207"/>
      <c r="M1327" s="207"/>
      <c r="O1327" s="16"/>
      <c r="P1327" s="37"/>
    </row>
    <row r="1328" spans="1:16" ht="35.15" customHeight="1" thickBot="1">
      <c r="A1328" s="17" t="s">
        <v>77</v>
      </c>
      <c r="B1328" s="21">
        <f>IF(AND($O$2&gt;=100000, $O$2&lt;200000),IF(E1328&gt;=1,+DCOUNT($E$16:E1328,1,$N$1:$N$2)-1+$O$2,0),"ERROR")</f>
        <v>0</v>
      </c>
      <c r="C1328" s="27"/>
      <c r="D1328" s="26"/>
      <c r="E1328" s="24">
        <v>0</v>
      </c>
      <c r="F1328" s="206"/>
      <c r="G1328" s="207"/>
      <c r="H1328" s="207"/>
      <c r="I1328" s="207"/>
      <c r="J1328" s="206"/>
      <c r="K1328" s="207"/>
      <c r="L1328" s="207"/>
      <c r="M1328" s="207"/>
      <c r="O1328" s="16"/>
      <c r="P1328" s="37"/>
    </row>
    <row r="1329" spans="1:16" ht="35.15" customHeight="1" thickBot="1">
      <c r="A1329" s="17" t="s">
        <v>77</v>
      </c>
      <c r="B1329" s="21">
        <f>IF(AND($O$2&gt;=100000, $O$2&lt;200000),IF(E1329&gt;=1,+DCOUNT($E$16:E1329,1,$N$1:$N$2)-1+$O$2,0),"ERROR")</f>
        <v>0</v>
      </c>
      <c r="C1329" s="27"/>
      <c r="D1329" s="26"/>
      <c r="E1329" s="24">
        <v>0</v>
      </c>
      <c r="F1329" s="206"/>
      <c r="G1329" s="207"/>
      <c r="H1329" s="207"/>
      <c r="I1329" s="207"/>
      <c r="J1329" s="206"/>
      <c r="K1329" s="207"/>
      <c r="L1329" s="207"/>
      <c r="M1329" s="207"/>
      <c r="O1329" s="16"/>
      <c r="P1329" s="37"/>
    </row>
    <row r="1330" spans="1:16" ht="35.15" customHeight="1" thickBot="1">
      <c r="A1330" s="17" t="s">
        <v>77</v>
      </c>
      <c r="B1330" s="21">
        <f>IF(AND($O$2&gt;=100000, $O$2&lt;200000),IF(E1330&gt;=1,+DCOUNT($E$16:E1330,1,$N$1:$N$2)-1+$O$2,0),"ERROR")</f>
        <v>0</v>
      </c>
      <c r="C1330" s="27"/>
      <c r="D1330" s="26"/>
      <c r="E1330" s="24">
        <v>0</v>
      </c>
      <c r="F1330" s="206"/>
      <c r="G1330" s="207"/>
      <c r="H1330" s="207"/>
      <c r="I1330" s="207"/>
      <c r="J1330" s="206"/>
      <c r="K1330" s="207"/>
      <c r="L1330" s="207"/>
      <c r="M1330" s="207"/>
      <c r="O1330" s="16"/>
      <c r="P1330" s="37"/>
    </row>
    <row r="1331" spans="1:16" ht="35.15" customHeight="1" thickBot="1">
      <c r="A1331" s="17" t="s">
        <v>77</v>
      </c>
      <c r="B1331" s="21">
        <f>IF(AND($O$2&gt;=100000, $O$2&lt;200000),IF(E1331&gt;=1,+DCOUNT($E$16:E1331,1,$N$1:$N$2)-1+$O$2,0),"ERROR")</f>
        <v>0</v>
      </c>
      <c r="C1331" s="27"/>
      <c r="D1331" s="26"/>
      <c r="E1331" s="24">
        <v>0</v>
      </c>
      <c r="F1331" s="206"/>
      <c r="G1331" s="207"/>
      <c r="H1331" s="207"/>
      <c r="I1331" s="207"/>
      <c r="J1331" s="206"/>
      <c r="K1331" s="207"/>
      <c r="L1331" s="207"/>
      <c r="M1331" s="207"/>
      <c r="O1331" s="16"/>
      <c r="P1331" s="37"/>
    </row>
    <row r="1332" spans="1:16" ht="35.15" customHeight="1" thickBot="1">
      <c r="A1332" s="17" t="s">
        <v>77</v>
      </c>
      <c r="B1332" s="21">
        <f>IF(AND($O$2&gt;=100000, $O$2&lt;200000),IF(E1332&gt;=1,+DCOUNT($E$16:E1332,1,$N$1:$N$2)-1+$O$2,0),"ERROR")</f>
        <v>0</v>
      </c>
      <c r="C1332" s="27"/>
      <c r="D1332" s="26"/>
      <c r="E1332" s="24">
        <v>0</v>
      </c>
      <c r="F1332" s="206"/>
      <c r="G1332" s="207"/>
      <c r="H1332" s="207"/>
      <c r="I1332" s="207"/>
      <c r="J1332" s="206"/>
      <c r="K1332" s="207"/>
      <c r="L1332" s="207"/>
      <c r="M1332" s="207"/>
      <c r="O1332" s="16"/>
      <c r="P1332" s="37"/>
    </row>
    <row r="1333" spans="1:16" ht="35.15" customHeight="1" thickBot="1">
      <c r="A1333" s="17" t="s">
        <v>77</v>
      </c>
      <c r="B1333" s="21">
        <f>IF(AND($O$2&gt;=100000, $O$2&lt;200000),IF(E1333&gt;=1,+DCOUNT($E$16:E1333,1,$N$1:$N$2)-1+$O$2,0),"ERROR")</f>
        <v>0</v>
      </c>
      <c r="C1333" s="27"/>
      <c r="D1333" s="26"/>
      <c r="E1333" s="24">
        <v>0</v>
      </c>
      <c r="F1333" s="206"/>
      <c r="G1333" s="207"/>
      <c r="H1333" s="207"/>
      <c r="I1333" s="207"/>
      <c r="J1333" s="206"/>
      <c r="K1333" s="207"/>
      <c r="L1333" s="207"/>
      <c r="M1333" s="207"/>
      <c r="O1333" s="16"/>
      <c r="P1333" s="37"/>
    </row>
    <row r="1334" spans="1:16" ht="35.15" customHeight="1" thickBot="1">
      <c r="A1334" s="17" t="s">
        <v>77</v>
      </c>
      <c r="B1334" s="21">
        <f>IF(AND($O$2&gt;=100000, $O$2&lt;200000),IF(E1334&gt;=1,+DCOUNT($E$16:E1334,1,$N$1:$N$2)-1+$O$2,0),"ERROR")</f>
        <v>0</v>
      </c>
      <c r="C1334" s="27"/>
      <c r="D1334" s="26"/>
      <c r="E1334" s="24">
        <v>0</v>
      </c>
      <c r="F1334" s="206"/>
      <c r="G1334" s="207"/>
      <c r="H1334" s="207"/>
      <c r="I1334" s="207"/>
      <c r="J1334" s="206"/>
      <c r="K1334" s="207"/>
      <c r="L1334" s="207"/>
      <c r="M1334" s="207"/>
      <c r="O1334" s="16"/>
      <c r="P1334" s="37"/>
    </row>
    <row r="1335" spans="1:16" ht="35.15" customHeight="1" thickBot="1">
      <c r="A1335" s="17" t="s">
        <v>77</v>
      </c>
      <c r="B1335" s="21">
        <f>IF(AND($O$2&gt;=100000, $O$2&lt;200000),IF(E1335&gt;=1,+DCOUNT($E$16:E1335,1,$N$1:$N$2)-1+$O$2,0),"ERROR")</f>
        <v>0</v>
      </c>
      <c r="C1335" s="27"/>
      <c r="D1335" s="26"/>
      <c r="E1335" s="24">
        <v>0</v>
      </c>
      <c r="F1335" s="206"/>
      <c r="G1335" s="207"/>
      <c r="H1335" s="207"/>
      <c r="I1335" s="207"/>
      <c r="J1335" s="206"/>
      <c r="K1335" s="207"/>
      <c r="L1335" s="207"/>
      <c r="M1335" s="207"/>
      <c r="O1335" s="16"/>
      <c r="P1335" s="37"/>
    </row>
    <row r="1336" spans="1:16" ht="35.15" customHeight="1" thickBot="1">
      <c r="A1336" s="17" t="s">
        <v>77</v>
      </c>
      <c r="B1336" s="21">
        <f>IF(AND($O$2&gt;=100000, $O$2&lt;200000),IF(E1336&gt;=1,+DCOUNT($E$16:E1336,1,$N$1:$N$2)-1+$O$2,0),"ERROR")</f>
        <v>0</v>
      </c>
      <c r="C1336" s="27"/>
      <c r="D1336" s="26"/>
      <c r="E1336" s="24">
        <v>0</v>
      </c>
      <c r="F1336" s="206"/>
      <c r="G1336" s="207"/>
      <c r="H1336" s="207"/>
      <c r="I1336" s="207"/>
      <c r="J1336" s="206"/>
      <c r="K1336" s="207"/>
      <c r="L1336" s="207"/>
      <c r="M1336" s="207"/>
      <c r="O1336" s="16"/>
      <c r="P1336" s="37"/>
    </row>
    <row r="1337" spans="1:16" ht="35.15" customHeight="1" thickBot="1">
      <c r="A1337" s="17" t="s">
        <v>77</v>
      </c>
      <c r="B1337" s="21">
        <f>IF(AND($O$2&gt;=100000, $O$2&lt;200000),IF(E1337&gt;=1,+DCOUNT($E$16:E1337,1,$N$1:$N$2)-1+$O$2,0),"ERROR")</f>
        <v>0</v>
      </c>
      <c r="C1337" s="27"/>
      <c r="D1337" s="26"/>
      <c r="E1337" s="24">
        <v>0</v>
      </c>
      <c r="F1337" s="206"/>
      <c r="G1337" s="207"/>
      <c r="H1337" s="207"/>
      <c r="I1337" s="207"/>
      <c r="J1337" s="206"/>
      <c r="K1337" s="207"/>
      <c r="L1337" s="207"/>
      <c r="M1337" s="207"/>
      <c r="O1337" s="16"/>
      <c r="P1337" s="37"/>
    </row>
    <row r="1338" spans="1:16" ht="35.15" customHeight="1" thickBot="1">
      <c r="A1338" s="17" t="s">
        <v>77</v>
      </c>
      <c r="B1338" s="21">
        <f>IF(AND($O$2&gt;=100000, $O$2&lt;200000),IF(E1338&gt;=1,+DCOUNT($E$16:E1338,1,$N$1:$N$2)-1+$O$2,0),"ERROR")</f>
        <v>0</v>
      </c>
      <c r="C1338" s="27"/>
      <c r="D1338" s="26"/>
      <c r="E1338" s="24">
        <v>0</v>
      </c>
      <c r="F1338" s="206"/>
      <c r="G1338" s="207"/>
      <c r="H1338" s="207"/>
      <c r="I1338" s="207"/>
      <c r="J1338" s="206"/>
      <c r="K1338" s="207"/>
      <c r="L1338" s="207"/>
      <c r="M1338" s="207"/>
      <c r="O1338" s="16"/>
      <c r="P1338" s="37"/>
    </row>
    <row r="1339" spans="1:16" ht="35.15" customHeight="1" thickBot="1">
      <c r="A1339" s="17" t="s">
        <v>77</v>
      </c>
      <c r="B1339" s="21">
        <f>IF(AND($O$2&gt;=100000, $O$2&lt;200000),IF(E1339&gt;=1,+DCOUNT($E$16:E1339,1,$N$1:$N$2)-1+$O$2,0),"ERROR")</f>
        <v>0</v>
      </c>
      <c r="C1339" s="27"/>
      <c r="D1339" s="26"/>
      <c r="E1339" s="24">
        <v>0</v>
      </c>
      <c r="F1339" s="206"/>
      <c r="G1339" s="207"/>
      <c r="H1339" s="207"/>
      <c r="I1339" s="207"/>
      <c r="J1339" s="206"/>
      <c r="K1339" s="207"/>
      <c r="L1339" s="207"/>
      <c r="M1339" s="207"/>
      <c r="O1339" s="16"/>
      <c r="P1339" s="37"/>
    </row>
    <row r="1340" spans="1:16" ht="35.15" customHeight="1" thickBot="1">
      <c r="A1340" s="17" t="s">
        <v>77</v>
      </c>
      <c r="B1340" s="21">
        <f>IF(AND($O$2&gt;=100000, $O$2&lt;200000),IF(E1340&gt;=1,+DCOUNT($E$16:E1340,1,$N$1:$N$2)-1+$O$2,0),"ERROR")</f>
        <v>0</v>
      </c>
      <c r="C1340" s="27"/>
      <c r="D1340" s="26"/>
      <c r="E1340" s="24">
        <v>0</v>
      </c>
      <c r="F1340" s="206"/>
      <c r="G1340" s="207"/>
      <c r="H1340" s="207"/>
      <c r="I1340" s="207"/>
      <c r="J1340" s="206"/>
      <c r="K1340" s="207"/>
      <c r="L1340" s="207"/>
      <c r="M1340" s="207"/>
      <c r="O1340" s="16"/>
      <c r="P1340" s="37"/>
    </row>
    <row r="1341" spans="1:16" ht="35.15" customHeight="1" thickBot="1">
      <c r="A1341" s="17" t="s">
        <v>77</v>
      </c>
      <c r="B1341" s="21">
        <f>IF(AND($O$2&gt;=100000, $O$2&lt;200000),IF(E1341&gt;=1,+DCOUNT($E$16:E1341,1,$N$1:$N$2)-1+$O$2,0),"ERROR")</f>
        <v>0</v>
      </c>
      <c r="C1341" s="27"/>
      <c r="D1341" s="26"/>
      <c r="E1341" s="24">
        <v>0</v>
      </c>
      <c r="F1341" s="206"/>
      <c r="G1341" s="207"/>
      <c r="H1341" s="207"/>
      <c r="I1341" s="207"/>
      <c r="J1341" s="206"/>
      <c r="K1341" s="207"/>
      <c r="L1341" s="207"/>
      <c r="M1341" s="207"/>
      <c r="O1341" s="16"/>
      <c r="P1341" s="37"/>
    </row>
    <row r="1342" spans="1:16" ht="35.15" customHeight="1" thickBot="1">
      <c r="A1342" s="17" t="s">
        <v>77</v>
      </c>
      <c r="B1342" s="21">
        <f>IF(AND($O$2&gt;=100000, $O$2&lt;200000),IF(E1342&gt;=1,+DCOUNT($E$16:E1342,1,$N$1:$N$2)-1+$O$2,0),"ERROR")</f>
        <v>0</v>
      </c>
      <c r="C1342" s="27"/>
      <c r="D1342" s="26"/>
      <c r="E1342" s="24">
        <v>0</v>
      </c>
      <c r="F1342" s="206"/>
      <c r="G1342" s="207"/>
      <c r="H1342" s="207"/>
      <c r="I1342" s="207"/>
      <c r="J1342" s="206"/>
      <c r="K1342" s="207"/>
      <c r="L1342" s="207"/>
      <c r="M1342" s="207"/>
      <c r="O1342" s="16"/>
      <c r="P1342" s="37"/>
    </row>
    <row r="1343" spans="1:16" ht="35.15" customHeight="1" thickBot="1">
      <c r="A1343" s="17" t="s">
        <v>77</v>
      </c>
      <c r="B1343" s="21">
        <f>IF(AND($O$2&gt;=100000, $O$2&lt;200000),IF(E1343&gt;=1,+DCOUNT($E$16:E1343,1,$N$1:$N$2)-1+$O$2,0),"ERROR")</f>
        <v>0</v>
      </c>
      <c r="C1343" s="27"/>
      <c r="D1343" s="26"/>
      <c r="E1343" s="24">
        <v>0</v>
      </c>
      <c r="F1343" s="206"/>
      <c r="G1343" s="207"/>
      <c r="H1343" s="207"/>
      <c r="I1343" s="207"/>
      <c r="J1343" s="206"/>
      <c r="K1343" s="207"/>
      <c r="L1343" s="207"/>
      <c r="M1343" s="207"/>
      <c r="O1343" s="16"/>
      <c r="P1343" s="37"/>
    </row>
    <row r="1344" spans="1:16" ht="35.15" customHeight="1" thickBot="1">
      <c r="A1344" s="17" t="s">
        <v>77</v>
      </c>
      <c r="B1344" s="21">
        <f>IF(AND($O$2&gt;=100000, $O$2&lt;200000),IF(E1344&gt;=1,+DCOUNT($E$16:E1344,1,$N$1:$N$2)-1+$O$2,0),"ERROR")</f>
        <v>0</v>
      </c>
      <c r="C1344" s="27"/>
      <c r="D1344" s="26"/>
      <c r="E1344" s="24">
        <v>0</v>
      </c>
      <c r="F1344" s="206"/>
      <c r="G1344" s="207"/>
      <c r="H1344" s="207"/>
      <c r="I1344" s="207"/>
      <c r="J1344" s="206"/>
      <c r="K1344" s="207"/>
      <c r="L1344" s="207"/>
      <c r="M1344" s="207"/>
      <c r="O1344" s="16"/>
      <c r="P1344" s="37"/>
    </row>
    <row r="1345" spans="1:16" ht="35.15" customHeight="1" thickBot="1">
      <c r="A1345" s="17" t="s">
        <v>77</v>
      </c>
      <c r="B1345" s="21">
        <f>IF(AND($O$2&gt;=100000, $O$2&lt;200000),IF(E1345&gt;=1,+DCOUNT($E$16:E1345,1,$N$1:$N$2)-1+$O$2,0),"ERROR")</f>
        <v>0</v>
      </c>
      <c r="C1345" s="27"/>
      <c r="D1345" s="26"/>
      <c r="E1345" s="24">
        <v>0</v>
      </c>
      <c r="F1345" s="206"/>
      <c r="G1345" s="207"/>
      <c r="H1345" s="207"/>
      <c r="I1345" s="207"/>
      <c r="J1345" s="206"/>
      <c r="K1345" s="207"/>
      <c r="L1345" s="207"/>
      <c r="M1345" s="207"/>
      <c r="O1345" s="16"/>
      <c r="P1345" s="37"/>
    </row>
    <row r="1346" spans="1:16" ht="35.15" customHeight="1" thickBot="1">
      <c r="A1346" s="17" t="s">
        <v>77</v>
      </c>
      <c r="B1346" s="21">
        <f>IF(AND($O$2&gt;=100000, $O$2&lt;200000),IF(E1346&gt;=1,+DCOUNT($E$16:E1346,1,$N$1:$N$2)-1+$O$2,0),"ERROR")</f>
        <v>0</v>
      </c>
      <c r="C1346" s="27"/>
      <c r="D1346" s="26"/>
      <c r="E1346" s="24">
        <v>0</v>
      </c>
      <c r="F1346" s="206"/>
      <c r="G1346" s="207"/>
      <c r="H1346" s="207"/>
      <c r="I1346" s="207"/>
      <c r="J1346" s="206"/>
      <c r="K1346" s="207"/>
      <c r="L1346" s="207"/>
      <c r="M1346" s="207"/>
      <c r="O1346" s="16"/>
      <c r="P1346" s="37"/>
    </row>
    <row r="1347" spans="1:16" ht="35.15" customHeight="1" thickBot="1">
      <c r="A1347" s="17" t="s">
        <v>77</v>
      </c>
      <c r="B1347" s="21">
        <f>IF(AND($O$2&gt;=100000, $O$2&lt;200000),IF(E1347&gt;=1,+DCOUNT($E$16:E1347,1,$N$1:$N$2)-1+$O$2,0),"ERROR")</f>
        <v>0</v>
      </c>
      <c r="C1347" s="27"/>
      <c r="D1347" s="26"/>
      <c r="E1347" s="24">
        <v>0</v>
      </c>
      <c r="F1347" s="206"/>
      <c r="G1347" s="207"/>
      <c r="H1347" s="207"/>
      <c r="I1347" s="207"/>
      <c r="J1347" s="206"/>
      <c r="K1347" s="207"/>
      <c r="L1347" s="207"/>
      <c r="M1347" s="207"/>
      <c r="O1347" s="16"/>
      <c r="P1347" s="37"/>
    </row>
    <row r="1348" spans="1:16" ht="35.15" customHeight="1" thickBot="1">
      <c r="A1348" s="17" t="s">
        <v>77</v>
      </c>
      <c r="B1348" s="21">
        <f>IF(AND($O$2&gt;=100000, $O$2&lt;200000),IF(E1348&gt;=1,+DCOUNT($E$16:E1348,1,$N$1:$N$2)-1+$O$2,0),"ERROR")</f>
        <v>0</v>
      </c>
      <c r="C1348" s="27"/>
      <c r="D1348" s="26"/>
      <c r="E1348" s="24">
        <v>0</v>
      </c>
      <c r="F1348" s="206"/>
      <c r="G1348" s="207"/>
      <c r="H1348" s="207"/>
      <c r="I1348" s="207"/>
      <c r="J1348" s="206"/>
      <c r="K1348" s="207"/>
      <c r="L1348" s="207"/>
      <c r="M1348" s="207"/>
      <c r="O1348" s="16"/>
      <c r="P1348" s="37"/>
    </row>
    <row r="1349" spans="1:16" ht="35.15" customHeight="1" thickBot="1">
      <c r="A1349" s="17" t="s">
        <v>77</v>
      </c>
      <c r="B1349" s="21">
        <f>IF(AND($O$2&gt;=100000, $O$2&lt;200000),IF(E1349&gt;=1,+DCOUNT($E$16:E1349,1,$N$1:$N$2)-1+$O$2,0),"ERROR")</f>
        <v>0</v>
      </c>
      <c r="C1349" s="27"/>
      <c r="D1349" s="26"/>
      <c r="E1349" s="24">
        <v>0</v>
      </c>
      <c r="F1349" s="206"/>
      <c r="G1349" s="207"/>
      <c r="H1349" s="207"/>
      <c r="I1349" s="207"/>
      <c r="J1349" s="206"/>
      <c r="K1349" s="207"/>
      <c r="L1349" s="207"/>
      <c r="M1349" s="207"/>
      <c r="O1349" s="16"/>
      <c r="P1349" s="37"/>
    </row>
    <row r="1350" spans="1:16" ht="35.15" customHeight="1" thickBot="1">
      <c r="A1350" s="17" t="s">
        <v>77</v>
      </c>
      <c r="B1350" s="21">
        <f>IF(AND($O$2&gt;=100000, $O$2&lt;200000),IF(E1350&gt;=1,+DCOUNT($E$16:E1350,1,$N$1:$N$2)-1+$O$2,0),"ERROR")</f>
        <v>0</v>
      </c>
      <c r="C1350" s="27"/>
      <c r="D1350" s="26"/>
      <c r="E1350" s="24">
        <v>0</v>
      </c>
      <c r="F1350" s="206"/>
      <c r="G1350" s="207"/>
      <c r="H1350" s="207"/>
      <c r="I1350" s="207"/>
      <c r="J1350" s="206"/>
      <c r="K1350" s="207"/>
      <c r="L1350" s="207"/>
      <c r="M1350" s="207"/>
      <c r="O1350" s="16"/>
      <c r="P1350" s="37"/>
    </row>
    <row r="1351" spans="1:16" ht="35.15" customHeight="1" thickBot="1">
      <c r="A1351" s="17" t="s">
        <v>77</v>
      </c>
      <c r="B1351" s="21">
        <f>IF(AND($O$2&gt;=100000, $O$2&lt;200000),IF(E1351&gt;=1,+DCOUNT($E$16:E1351,1,$N$1:$N$2)-1+$O$2,0),"ERROR")</f>
        <v>0</v>
      </c>
      <c r="C1351" s="27"/>
      <c r="D1351" s="26"/>
      <c r="E1351" s="24">
        <v>0</v>
      </c>
      <c r="F1351" s="206"/>
      <c r="G1351" s="207"/>
      <c r="H1351" s="207"/>
      <c r="I1351" s="207"/>
      <c r="J1351" s="206"/>
      <c r="K1351" s="207"/>
      <c r="L1351" s="207"/>
      <c r="M1351" s="207"/>
      <c r="O1351" s="16"/>
      <c r="P1351" s="37"/>
    </row>
    <row r="1352" spans="1:16" ht="35.15" customHeight="1" thickBot="1">
      <c r="A1352" s="17" t="s">
        <v>77</v>
      </c>
      <c r="B1352" s="21">
        <f>IF(AND($O$2&gt;=100000, $O$2&lt;200000),IF(E1352&gt;=1,+DCOUNT($E$16:E1352,1,$N$1:$N$2)-1+$O$2,0),"ERROR")</f>
        <v>0</v>
      </c>
      <c r="C1352" s="27"/>
      <c r="D1352" s="26"/>
      <c r="E1352" s="24">
        <v>0</v>
      </c>
      <c r="F1352" s="206"/>
      <c r="G1352" s="207"/>
      <c r="H1352" s="207"/>
      <c r="I1352" s="207"/>
      <c r="J1352" s="206"/>
      <c r="K1352" s="207"/>
      <c r="L1352" s="207"/>
      <c r="M1352" s="207"/>
      <c r="O1352" s="16"/>
      <c r="P1352" s="37"/>
    </row>
    <row r="1353" spans="1:16" ht="35.15" customHeight="1" thickBot="1">
      <c r="A1353" s="17" t="s">
        <v>77</v>
      </c>
      <c r="B1353" s="21">
        <f>IF(AND($O$2&gt;=100000, $O$2&lt;200000),IF(E1353&gt;=1,+DCOUNT($E$16:E1353,1,$N$1:$N$2)-1+$O$2,0),"ERROR")</f>
        <v>0</v>
      </c>
      <c r="C1353" s="27"/>
      <c r="D1353" s="26"/>
      <c r="E1353" s="24">
        <v>0</v>
      </c>
      <c r="F1353" s="206"/>
      <c r="G1353" s="207"/>
      <c r="H1353" s="207"/>
      <c r="I1353" s="207"/>
      <c r="J1353" s="206"/>
      <c r="K1353" s="207"/>
      <c r="L1353" s="207"/>
      <c r="M1353" s="207"/>
      <c r="O1353" s="16"/>
      <c r="P1353" s="37"/>
    </row>
    <row r="1354" spans="1:16" ht="35.15" customHeight="1" thickBot="1">
      <c r="A1354" s="17" t="s">
        <v>77</v>
      </c>
      <c r="B1354" s="21">
        <f>IF(AND($O$2&gt;=100000, $O$2&lt;200000),IF(E1354&gt;=1,+DCOUNT($E$16:E1354,1,$N$1:$N$2)-1+$O$2,0),"ERROR")</f>
        <v>0</v>
      </c>
      <c r="C1354" s="27"/>
      <c r="D1354" s="26"/>
      <c r="E1354" s="24">
        <v>0</v>
      </c>
      <c r="F1354" s="206"/>
      <c r="G1354" s="207"/>
      <c r="H1354" s="207"/>
      <c r="I1354" s="207"/>
      <c r="J1354" s="206"/>
      <c r="K1354" s="207"/>
      <c r="L1354" s="207"/>
      <c r="M1354" s="207"/>
      <c r="O1354" s="16"/>
      <c r="P1354" s="37"/>
    </row>
    <row r="1355" spans="1:16" ht="35.15" customHeight="1" thickBot="1">
      <c r="A1355" s="17" t="s">
        <v>77</v>
      </c>
      <c r="B1355" s="21">
        <f>IF(AND($O$2&gt;=100000, $O$2&lt;200000),IF(E1355&gt;=1,+DCOUNT($E$16:E1355,1,$N$1:$N$2)-1+$O$2,0),"ERROR")</f>
        <v>0</v>
      </c>
      <c r="C1355" s="27"/>
      <c r="D1355" s="26"/>
      <c r="E1355" s="24">
        <v>0</v>
      </c>
      <c r="F1355" s="206"/>
      <c r="G1355" s="207"/>
      <c r="H1355" s="207"/>
      <c r="I1355" s="207"/>
      <c r="J1355" s="206"/>
      <c r="K1355" s="207"/>
      <c r="L1355" s="207"/>
      <c r="M1355" s="207"/>
      <c r="O1355" s="16"/>
      <c r="P1355" s="37"/>
    </row>
    <row r="1356" spans="1:16" ht="35.15" customHeight="1" thickBot="1">
      <c r="A1356" s="17" t="s">
        <v>77</v>
      </c>
      <c r="B1356" s="21">
        <f>IF(AND($O$2&gt;=100000, $O$2&lt;200000),IF(E1356&gt;=1,+DCOUNT($E$16:E1356,1,$N$1:$N$2)-1+$O$2,0),"ERROR")</f>
        <v>0</v>
      </c>
      <c r="C1356" s="27"/>
      <c r="D1356" s="26"/>
      <c r="E1356" s="24">
        <v>0</v>
      </c>
      <c r="F1356" s="206"/>
      <c r="G1356" s="207"/>
      <c r="H1356" s="207"/>
      <c r="I1356" s="207"/>
      <c r="J1356" s="206"/>
      <c r="K1356" s="207"/>
      <c r="L1356" s="207"/>
      <c r="M1356" s="207"/>
      <c r="O1356" s="16"/>
      <c r="P1356" s="37"/>
    </row>
    <row r="1357" spans="1:16" ht="35.15" customHeight="1" thickBot="1">
      <c r="A1357" s="17" t="s">
        <v>77</v>
      </c>
      <c r="B1357" s="21">
        <f>IF(AND($O$2&gt;=100000, $O$2&lt;200000),IF(E1357&gt;=1,+DCOUNT($E$16:E1357,1,$N$1:$N$2)-1+$O$2,0),"ERROR")</f>
        <v>0</v>
      </c>
      <c r="C1357" s="27"/>
      <c r="D1357" s="26"/>
      <c r="E1357" s="24">
        <v>0</v>
      </c>
      <c r="F1357" s="206"/>
      <c r="G1357" s="207"/>
      <c r="H1357" s="207"/>
      <c r="I1357" s="207"/>
      <c r="J1357" s="206"/>
      <c r="K1357" s="207"/>
      <c r="L1357" s="207"/>
      <c r="M1357" s="207"/>
      <c r="O1357" s="16"/>
      <c r="P1357" s="37"/>
    </row>
    <row r="1358" spans="1:16" ht="35.15" customHeight="1" thickBot="1">
      <c r="A1358" s="17" t="s">
        <v>77</v>
      </c>
      <c r="B1358" s="21">
        <f>IF(AND($O$2&gt;=100000, $O$2&lt;200000),IF(E1358&gt;=1,+DCOUNT($E$16:E1358,1,$N$1:$N$2)-1+$O$2,0),"ERROR")</f>
        <v>0</v>
      </c>
      <c r="C1358" s="27"/>
      <c r="D1358" s="26"/>
      <c r="E1358" s="24">
        <v>0</v>
      </c>
      <c r="F1358" s="206"/>
      <c r="G1358" s="207"/>
      <c r="H1358" s="207"/>
      <c r="I1358" s="207"/>
      <c r="J1358" s="206"/>
      <c r="K1358" s="207"/>
      <c r="L1358" s="207"/>
      <c r="M1358" s="207"/>
      <c r="O1358" s="16"/>
      <c r="P1358" s="37"/>
    </row>
    <row r="1359" spans="1:16" ht="35.15" customHeight="1" thickBot="1">
      <c r="A1359" s="17" t="s">
        <v>77</v>
      </c>
      <c r="B1359" s="21">
        <f>IF(AND($O$2&gt;=100000, $O$2&lt;200000),IF(E1359&gt;=1,+DCOUNT($E$16:E1359,1,$N$1:$N$2)-1+$O$2,0),"ERROR")</f>
        <v>0</v>
      </c>
      <c r="C1359" s="27"/>
      <c r="D1359" s="26"/>
      <c r="E1359" s="24">
        <v>0</v>
      </c>
      <c r="F1359" s="206"/>
      <c r="G1359" s="207"/>
      <c r="H1359" s="207"/>
      <c r="I1359" s="207"/>
      <c r="J1359" s="206"/>
      <c r="K1359" s="207"/>
      <c r="L1359" s="207"/>
      <c r="M1359" s="207"/>
      <c r="O1359" s="16"/>
      <c r="P1359" s="37"/>
    </row>
    <row r="1360" spans="1:16" ht="35.15" customHeight="1" thickBot="1">
      <c r="A1360" s="17" t="s">
        <v>77</v>
      </c>
      <c r="B1360" s="21">
        <f>IF(AND($O$2&gt;=100000, $O$2&lt;200000),IF(E1360&gt;=1,+DCOUNT($E$16:E1360,1,$N$1:$N$2)-1+$O$2,0),"ERROR")</f>
        <v>0</v>
      </c>
      <c r="C1360" s="27"/>
      <c r="D1360" s="26"/>
      <c r="E1360" s="24">
        <v>0</v>
      </c>
      <c r="F1360" s="206"/>
      <c r="G1360" s="207"/>
      <c r="H1360" s="207"/>
      <c r="I1360" s="207"/>
      <c r="J1360" s="206"/>
      <c r="K1360" s="207"/>
      <c r="L1360" s="207"/>
      <c r="M1360" s="207"/>
      <c r="O1360" s="16"/>
      <c r="P1360" s="37"/>
    </row>
    <row r="1361" spans="1:16" ht="35.15" customHeight="1" thickBot="1">
      <c r="A1361" s="17" t="s">
        <v>77</v>
      </c>
      <c r="B1361" s="21">
        <f>IF(AND($O$2&gt;=100000, $O$2&lt;200000),IF(E1361&gt;=1,+DCOUNT($E$16:E1361,1,$N$1:$N$2)-1+$O$2,0),"ERROR")</f>
        <v>0</v>
      </c>
      <c r="C1361" s="27"/>
      <c r="D1361" s="26"/>
      <c r="E1361" s="24">
        <v>0</v>
      </c>
      <c r="F1361" s="206"/>
      <c r="G1361" s="207"/>
      <c r="H1361" s="207"/>
      <c r="I1361" s="207"/>
      <c r="J1361" s="206"/>
      <c r="K1361" s="207"/>
      <c r="L1361" s="207"/>
      <c r="M1361" s="207"/>
      <c r="O1361" s="16"/>
      <c r="P1361" s="37"/>
    </row>
    <row r="1362" spans="1:16" ht="35.15" customHeight="1" thickBot="1">
      <c r="A1362" s="17" t="s">
        <v>77</v>
      </c>
      <c r="B1362" s="21">
        <f>IF(AND($O$2&gt;=100000, $O$2&lt;200000),IF(E1362&gt;=1,+DCOUNT($E$16:E1362,1,$N$1:$N$2)-1+$O$2,0),"ERROR")</f>
        <v>0</v>
      </c>
      <c r="C1362" s="27"/>
      <c r="D1362" s="26"/>
      <c r="E1362" s="24">
        <v>0</v>
      </c>
      <c r="F1362" s="206"/>
      <c r="G1362" s="207"/>
      <c r="H1362" s="207"/>
      <c r="I1362" s="207"/>
      <c r="J1362" s="206"/>
      <c r="K1362" s="207"/>
      <c r="L1362" s="207"/>
      <c r="M1362" s="207"/>
      <c r="O1362" s="16"/>
      <c r="P1362" s="37"/>
    </row>
    <row r="1363" spans="1:16" ht="35.15" customHeight="1" thickBot="1">
      <c r="A1363" s="17" t="s">
        <v>77</v>
      </c>
      <c r="B1363" s="21">
        <f>IF(AND($O$2&gt;=100000, $O$2&lt;200000),IF(E1363&gt;=1,+DCOUNT($E$16:E1363,1,$N$1:$N$2)-1+$O$2,0),"ERROR")</f>
        <v>0</v>
      </c>
      <c r="C1363" s="27"/>
      <c r="D1363" s="26"/>
      <c r="E1363" s="24">
        <v>0</v>
      </c>
      <c r="F1363" s="206"/>
      <c r="G1363" s="207"/>
      <c r="H1363" s="207"/>
      <c r="I1363" s="207"/>
      <c r="J1363" s="206"/>
      <c r="K1363" s="207"/>
      <c r="L1363" s="207"/>
      <c r="M1363" s="207"/>
      <c r="O1363" s="16"/>
      <c r="P1363" s="37"/>
    </row>
    <row r="1364" spans="1:16" ht="35.15" customHeight="1" thickBot="1">
      <c r="A1364" s="17" t="s">
        <v>77</v>
      </c>
      <c r="B1364" s="21">
        <f>IF(AND($O$2&gt;=100000, $O$2&lt;200000),IF(E1364&gt;=1,+DCOUNT($E$16:E1364,1,$N$1:$N$2)-1+$O$2,0),"ERROR")</f>
        <v>0</v>
      </c>
      <c r="C1364" s="27"/>
      <c r="D1364" s="26"/>
      <c r="E1364" s="24">
        <v>0</v>
      </c>
      <c r="F1364" s="206"/>
      <c r="G1364" s="207"/>
      <c r="H1364" s="207"/>
      <c r="I1364" s="207"/>
      <c r="J1364" s="206"/>
      <c r="K1364" s="207"/>
      <c r="L1364" s="207"/>
      <c r="M1364" s="207"/>
      <c r="O1364" s="16"/>
      <c r="P1364" s="37"/>
    </row>
    <row r="1365" spans="1:16" ht="35.15" customHeight="1" thickBot="1">
      <c r="A1365" s="17" t="s">
        <v>77</v>
      </c>
      <c r="B1365" s="21">
        <f>IF(AND($O$2&gt;=100000, $O$2&lt;200000),IF(E1365&gt;=1,+DCOUNT($E$16:E1365,1,$N$1:$N$2)-1+$O$2,0),"ERROR")</f>
        <v>0</v>
      </c>
      <c r="C1365" s="27"/>
      <c r="D1365" s="26"/>
      <c r="E1365" s="24">
        <v>0</v>
      </c>
      <c r="F1365" s="206"/>
      <c r="G1365" s="207"/>
      <c r="H1365" s="207"/>
      <c r="I1365" s="207"/>
      <c r="J1365" s="206"/>
      <c r="K1365" s="207"/>
      <c r="L1365" s="207"/>
      <c r="M1365" s="207"/>
      <c r="O1365" s="16"/>
      <c r="P1365" s="37"/>
    </row>
    <row r="1366" spans="1:16" ht="35.15" customHeight="1" thickBot="1">
      <c r="A1366" s="17" t="s">
        <v>77</v>
      </c>
      <c r="B1366" s="21">
        <f>IF(AND($O$2&gt;=100000, $O$2&lt;200000),IF(E1366&gt;=1,+DCOUNT($E$16:E1366,1,$N$1:$N$2)-1+$O$2,0),"ERROR")</f>
        <v>0</v>
      </c>
      <c r="C1366" s="27"/>
      <c r="D1366" s="26"/>
      <c r="E1366" s="24">
        <v>0</v>
      </c>
      <c r="F1366" s="206"/>
      <c r="G1366" s="207"/>
      <c r="H1366" s="207"/>
      <c r="I1366" s="207"/>
      <c r="J1366" s="206"/>
      <c r="K1366" s="207"/>
      <c r="L1366" s="207"/>
      <c r="M1366" s="207"/>
      <c r="O1366" s="16"/>
      <c r="P1366" s="37"/>
    </row>
    <row r="1367" spans="1:16" ht="35.15" customHeight="1" thickBot="1">
      <c r="A1367" s="17" t="s">
        <v>77</v>
      </c>
      <c r="B1367" s="21">
        <f>IF(AND($O$2&gt;=100000, $O$2&lt;200000),IF(E1367&gt;=1,+DCOUNT($E$16:E1367,1,$N$1:$N$2)-1+$O$2,0),"ERROR")</f>
        <v>0</v>
      </c>
      <c r="C1367" s="27"/>
      <c r="D1367" s="26"/>
      <c r="E1367" s="24">
        <v>0</v>
      </c>
      <c r="F1367" s="206"/>
      <c r="G1367" s="207"/>
      <c r="H1367" s="207"/>
      <c r="I1367" s="207"/>
      <c r="J1367" s="206"/>
      <c r="K1367" s="207"/>
      <c r="L1367" s="207"/>
      <c r="M1367" s="207"/>
      <c r="O1367" s="16"/>
      <c r="P1367" s="37"/>
    </row>
    <row r="1368" spans="1:16" ht="35.15" customHeight="1" thickBot="1">
      <c r="A1368" s="17" t="s">
        <v>77</v>
      </c>
      <c r="B1368" s="21">
        <f>IF(AND($O$2&gt;=100000, $O$2&lt;200000),IF(E1368&gt;=1,+DCOUNT($E$16:E1368,1,$N$1:$N$2)-1+$O$2,0),"ERROR")</f>
        <v>0</v>
      </c>
      <c r="C1368" s="27"/>
      <c r="D1368" s="26"/>
      <c r="E1368" s="24">
        <v>0</v>
      </c>
      <c r="F1368" s="206"/>
      <c r="G1368" s="207"/>
      <c r="H1368" s="207"/>
      <c r="I1368" s="207"/>
      <c r="J1368" s="206"/>
      <c r="K1368" s="207"/>
      <c r="L1368" s="207"/>
      <c r="M1368" s="207"/>
      <c r="O1368" s="16"/>
      <c r="P1368" s="37"/>
    </row>
    <row r="1369" spans="1:16" ht="35.15" customHeight="1" thickBot="1">
      <c r="A1369" s="17" t="s">
        <v>77</v>
      </c>
      <c r="B1369" s="21">
        <f>IF(AND($O$2&gt;=100000, $O$2&lt;200000),IF(E1369&gt;=1,+DCOUNT($E$16:E1369,1,$N$1:$N$2)-1+$O$2,0),"ERROR")</f>
        <v>0</v>
      </c>
      <c r="C1369" s="27"/>
      <c r="D1369" s="26"/>
      <c r="E1369" s="24">
        <v>0</v>
      </c>
      <c r="F1369" s="206"/>
      <c r="G1369" s="207"/>
      <c r="H1369" s="207"/>
      <c r="I1369" s="207"/>
      <c r="J1369" s="206"/>
      <c r="K1369" s="207"/>
      <c r="L1369" s="207"/>
      <c r="M1369" s="207"/>
      <c r="O1369" s="16"/>
      <c r="P1369" s="37"/>
    </row>
    <row r="1370" spans="1:16" ht="35.15" customHeight="1" thickBot="1">
      <c r="A1370" s="17" t="s">
        <v>77</v>
      </c>
      <c r="B1370" s="21">
        <f>IF(AND($O$2&gt;=100000, $O$2&lt;200000),IF(E1370&gt;=1,+DCOUNT($E$16:E1370,1,$N$1:$N$2)-1+$O$2,0),"ERROR")</f>
        <v>0</v>
      </c>
      <c r="C1370" s="27"/>
      <c r="D1370" s="26"/>
      <c r="E1370" s="24">
        <v>0</v>
      </c>
      <c r="F1370" s="206"/>
      <c r="G1370" s="207"/>
      <c r="H1370" s="207"/>
      <c r="I1370" s="207"/>
      <c r="J1370" s="206"/>
      <c r="K1370" s="207"/>
      <c r="L1370" s="207"/>
      <c r="M1370" s="207"/>
      <c r="O1370" s="16"/>
      <c r="P1370" s="37"/>
    </row>
    <row r="1371" spans="1:16" ht="35.15" customHeight="1" thickBot="1">
      <c r="A1371" s="17" t="s">
        <v>77</v>
      </c>
      <c r="B1371" s="21">
        <f>IF(AND($O$2&gt;=100000, $O$2&lt;200000),IF(E1371&gt;=1,+DCOUNT($E$16:E1371,1,$N$1:$N$2)-1+$O$2,0),"ERROR")</f>
        <v>0</v>
      </c>
      <c r="C1371" s="27"/>
      <c r="D1371" s="26"/>
      <c r="E1371" s="24">
        <v>0</v>
      </c>
      <c r="F1371" s="206"/>
      <c r="G1371" s="207"/>
      <c r="H1371" s="207"/>
      <c r="I1371" s="207"/>
      <c r="J1371" s="206"/>
      <c r="K1371" s="207"/>
      <c r="L1371" s="207"/>
      <c r="M1371" s="207"/>
      <c r="O1371" s="16"/>
      <c r="P1371" s="37"/>
    </row>
    <row r="1372" spans="1:16" ht="35.15" customHeight="1" thickBot="1">
      <c r="A1372" s="17" t="s">
        <v>77</v>
      </c>
      <c r="B1372" s="21">
        <f>IF(AND($O$2&gt;=100000, $O$2&lt;200000),IF(E1372&gt;=1,+DCOUNT($E$16:E1372,1,$N$1:$N$2)-1+$O$2,0),"ERROR")</f>
        <v>0</v>
      </c>
      <c r="C1372" s="27"/>
      <c r="D1372" s="26"/>
      <c r="E1372" s="24">
        <v>0</v>
      </c>
      <c r="F1372" s="206"/>
      <c r="G1372" s="207"/>
      <c r="H1372" s="207"/>
      <c r="I1372" s="207"/>
      <c r="J1372" s="206"/>
      <c r="K1372" s="207"/>
      <c r="L1372" s="207"/>
      <c r="M1372" s="207"/>
      <c r="O1372" s="16"/>
      <c r="P1372" s="37"/>
    </row>
    <row r="1373" spans="1:16" ht="35.15" customHeight="1" thickBot="1">
      <c r="A1373" s="17" t="s">
        <v>77</v>
      </c>
      <c r="B1373" s="21">
        <f>IF(AND($O$2&gt;=100000, $O$2&lt;200000),IF(E1373&gt;=1,+DCOUNT($E$16:E1373,1,$N$1:$N$2)-1+$O$2,0),"ERROR")</f>
        <v>0</v>
      </c>
      <c r="C1373" s="27"/>
      <c r="D1373" s="26"/>
      <c r="E1373" s="24">
        <v>0</v>
      </c>
      <c r="F1373" s="206"/>
      <c r="G1373" s="207"/>
      <c r="H1373" s="207"/>
      <c r="I1373" s="207"/>
      <c r="J1373" s="206"/>
      <c r="K1373" s="207"/>
      <c r="L1373" s="207"/>
      <c r="M1373" s="207"/>
      <c r="O1373" s="16"/>
      <c r="P1373" s="37"/>
    </row>
    <row r="1374" spans="1:16" ht="35.15" customHeight="1" thickBot="1">
      <c r="A1374" s="17" t="s">
        <v>77</v>
      </c>
      <c r="B1374" s="21">
        <f>IF(AND($O$2&gt;=100000, $O$2&lt;200000),IF(E1374&gt;=1,+DCOUNT($E$16:E1374,1,$N$1:$N$2)-1+$O$2,0),"ERROR")</f>
        <v>0</v>
      </c>
      <c r="C1374" s="27"/>
      <c r="D1374" s="26"/>
      <c r="E1374" s="24">
        <v>0</v>
      </c>
      <c r="F1374" s="206"/>
      <c r="G1374" s="207"/>
      <c r="H1374" s="207"/>
      <c r="I1374" s="207"/>
      <c r="J1374" s="206"/>
      <c r="K1374" s="207"/>
      <c r="L1374" s="207"/>
      <c r="M1374" s="207"/>
      <c r="O1374" s="16"/>
      <c r="P1374" s="37"/>
    </row>
    <row r="1375" spans="1:16" ht="35.15" customHeight="1" thickBot="1">
      <c r="A1375" s="17" t="s">
        <v>77</v>
      </c>
      <c r="B1375" s="21">
        <f>IF(AND($O$2&gt;=100000, $O$2&lt;200000),IF(E1375&gt;=1,+DCOUNT($E$16:E1375,1,$N$1:$N$2)-1+$O$2,0),"ERROR")</f>
        <v>0</v>
      </c>
      <c r="C1375" s="27"/>
      <c r="D1375" s="26"/>
      <c r="E1375" s="24">
        <v>0</v>
      </c>
      <c r="F1375" s="206"/>
      <c r="G1375" s="207"/>
      <c r="H1375" s="207"/>
      <c r="I1375" s="207"/>
      <c r="J1375" s="206"/>
      <c r="K1375" s="207"/>
      <c r="L1375" s="207"/>
      <c r="M1375" s="207"/>
      <c r="O1375" s="16"/>
      <c r="P1375" s="37"/>
    </row>
    <row r="1376" spans="1:16" ht="35.15" customHeight="1" thickBot="1">
      <c r="A1376" s="17" t="s">
        <v>77</v>
      </c>
      <c r="B1376" s="21">
        <f>IF(AND($O$2&gt;=100000, $O$2&lt;200000),IF(E1376&gt;=1,+DCOUNT($E$16:E1376,1,$N$1:$N$2)-1+$O$2,0),"ERROR")</f>
        <v>0</v>
      </c>
      <c r="C1376" s="27"/>
      <c r="D1376" s="26"/>
      <c r="E1376" s="24">
        <v>0</v>
      </c>
      <c r="F1376" s="206"/>
      <c r="G1376" s="207"/>
      <c r="H1376" s="207"/>
      <c r="I1376" s="207"/>
      <c r="J1376" s="206"/>
      <c r="K1376" s="207"/>
      <c r="L1376" s="207"/>
      <c r="M1376" s="207"/>
      <c r="O1376" s="16"/>
      <c r="P1376" s="37"/>
    </row>
    <row r="1377" spans="1:16" ht="35.15" customHeight="1" thickBot="1">
      <c r="A1377" s="17" t="s">
        <v>77</v>
      </c>
      <c r="B1377" s="21">
        <f>IF(AND($O$2&gt;=100000, $O$2&lt;200000),IF(E1377&gt;=1,+DCOUNT($E$16:E1377,1,$N$1:$N$2)-1+$O$2,0),"ERROR")</f>
        <v>0</v>
      </c>
      <c r="C1377" s="27"/>
      <c r="D1377" s="26"/>
      <c r="E1377" s="24">
        <v>0</v>
      </c>
      <c r="F1377" s="206"/>
      <c r="G1377" s="207"/>
      <c r="H1377" s="207"/>
      <c r="I1377" s="207"/>
      <c r="J1377" s="206"/>
      <c r="K1377" s="207"/>
      <c r="L1377" s="207"/>
      <c r="M1377" s="207"/>
      <c r="O1377" s="16"/>
      <c r="P1377" s="37"/>
    </row>
    <row r="1378" spans="1:16" ht="35.15" customHeight="1" thickBot="1">
      <c r="A1378" s="17" t="s">
        <v>77</v>
      </c>
      <c r="B1378" s="21">
        <f>IF(AND($O$2&gt;=100000, $O$2&lt;200000),IF(E1378&gt;=1,+DCOUNT($E$16:E1378,1,$N$1:$N$2)-1+$O$2,0),"ERROR")</f>
        <v>0</v>
      </c>
      <c r="C1378" s="27"/>
      <c r="D1378" s="26"/>
      <c r="E1378" s="24">
        <v>0</v>
      </c>
      <c r="F1378" s="206"/>
      <c r="G1378" s="207"/>
      <c r="H1378" s="207"/>
      <c r="I1378" s="207"/>
      <c r="J1378" s="206"/>
      <c r="K1378" s="207"/>
      <c r="L1378" s="207"/>
      <c r="M1378" s="207"/>
      <c r="O1378" s="16"/>
      <c r="P1378" s="37"/>
    </row>
    <row r="1379" spans="1:16" ht="35.15" customHeight="1" thickBot="1">
      <c r="A1379" s="17" t="s">
        <v>77</v>
      </c>
      <c r="B1379" s="21">
        <f>IF(AND($O$2&gt;=100000, $O$2&lt;200000),IF(E1379&gt;=1,+DCOUNT($E$16:E1379,1,$N$1:$N$2)-1+$O$2,0),"ERROR")</f>
        <v>0</v>
      </c>
      <c r="C1379" s="27"/>
      <c r="D1379" s="26"/>
      <c r="E1379" s="24">
        <v>0</v>
      </c>
      <c r="F1379" s="206"/>
      <c r="G1379" s="207"/>
      <c r="H1379" s="207"/>
      <c r="I1379" s="207"/>
      <c r="J1379" s="206"/>
      <c r="K1379" s="207"/>
      <c r="L1379" s="207"/>
      <c r="M1379" s="207"/>
      <c r="O1379" s="16"/>
      <c r="P1379" s="37"/>
    </row>
    <row r="1380" spans="1:16" ht="35.15" customHeight="1" thickBot="1">
      <c r="A1380" s="17" t="s">
        <v>77</v>
      </c>
      <c r="B1380" s="21">
        <f>IF(AND($O$2&gt;=100000, $O$2&lt;200000),IF(E1380&gt;=1,+DCOUNT($E$16:E1380,1,$N$1:$N$2)-1+$O$2,0),"ERROR")</f>
        <v>0</v>
      </c>
      <c r="C1380" s="27"/>
      <c r="D1380" s="26"/>
      <c r="E1380" s="24">
        <v>0</v>
      </c>
      <c r="F1380" s="206"/>
      <c r="G1380" s="207"/>
      <c r="H1380" s="207"/>
      <c r="I1380" s="207"/>
      <c r="J1380" s="206"/>
      <c r="K1380" s="207"/>
      <c r="L1380" s="207"/>
      <c r="M1380" s="207"/>
      <c r="O1380" s="16"/>
      <c r="P1380" s="37"/>
    </row>
    <row r="1381" spans="1:16" ht="35.15" customHeight="1" thickBot="1">
      <c r="A1381" s="17" t="s">
        <v>77</v>
      </c>
      <c r="B1381" s="21">
        <f>IF(AND($O$2&gt;=100000, $O$2&lt;200000),IF(E1381&gt;=1,+DCOUNT($E$16:E1381,1,$N$1:$N$2)-1+$O$2,0),"ERROR")</f>
        <v>0</v>
      </c>
      <c r="C1381" s="27"/>
      <c r="D1381" s="26"/>
      <c r="E1381" s="24">
        <v>0</v>
      </c>
      <c r="F1381" s="206"/>
      <c r="G1381" s="207"/>
      <c r="H1381" s="207"/>
      <c r="I1381" s="207"/>
      <c r="J1381" s="206"/>
      <c r="K1381" s="207"/>
      <c r="L1381" s="207"/>
      <c r="M1381" s="207"/>
      <c r="O1381" s="16"/>
      <c r="P1381" s="37"/>
    </row>
    <row r="1382" spans="1:16" ht="35.15" customHeight="1" thickBot="1">
      <c r="A1382" s="17" t="s">
        <v>77</v>
      </c>
      <c r="B1382" s="21">
        <f>IF(AND($O$2&gt;=100000, $O$2&lt;200000),IF(E1382&gt;=1,+DCOUNT($E$16:E1382,1,$N$1:$N$2)-1+$O$2,0),"ERROR")</f>
        <v>0</v>
      </c>
      <c r="C1382" s="27"/>
      <c r="D1382" s="26"/>
      <c r="E1382" s="24">
        <v>0</v>
      </c>
      <c r="F1382" s="206"/>
      <c r="G1382" s="207"/>
      <c r="H1382" s="207"/>
      <c r="I1382" s="207"/>
      <c r="J1382" s="206"/>
      <c r="K1382" s="207"/>
      <c r="L1382" s="207"/>
      <c r="M1382" s="207"/>
      <c r="O1382" s="16"/>
      <c r="P1382" s="37"/>
    </row>
    <row r="1383" spans="1:16" ht="35.15" customHeight="1" thickBot="1">
      <c r="A1383" s="17" t="s">
        <v>77</v>
      </c>
      <c r="B1383" s="21">
        <f>IF(AND($O$2&gt;=100000, $O$2&lt;200000),IF(E1383&gt;=1,+DCOUNT($E$16:E1383,1,$N$1:$N$2)-1+$O$2,0),"ERROR")</f>
        <v>0</v>
      </c>
      <c r="C1383" s="27"/>
      <c r="D1383" s="26"/>
      <c r="E1383" s="24">
        <v>0</v>
      </c>
      <c r="F1383" s="206"/>
      <c r="G1383" s="207"/>
      <c r="H1383" s="207"/>
      <c r="I1383" s="207"/>
      <c r="J1383" s="206"/>
      <c r="K1383" s="207"/>
      <c r="L1383" s="207"/>
      <c r="M1383" s="207"/>
      <c r="O1383" s="16"/>
      <c r="P1383" s="37"/>
    </row>
    <row r="1384" spans="1:16" ht="35.15" customHeight="1" thickBot="1">
      <c r="A1384" s="17" t="s">
        <v>77</v>
      </c>
      <c r="B1384" s="21">
        <f>IF(AND($O$2&gt;=100000, $O$2&lt;200000),IF(E1384&gt;=1,+DCOUNT($E$16:E1384,1,$N$1:$N$2)-1+$O$2,0),"ERROR")</f>
        <v>0</v>
      </c>
      <c r="C1384" s="27"/>
      <c r="D1384" s="26"/>
      <c r="E1384" s="24">
        <v>0</v>
      </c>
      <c r="F1384" s="206"/>
      <c r="G1384" s="207"/>
      <c r="H1384" s="207"/>
      <c r="I1384" s="207"/>
      <c r="J1384" s="206"/>
      <c r="K1384" s="207"/>
      <c r="L1384" s="207"/>
      <c r="M1384" s="207"/>
      <c r="O1384" s="16"/>
      <c r="P1384" s="37"/>
    </row>
    <row r="1385" spans="1:16" ht="35.15" customHeight="1" thickBot="1">
      <c r="A1385" s="17" t="s">
        <v>77</v>
      </c>
      <c r="B1385" s="21">
        <f>IF(AND($O$2&gt;=100000, $O$2&lt;200000),IF(E1385&gt;=1,+DCOUNT($E$16:E1385,1,$N$1:$N$2)-1+$O$2,0),"ERROR")</f>
        <v>0</v>
      </c>
      <c r="C1385" s="27"/>
      <c r="D1385" s="26"/>
      <c r="E1385" s="24">
        <v>0</v>
      </c>
      <c r="F1385" s="206"/>
      <c r="G1385" s="207"/>
      <c r="H1385" s="207"/>
      <c r="I1385" s="207"/>
      <c r="J1385" s="206"/>
      <c r="K1385" s="207"/>
      <c r="L1385" s="207"/>
      <c r="M1385" s="207"/>
      <c r="O1385" s="16"/>
      <c r="P1385" s="37"/>
    </row>
    <row r="1386" spans="1:16" ht="35.15" customHeight="1" thickBot="1">
      <c r="A1386" s="17" t="s">
        <v>77</v>
      </c>
      <c r="B1386" s="21">
        <f>IF(AND($O$2&gt;=100000, $O$2&lt;200000),IF(E1386&gt;=1,+DCOUNT($E$16:E1386,1,$N$1:$N$2)-1+$O$2,0),"ERROR")</f>
        <v>0</v>
      </c>
      <c r="C1386" s="27"/>
      <c r="D1386" s="26"/>
      <c r="E1386" s="24">
        <v>0</v>
      </c>
      <c r="F1386" s="206"/>
      <c r="G1386" s="207"/>
      <c r="H1386" s="207"/>
      <c r="I1386" s="207"/>
      <c r="J1386" s="206"/>
      <c r="K1386" s="207"/>
      <c r="L1386" s="207"/>
      <c r="M1386" s="207"/>
      <c r="O1386" s="16"/>
      <c r="P1386" s="37"/>
    </row>
    <row r="1387" spans="1:16" ht="35.15" customHeight="1" thickBot="1">
      <c r="A1387" s="17" t="s">
        <v>77</v>
      </c>
      <c r="B1387" s="21">
        <f>IF(AND($O$2&gt;=100000, $O$2&lt;200000),IF(E1387&gt;=1,+DCOUNT($E$16:E1387,1,$N$1:$N$2)-1+$O$2,0),"ERROR")</f>
        <v>0</v>
      </c>
      <c r="C1387" s="27"/>
      <c r="D1387" s="26"/>
      <c r="E1387" s="24">
        <v>0</v>
      </c>
      <c r="F1387" s="206"/>
      <c r="G1387" s="207"/>
      <c r="H1387" s="207"/>
      <c r="I1387" s="207"/>
      <c r="J1387" s="206"/>
      <c r="K1387" s="207"/>
      <c r="L1387" s="207"/>
      <c r="M1387" s="207"/>
      <c r="O1387" s="16"/>
      <c r="P1387" s="37"/>
    </row>
    <row r="1388" spans="1:16" ht="35.15" customHeight="1" thickBot="1">
      <c r="A1388" s="17" t="s">
        <v>77</v>
      </c>
      <c r="B1388" s="21">
        <f>IF(AND($O$2&gt;=100000, $O$2&lt;200000),IF(E1388&gt;=1,+DCOUNT($E$16:E1388,1,$N$1:$N$2)-1+$O$2,0),"ERROR")</f>
        <v>0</v>
      </c>
      <c r="C1388" s="27"/>
      <c r="D1388" s="26"/>
      <c r="E1388" s="24">
        <v>0</v>
      </c>
      <c r="F1388" s="206"/>
      <c r="G1388" s="207"/>
      <c r="H1388" s="207"/>
      <c r="I1388" s="207"/>
      <c r="J1388" s="206"/>
      <c r="K1388" s="207"/>
      <c r="L1388" s="207"/>
      <c r="M1388" s="207"/>
      <c r="O1388" s="16"/>
      <c r="P1388" s="37"/>
    </row>
    <row r="1389" spans="1:16" ht="35.15" customHeight="1" thickBot="1">
      <c r="A1389" s="17" t="s">
        <v>77</v>
      </c>
      <c r="B1389" s="21">
        <f>IF(AND($O$2&gt;=100000, $O$2&lt;200000),IF(E1389&gt;=1,+DCOUNT($E$16:E1389,1,$N$1:$N$2)-1+$O$2,0),"ERROR")</f>
        <v>0</v>
      </c>
      <c r="C1389" s="27"/>
      <c r="D1389" s="26"/>
      <c r="E1389" s="24">
        <v>0</v>
      </c>
      <c r="F1389" s="206"/>
      <c r="G1389" s="207"/>
      <c r="H1389" s="207"/>
      <c r="I1389" s="207"/>
      <c r="J1389" s="206"/>
      <c r="K1389" s="207"/>
      <c r="L1389" s="207"/>
      <c r="M1389" s="207"/>
      <c r="O1389" s="16"/>
      <c r="P1389" s="37"/>
    </row>
    <row r="1390" spans="1:16" ht="35.15" customHeight="1" thickBot="1">
      <c r="A1390" s="17" t="s">
        <v>77</v>
      </c>
      <c r="B1390" s="21">
        <f>IF(AND($O$2&gt;=100000, $O$2&lt;200000),IF(E1390&gt;=1,+DCOUNT($E$16:E1390,1,$N$1:$N$2)-1+$O$2,0),"ERROR")</f>
        <v>0</v>
      </c>
      <c r="C1390" s="27"/>
      <c r="D1390" s="26"/>
      <c r="E1390" s="24">
        <v>0</v>
      </c>
      <c r="F1390" s="206"/>
      <c r="G1390" s="207"/>
      <c r="H1390" s="207"/>
      <c r="I1390" s="207"/>
      <c r="J1390" s="206"/>
      <c r="K1390" s="207"/>
      <c r="L1390" s="207"/>
      <c r="M1390" s="207"/>
      <c r="O1390" s="16"/>
      <c r="P1390" s="37"/>
    </row>
    <row r="1391" spans="1:16" ht="35.15" customHeight="1" thickBot="1">
      <c r="A1391" s="17" t="s">
        <v>77</v>
      </c>
      <c r="B1391" s="21">
        <f>IF(AND($O$2&gt;=100000, $O$2&lt;200000),IF(E1391&gt;=1,+DCOUNT($E$16:E1391,1,$N$1:$N$2)-1+$O$2,0),"ERROR")</f>
        <v>0</v>
      </c>
      <c r="C1391" s="27"/>
      <c r="D1391" s="26"/>
      <c r="E1391" s="24">
        <v>0</v>
      </c>
      <c r="F1391" s="206"/>
      <c r="G1391" s="207"/>
      <c r="H1391" s="207"/>
      <c r="I1391" s="207"/>
      <c r="J1391" s="206"/>
      <c r="K1391" s="207"/>
      <c r="L1391" s="207"/>
      <c r="M1391" s="207"/>
      <c r="O1391" s="16"/>
      <c r="P1391" s="37"/>
    </row>
    <row r="1392" spans="1:16" ht="35.15" customHeight="1" thickBot="1">
      <c r="A1392" s="17" t="s">
        <v>77</v>
      </c>
      <c r="B1392" s="21">
        <f>IF(AND($O$2&gt;=100000, $O$2&lt;200000),IF(E1392&gt;=1,+DCOUNT($E$16:E1392,1,$N$1:$N$2)-1+$O$2,0),"ERROR")</f>
        <v>0</v>
      </c>
      <c r="C1392" s="27"/>
      <c r="D1392" s="26"/>
      <c r="E1392" s="24">
        <v>0</v>
      </c>
      <c r="F1392" s="206"/>
      <c r="G1392" s="207"/>
      <c r="H1392" s="207"/>
      <c r="I1392" s="207"/>
      <c r="J1392" s="206"/>
      <c r="K1392" s="207"/>
      <c r="L1392" s="207"/>
      <c r="M1392" s="207"/>
      <c r="O1392" s="16"/>
      <c r="P1392" s="37"/>
    </row>
    <row r="1393" spans="1:16" ht="35.15" customHeight="1" thickBot="1">
      <c r="A1393" s="17" t="s">
        <v>77</v>
      </c>
      <c r="B1393" s="21">
        <f>IF(AND($O$2&gt;=100000, $O$2&lt;200000),IF(E1393&gt;=1,+DCOUNT($E$16:E1393,1,$N$1:$N$2)-1+$O$2,0),"ERROR")</f>
        <v>0</v>
      </c>
      <c r="C1393" s="27"/>
      <c r="D1393" s="26"/>
      <c r="E1393" s="24">
        <v>0</v>
      </c>
      <c r="F1393" s="206"/>
      <c r="G1393" s="207"/>
      <c r="H1393" s="207"/>
      <c r="I1393" s="207"/>
      <c r="J1393" s="206"/>
      <c r="K1393" s="207"/>
      <c r="L1393" s="207"/>
      <c r="M1393" s="207"/>
      <c r="O1393" s="16"/>
      <c r="P1393" s="37"/>
    </row>
    <row r="1394" spans="1:16" ht="35.15" customHeight="1" thickBot="1">
      <c r="A1394" s="17" t="s">
        <v>77</v>
      </c>
      <c r="B1394" s="21">
        <f>IF(AND($O$2&gt;=100000, $O$2&lt;200000),IF(E1394&gt;=1,+DCOUNT($E$16:E1394,1,$N$1:$N$2)-1+$O$2,0),"ERROR")</f>
        <v>0</v>
      </c>
      <c r="C1394" s="27"/>
      <c r="D1394" s="26"/>
      <c r="E1394" s="24">
        <v>0</v>
      </c>
      <c r="F1394" s="206"/>
      <c r="G1394" s="207"/>
      <c r="H1394" s="207"/>
      <c r="I1394" s="207"/>
      <c r="J1394" s="206"/>
      <c r="K1394" s="207"/>
      <c r="L1394" s="207"/>
      <c r="M1394" s="207"/>
      <c r="O1394" s="16"/>
      <c r="P1394" s="37"/>
    </row>
    <row r="1395" spans="1:16" ht="35.15" customHeight="1" thickBot="1">
      <c r="A1395" s="17" t="s">
        <v>77</v>
      </c>
      <c r="B1395" s="21">
        <f>IF(AND($O$2&gt;=100000, $O$2&lt;200000),IF(E1395&gt;=1,+DCOUNT($E$16:E1395,1,$N$1:$N$2)-1+$O$2,0),"ERROR")</f>
        <v>0</v>
      </c>
      <c r="C1395" s="27"/>
      <c r="D1395" s="26"/>
      <c r="E1395" s="24">
        <v>0</v>
      </c>
      <c r="F1395" s="206"/>
      <c r="G1395" s="207"/>
      <c r="H1395" s="207"/>
      <c r="I1395" s="207"/>
      <c r="J1395" s="206"/>
      <c r="K1395" s="207"/>
      <c r="L1395" s="207"/>
      <c r="M1395" s="207"/>
      <c r="O1395" s="16"/>
      <c r="P1395" s="37"/>
    </row>
    <row r="1396" spans="1:16" ht="35.15" customHeight="1" thickBot="1">
      <c r="A1396" s="17" t="s">
        <v>77</v>
      </c>
      <c r="B1396" s="21">
        <f>IF(AND($O$2&gt;=100000, $O$2&lt;200000),IF(E1396&gt;=1,+DCOUNT($E$16:E1396,1,$N$1:$N$2)-1+$O$2,0),"ERROR")</f>
        <v>0</v>
      </c>
      <c r="C1396" s="27"/>
      <c r="D1396" s="26"/>
      <c r="E1396" s="24">
        <v>0</v>
      </c>
      <c r="F1396" s="206"/>
      <c r="G1396" s="207"/>
      <c r="H1396" s="207"/>
      <c r="I1396" s="207"/>
      <c r="J1396" s="206"/>
      <c r="K1396" s="207"/>
      <c r="L1396" s="207"/>
      <c r="M1396" s="207"/>
      <c r="O1396" s="16"/>
      <c r="P1396" s="37"/>
    </row>
    <row r="1397" spans="1:16" ht="35.15" customHeight="1" thickBot="1">
      <c r="A1397" s="17" t="s">
        <v>77</v>
      </c>
      <c r="B1397" s="21">
        <f>IF(AND($O$2&gt;=100000, $O$2&lt;200000),IF(E1397&gt;=1,+DCOUNT($E$16:E1397,1,$N$1:$N$2)-1+$O$2,0),"ERROR")</f>
        <v>0</v>
      </c>
      <c r="C1397" s="27"/>
      <c r="D1397" s="26"/>
      <c r="E1397" s="24">
        <v>0</v>
      </c>
      <c r="F1397" s="206"/>
      <c r="G1397" s="207"/>
      <c r="H1397" s="207"/>
      <c r="I1397" s="207"/>
      <c r="J1397" s="206"/>
      <c r="K1397" s="207"/>
      <c r="L1397" s="207"/>
      <c r="M1397" s="207"/>
      <c r="O1397" s="16"/>
      <c r="P1397" s="37"/>
    </row>
    <row r="1398" spans="1:16" ht="35.15" customHeight="1" thickBot="1">
      <c r="A1398" s="17" t="s">
        <v>77</v>
      </c>
      <c r="B1398" s="21">
        <f>IF(AND($O$2&gt;=100000, $O$2&lt;200000),IF(E1398&gt;=1,+DCOUNT($E$16:E1398,1,$N$1:$N$2)-1+$O$2,0),"ERROR")</f>
        <v>0</v>
      </c>
      <c r="C1398" s="27"/>
      <c r="D1398" s="26"/>
      <c r="E1398" s="24">
        <v>0</v>
      </c>
      <c r="F1398" s="206"/>
      <c r="G1398" s="207"/>
      <c r="H1398" s="207"/>
      <c r="I1398" s="207"/>
      <c r="J1398" s="206"/>
      <c r="K1398" s="207"/>
      <c r="L1398" s="207"/>
      <c r="M1398" s="207"/>
      <c r="O1398" s="16"/>
      <c r="P1398" s="37"/>
    </row>
    <row r="1399" spans="1:16" ht="35.15" customHeight="1" thickBot="1">
      <c r="A1399" s="17" t="s">
        <v>77</v>
      </c>
      <c r="B1399" s="21">
        <f>IF(AND($O$2&gt;=100000, $O$2&lt;200000),IF(E1399&gt;=1,+DCOUNT($E$16:E1399,1,$N$1:$N$2)-1+$O$2,0),"ERROR")</f>
        <v>0</v>
      </c>
      <c r="C1399" s="27"/>
      <c r="D1399" s="26"/>
      <c r="E1399" s="24">
        <v>0</v>
      </c>
      <c r="F1399" s="206"/>
      <c r="G1399" s="207"/>
      <c r="H1399" s="207"/>
      <c r="I1399" s="207"/>
      <c r="J1399" s="206"/>
      <c r="K1399" s="207"/>
      <c r="L1399" s="207"/>
      <c r="M1399" s="207"/>
      <c r="O1399" s="16"/>
      <c r="P1399" s="37"/>
    </row>
    <row r="1400" spans="1:16" ht="35.15" customHeight="1" thickBot="1">
      <c r="A1400" s="17" t="s">
        <v>77</v>
      </c>
      <c r="B1400" s="21">
        <f>IF(AND($O$2&gt;=100000, $O$2&lt;200000),IF(E1400&gt;=1,+DCOUNT($E$16:E1400,1,$N$1:$N$2)-1+$O$2,0),"ERROR")</f>
        <v>0</v>
      </c>
      <c r="C1400" s="27"/>
      <c r="D1400" s="26"/>
      <c r="E1400" s="24">
        <v>0</v>
      </c>
      <c r="F1400" s="206"/>
      <c r="G1400" s="207"/>
      <c r="H1400" s="207"/>
      <c r="I1400" s="207"/>
      <c r="J1400" s="206"/>
      <c r="K1400" s="207"/>
      <c r="L1400" s="207"/>
      <c r="M1400" s="207"/>
      <c r="O1400" s="16"/>
      <c r="P1400" s="37"/>
    </row>
    <row r="1401" spans="1:16" ht="35.15" customHeight="1" thickBot="1">
      <c r="A1401" s="17" t="s">
        <v>77</v>
      </c>
      <c r="B1401" s="21">
        <f>IF(AND($O$2&gt;=100000, $O$2&lt;200000),IF(E1401&gt;=1,+DCOUNT($E$16:E1401,1,$N$1:$N$2)-1+$O$2,0),"ERROR")</f>
        <v>0</v>
      </c>
      <c r="C1401" s="27"/>
      <c r="D1401" s="26"/>
      <c r="E1401" s="24">
        <v>0</v>
      </c>
      <c r="F1401" s="206"/>
      <c r="G1401" s="207"/>
      <c r="H1401" s="207"/>
      <c r="I1401" s="207"/>
      <c r="J1401" s="206"/>
      <c r="K1401" s="207"/>
      <c r="L1401" s="207"/>
      <c r="M1401" s="207"/>
      <c r="O1401" s="16"/>
      <c r="P1401" s="37"/>
    </row>
    <row r="1402" spans="1:16" ht="35.15" customHeight="1" thickBot="1">
      <c r="A1402" s="17" t="s">
        <v>77</v>
      </c>
      <c r="B1402" s="21">
        <f>IF(AND($O$2&gt;=100000, $O$2&lt;200000),IF(E1402&gt;=1,+DCOUNT($E$16:E1402,1,$N$1:$N$2)-1+$O$2,0),"ERROR")</f>
        <v>0</v>
      </c>
      <c r="C1402" s="27"/>
      <c r="D1402" s="26"/>
      <c r="E1402" s="24">
        <v>0</v>
      </c>
      <c r="F1402" s="206"/>
      <c r="G1402" s="207"/>
      <c r="H1402" s="207"/>
      <c r="I1402" s="207"/>
      <c r="J1402" s="206"/>
      <c r="K1402" s="207"/>
      <c r="L1402" s="207"/>
      <c r="M1402" s="207"/>
      <c r="O1402" s="16"/>
      <c r="P1402" s="37"/>
    </row>
    <row r="1403" spans="1:16" ht="35.15" customHeight="1" thickBot="1">
      <c r="A1403" s="17" t="s">
        <v>77</v>
      </c>
      <c r="B1403" s="21">
        <f>IF(AND($O$2&gt;=100000, $O$2&lt;200000),IF(E1403&gt;=1,+DCOUNT($E$16:E1403,1,$N$1:$N$2)-1+$O$2,0),"ERROR")</f>
        <v>0</v>
      </c>
      <c r="C1403" s="27"/>
      <c r="D1403" s="26"/>
      <c r="E1403" s="24">
        <v>0</v>
      </c>
      <c r="F1403" s="206"/>
      <c r="G1403" s="207"/>
      <c r="H1403" s="207"/>
      <c r="I1403" s="207"/>
      <c r="J1403" s="206"/>
      <c r="K1403" s="207"/>
      <c r="L1403" s="207"/>
      <c r="M1403" s="207"/>
      <c r="O1403" s="16"/>
      <c r="P1403" s="37"/>
    </row>
    <row r="1404" spans="1:16" ht="35.15" customHeight="1" thickBot="1">
      <c r="A1404" s="17" t="s">
        <v>77</v>
      </c>
      <c r="B1404" s="21">
        <f>IF(AND($O$2&gt;=100000, $O$2&lt;200000),IF(E1404&gt;=1,+DCOUNT($E$16:E1404,1,$N$1:$N$2)-1+$O$2,0),"ERROR")</f>
        <v>0</v>
      </c>
      <c r="C1404" s="27"/>
      <c r="D1404" s="26"/>
      <c r="E1404" s="24">
        <v>0</v>
      </c>
      <c r="F1404" s="206"/>
      <c r="G1404" s="207"/>
      <c r="H1404" s="207"/>
      <c r="I1404" s="207"/>
      <c r="J1404" s="206"/>
      <c r="K1404" s="207"/>
      <c r="L1404" s="207"/>
      <c r="M1404" s="207"/>
      <c r="O1404" s="16"/>
      <c r="P1404" s="37"/>
    </row>
    <row r="1405" spans="1:16" ht="35.15" customHeight="1" thickBot="1">
      <c r="A1405" s="17" t="s">
        <v>77</v>
      </c>
      <c r="B1405" s="21">
        <f>IF(AND($O$2&gt;=100000, $O$2&lt;200000),IF(E1405&gt;=1,+DCOUNT($E$16:E1405,1,$N$1:$N$2)-1+$O$2,0),"ERROR")</f>
        <v>0</v>
      </c>
      <c r="C1405" s="27"/>
      <c r="D1405" s="26"/>
      <c r="E1405" s="24">
        <v>0</v>
      </c>
      <c r="F1405" s="206"/>
      <c r="G1405" s="207"/>
      <c r="H1405" s="207"/>
      <c r="I1405" s="207"/>
      <c r="J1405" s="206"/>
      <c r="K1405" s="207"/>
      <c r="L1405" s="207"/>
      <c r="M1405" s="207"/>
      <c r="O1405" s="16"/>
      <c r="P1405" s="37"/>
    </row>
    <row r="1406" spans="1:16" ht="35.15" customHeight="1" thickBot="1">
      <c r="A1406" s="17" t="s">
        <v>77</v>
      </c>
      <c r="B1406" s="21">
        <f>IF(AND($O$2&gt;=100000, $O$2&lt;200000),IF(E1406&gt;=1,+DCOUNT($E$16:E1406,1,$N$1:$N$2)-1+$O$2,0),"ERROR")</f>
        <v>0</v>
      </c>
      <c r="C1406" s="27"/>
      <c r="D1406" s="26"/>
      <c r="E1406" s="24">
        <v>0</v>
      </c>
      <c r="F1406" s="206"/>
      <c r="G1406" s="207"/>
      <c r="H1406" s="207"/>
      <c r="I1406" s="207"/>
      <c r="J1406" s="206"/>
      <c r="K1406" s="207"/>
      <c r="L1406" s="207"/>
      <c r="M1406" s="207"/>
      <c r="O1406" s="16"/>
      <c r="P1406" s="37"/>
    </row>
    <row r="1407" spans="1:16" ht="35.15" customHeight="1" thickBot="1">
      <c r="A1407" s="17" t="s">
        <v>77</v>
      </c>
      <c r="B1407" s="21">
        <f>IF(AND($O$2&gt;=100000, $O$2&lt;200000),IF(E1407&gt;=1,+DCOUNT($E$16:E1407,1,$N$1:$N$2)-1+$O$2,0),"ERROR")</f>
        <v>0</v>
      </c>
      <c r="C1407" s="27"/>
      <c r="D1407" s="26"/>
      <c r="E1407" s="24">
        <v>0</v>
      </c>
      <c r="F1407" s="206"/>
      <c r="G1407" s="207"/>
      <c r="H1407" s="207"/>
      <c r="I1407" s="207"/>
      <c r="J1407" s="206"/>
      <c r="K1407" s="207"/>
      <c r="L1407" s="207"/>
      <c r="M1407" s="207"/>
      <c r="O1407" s="16"/>
      <c r="P1407" s="37"/>
    </row>
    <row r="1408" spans="1:16" ht="35.15" customHeight="1" thickBot="1">
      <c r="A1408" s="17" t="s">
        <v>77</v>
      </c>
      <c r="B1408" s="21">
        <f>IF(AND($O$2&gt;=100000, $O$2&lt;200000),IF(E1408&gt;=1,+DCOUNT($E$16:E1408,1,$N$1:$N$2)-1+$O$2,0),"ERROR")</f>
        <v>0</v>
      </c>
      <c r="C1408" s="27"/>
      <c r="D1408" s="26"/>
      <c r="E1408" s="24">
        <v>0</v>
      </c>
      <c r="F1408" s="206"/>
      <c r="G1408" s="207"/>
      <c r="H1408" s="207"/>
      <c r="I1408" s="207"/>
      <c r="J1408" s="206"/>
      <c r="K1408" s="207"/>
      <c r="L1408" s="207"/>
      <c r="M1408" s="207"/>
      <c r="O1408" s="16"/>
      <c r="P1408" s="37"/>
    </row>
    <row r="1409" spans="1:16" ht="35.15" customHeight="1" thickBot="1">
      <c r="A1409" s="17" t="s">
        <v>77</v>
      </c>
      <c r="B1409" s="21">
        <f>IF(AND($O$2&gt;=100000, $O$2&lt;200000),IF(E1409&gt;=1,+DCOUNT($E$16:E1409,1,$N$1:$N$2)-1+$O$2,0),"ERROR")</f>
        <v>0</v>
      </c>
      <c r="C1409" s="27"/>
      <c r="D1409" s="26"/>
      <c r="E1409" s="24">
        <v>0</v>
      </c>
      <c r="F1409" s="206"/>
      <c r="G1409" s="207"/>
      <c r="H1409" s="207"/>
      <c r="I1409" s="207"/>
      <c r="J1409" s="206"/>
      <c r="K1409" s="207"/>
      <c r="L1409" s="207"/>
      <c r="M1409" s="207"/>
      <c r="O1409" s="16"/>
      <c r="P1409" s="37"/>
    </row>
    <row r="1410" spans="1:16" ht="35.15" customHeight="1" thickBot="1">
      <c r="A1410" s="17" t="s">
        <v>77</v>
      </c>
      <c r="B1410" s="21">
        <f>IF(AND($O$2&gt;=100000, $O$2&lt;200000),IF(E1410&gt;=1,+DCOUNT($E$16:E1410,1,$N$1:$N$2)-1+$O$2,0),"ERROR")</f>
        <v>0</v>
      </c>
      <c r="C1410" s="27"/>
      <c r="D1410" s="26"/>
      <c r="E1410" s="24">
        <v>0</v>
      </c>
      <c r="F1410" s="206"/>
      <c r="G1410" s="207"/>
      <c r="H1410" s="207"/>
      <c r="I1410" s="207"/>
      <c r="J1410" s="206"/>
      <c r="K1410" s="207"/>
      <c r="L1410" s="207"/>
      <c r="M1410" s="207"/>
      <c r="O1410" s="16"/>
      <c r="P1410" s="37"/>
    </row>
    <row r="1411" spans="1:16" ht="35.15" customHeight="1" thickBot="1">
      <c r="A1411" s="17" t="s">
        <v>77</v>
      </c>
      <c r="B1411" s="21">
        <f>IF(AND($O$2&gt;=100000, $O$2&lt;200000),IF(E1411&gt;=1,+DCOUNT($E$16:E1411,1,$N$1:$N$2)-1+$O$2,0),"ERROR")</f>
        <v>0</v>
      </c>
      <c r="C1411" s="27"/>
      <c r="D1411" s="26"/>
      <c r="E1411" s="24">
        <v>0</v>
      </c>
      <c r="F1411" s="206"/>
      <c r="G1411" s="207"/>
      <c r="H1411" s="207"/>
      <c r="I1411" s="207"/>
      <c r="J1411" s="206"/>
      <c r="K1411" s="207"/>
      <c r="L1411" s="207"/>
      <c r="M1411" s="207"/>
      <c r="O1411" s="16"/>
      <c r="P1411" s="37"/>
    </row>
    <row r="1412" spans="1:16" ht="35.15" customHeight="1" thickBot="1">
      <c r="A1412" s="17" t="s">
        <v>77</v>
      </c>
      <c r="B1412" s="21">
        <f>IF(AND($O$2&gt;=100000, $O$2&lt;200000),IF(E1412&gt;=1,+DCOUNT($E$16:E1412,1,$N$1:$N$2)-1+$O$2,0),"ERROR")</f>
        <v>0</v>
      </c>
      <c r="C1412" s="27"/>
      <c r="D1412" s="26"/>
      <c r="E1412" s="24">
        <v>0</v>
      </c>
      <c r="F1412" s="206"/>
      <c r="G1412" s="207"/>
      <c r="H1412" s="207"/>
      <c r="I1412" s="207"/>
      <c r="J1412" s="206"/>
      <c r="K1412" s="207"/>
      <c r="L1412" s="207"/>
      <c r="M1412" s="207"/>
      <c r="O1412" s="16"/>
      <c r="P1412" s="37"/>
    </row>
    <row r="1413" spans="1:16" ht="35.15" customHeight="1" thickBot="1">
      <c r="A1413" s="17" t="s">
        <v>77</v>
      </c>
      <c r="B1413" s="21">
        <f>IF(AND($O$2&gt;=100000, $O$2&lt;200000),IF(E1413&gt;=1,+DCOUNT($E$16:E1413,1,$N$1:$N$2)-1+$O$2,0),"ERROR")</f>
        <v>0</v>
      </c>
      <c r="C1413" s="27"/>
      <c r="D1413" s="26"/>
      <c r="E1413" s="24">
        <v>0</v>
      </c>
      <c r="F1413" s="206"/>
      <c r="G1413" s="207"/>
      <c r="H1413" s="207"/>
      <c r="I1413" s="207"/>
      <c r="J1413" s="206"/>
      <c r="K1413" s="207"/>
      <c r="L1413" s="207"/>
      <c r="M1413" s="207"/>
      <c r="O1413" s="16"/>
      <c r="P1413" s="37"/>
    </row>
    <row r="1414" spans="1:16" ht="35.15" customHeight="1" thickBot="1">
      <c r="A1414" s="17" t="s">
        <v>77</v>
      </c>
      <c r="B1414" s="21">
        <f>IF(AND($O$2&gt;=100000, $O$2&lt;200000),IF(E1414&gt;=1,+DCOUNT($E$16:E1414,1,$N$1:$N$2)-1+$O$2,0),"ERROR")</f>
        <v>0</v>
      </c>
      <c r="C1414" s="27"/>
      <c r="D1414" s="26"/>
      <c r="E1414" s="24">
        <v>0</v>
      </c>
      <c r="F1414" s="206"/>
      <c r="G1414" s="207"/>
      <c r="H1414" s="207"/>
      <c r="I1414" s="207"/>
      <c r="J1414" s="206"/>
      <c r="K1414" s="207"/>
      <c r="L1414" s="207"/>
      <c r="M1414" s="207"/>
      <c r="O1414" s="16"/>
      <c r="P1414" s="37"/>
    </row>
    <row r="1415" spans="1:16" ht="35.15" customHeight="1" thickBot="1">
      <c r="A1415" s="17" t="s">
        <v>77</v>
      </c>
      <c r="B1415" s="21">
        <f>IF(AND($O$2&gt;=100000, $O$2&lt;200000),IF(E1415&gt;=1,+DCOUNT($E$16:E1415,1,$N$1:$N$2)-1+$O$2,0),"ERROR")</f>
        <v>0</v>
      </c>
      <c r="C1415" s="27"/>
      <c r="D1415" s="26"/>
      <c r="E1415" s="24">
        <v>0</v>
      </c>
      <c r="F1415" s="206"/>
      <c r="G1415" s="207"/>
      <c r="H1415" s="207"/>
      <c r="I1415" s="207"/>
      <c r="J1415" s="206"/>
      <c r="K1415" s="207"/>
      <c r="L1415" s="207"/>
      <c r="M1415" s="207"/>
      <c r="O1415" s="16"/>
      <c r="P1415" s="37"/>
    </row>
    <row r="1416" spans="1:16" ht="35.15" customHeight="1" thickBot="1">
      <c r="A1416" s="17" t="s">
        <v>77</v>
      </c>
      <c r="B1416" s="21">
        <f>IF(AND($O$2&gt;=100000, $O$2&lt;200000),IF(E1416&gt;=1,+DCOUNT($E$16:E1416,1,$N$1:$N$2)-1+$O$2,0),"ERROR")</f>
        <v>0</v>
      </c>
      <c r="C1416" s="27"/>
      <c r="D1416" s="26"/>
      <c r="E1416" s="24">
        <v>0</v>
      </c>
      <c r="F1416" s="206"/>
      <c r="G1416" s="207"/>
      <c r="H1416" s="207"/>
      <c r="I1416" s="207"/>
      <c r="J1416" s="206"/>
      <c r="K1416" s="207"/>
      <c r="L1416" s="207"/>
      <c r="M1416" s="207"/>
      <c r="O1416" s="16"/>
      <c r="P1416" s="37"/>
    </row>
    <row r="1417" spans="1:16" ht="35.15" customHeight="1" thickBot="1">
      <c r="A1417" s="17" t="s">
        <v>77</v>
      </c>
      <c r="B1417" s="21">
        <f>IF(AND($O$2&gt;=100000, $O$2&lt;200000),IF(E1417&gt;=1,+DCOUNT($E$16:E1417,1,$N$1:$N$2)-1+$O$2,0),"ERROR")</f>
        <v>0</v>
      </c>
      <c r="C1417" s="27"/>
      <c r="D1417" s="26"/>
      <c r="E1417" s="24">
        <v>0</v>
      </c>
      <c r="F1417" s="206"/>
      <c r="G1417" s="207"/>
      <c r="H1417" s="207"/>
      <c r="I1417" s="207"/>
      <c r="J1417" s="206"/>
      <c r="K1417" s="207"/>
      <c r="L1417" s="207"/>
      <c r="M1417" s="207"/>
      <c r="O1417" s="16"/>
      <c r="P1417" s="37"/>
    </row>
    <row r="1418" spans="1:16" ht="35.15" customHeight="1" thickBot="1">
      <c r="A1418" s="17" t="s">
        <v>77</v>
      </c>
      <c r="B1418" s="21">
        <f>IF(AND($O$2&gt;=100000, $O$2&lt;200000),IF(E1418&gt;=1,+DCOUNT($E$16:E1418,1,$N$1:$N$2)-1+$O$2,0),"ERROR")</f>
        <v>0</v>
      </c>
      <c r="C1418" s="27"/>
      <c r="D1418" s="26"/>
      <c r="E1418" s="24">
        <v>0</v>
      </c>
      <c r="F1418" s="206"/>
      <c r="G1418" s="207"/>
      <c r="H1418" s="207"/>
      <c r="I1418" s="207"/>
      <c r="J1418" s="206"/>
      <c r="K1418" s="207"/>
      <c r="L1418" s="207"/>
      <c r="M1418" s="207"/>
      <c r="O1418" s="16"/>
      <c r="P1418" s="37"/>
    </row>
    <row r="1419" spans="1:16" ht="35.15" customHeight="1" thickBot="1">
      <c r="A1419" s="17" t="s">
        <v>77</v>
      </c>
      <c r="B1419" s="21">
        <f>IF(AND($O$2&gt;=100000, $O$2&lt;200000),IF(E1419&gt;=1,+DCOUNT($E$16:E1419,1,$N$1:$N$2)-1+$O$2,0),"ERROR")</f>
        <v>0</v>
      </c>
      <c r="C1419" s="27"/>
      <c r="D1419" s="26"/>
      <c r="E1419" s="24">
        <v>0</v>
      </c>
      <c r="F1419" s="206"/>
      <c r="G1419" s="207"/>
      <c r="H1419" s="207"/>
      <c r="I1419" s="207"/>
      <c r="J1419" s="206"/>
      <c r="K1419" s="207"/>
      <c r="L1419" s="207"/>
      <c r="M1419" s="207"/>
      <c r="O1419" s="16"/>
      <c r="P1419" s="37"/>
    </row>
    <row r="1420" spans="1:16" ht="35.15" customHeight="1" thickBot="1">
      <c r="A1420" s="17" t="s">
        <v>77</v>
      </c>
      <c r="B1420" s="21">
        <f>IF(AND($O$2&gt;=100000, $O$2&lt;200000),IF(E1420&gt;=1,+DCOUNT($E$16:E1420,1,$N$1:$N$2)-1+$O$2,0),"ERROR")</f>
        <v>0</v>
      </c>
      <c r="C1420" s="27"/>
      <c r="D1420" s="26"/>
      <c r="E1420" s="24">
        <v>0</v>
      </c>
      <c r="F1420" s="206"/>
      <c r="G1420" s="207"/>
      <c r="H1420" s="207"/>
      <c r="I1420" s="207"/>
      <c r="J1420" s="206"/>
      <c r="K1420" s="207"/>
      <c r="L1420" s="207"/>
      <c r="M1420" s="207"/>
      <c r="O1420" s="16"/>
      <c r="P1420" s="37"/>
    </row>
    <row r="1421" spans="1:16" ht="35.15" customHeight="1" thickBot="1">
      <c r="A1421" s="17" t="s">
        <v>77</v>
      </c>
      <c r="B1421" s="21">
        <f>IF(AND($O$2&gt;=100000, $O$2&lt;200000),IF(E1421&gt;=1,+DCOUNT($E$16:E1421,1,$N$1:$N$2)-1+$O$2,0),"ERROR")</f>
        <v>0</v>
      </c>
      <c r="C1421" s="27"/>
      <c r="D1421" s="26"/>
      <c r="E1421" s="24">
        <v>0</v>
      </c>
      <c r="F1421" s="206"/>
      <c r="G1421" s="207"/>
      <c r="H1421" s="207"/>
      <c r="I1421" s="207"/>
      <c r="J1421" s="206"/>
      <c r="K1421" s="207"/>
      <c r="L1421" s="207"/>
      <c r="M1421" s="207"/>
      <c r="O1421" s="16"/>
      <c r="P1421" s="37"/>
    </row>
    <row r="1422" spans="1:16" ht="35.15" customHeight="1" thickBot="1">
      <c r="A1422" s="17" t="s">
        <v>77</v>
      </c>
      <c r="B1422" s="21">
        <f>IF(AND($O$2&gt;=100000, $O$2&lt;200000),IF(E1422&gt;=1,+DCOUNT($E$16:E1422,1,$N$1:$N$2)-1+$O$2,0),"ERROR")</f>
        <v>0</v>
      </c>
      <c r="C1422" s="27"/>
      <c r="D1422" s="26"/>
      <c r="E1422" s="24">
        <v>0</v>
      </c>
      <c r="F1422" s="206"/>
      <c r="G1422" s="207"/>
      <c r="H1422" s="207"/>
      <c r="I1422" s="207"/>
      <c r="J1422" s="206"/>
      <c r="K1422" s="207"/>
      <c r="L1422" s="207"/>
      <c r="M1422" s="207"/>
      <c r="O1422" s="16"/>
      <c r="P1422" s="37"/>
    </row>
    <row r="1423" spans="1:16" ht="35.15" customHeight="1" thickBot="1">
      <c r="A1423" s="17" t="s">
        <v>77</v>
      </c>
      <c r="B1423" s="21">
        <f>IF(AND($O$2&gt;=100000, $O$2&lt;200000),IF(E1423&gt;=1,+DCOUNT($E$16:E1423,1,$N$1:$N$2)-1+$O$2,0),"ERROR")</f>
        <v>0</v>
      </c>
      <c r="C1423" s="27"/>
      <c r="D1423" s="26"/>
      <c r="E1423" s="24">
        <v>0</v>
      </c>
      <c r="F1423" s="206"/>
      <c r="G1423" s="207"/>
      <c r="H1423" s="207"/>
      <c r="I1423" s="207"/>
      <c r="J1423" s="206"/>
      <c r="K1423" s="207"/>
      <c r="L1423" s="207"/>
      <c r="M1423" s="207"/>
      <c r="O1423" s="16"/>
      <c r="P1423" s="37"/>
    </row>
    <row r="1424" spans="1:16" ht="35.15" customHeight="1" thickBot="1">
      <c r="A1424" s="17" t="s">
        <v>77</v>
      </c>
      <c r="B1424" s="21">
        <f>IF(AND($O$2&gt;=100000, $O$2&lt;200000),IF(E1424&gt;=1,+DCOUNT($E$16:E1424,1,$N$1:$N$2)-1+$O$2,0),"ERROR")</f>
        <v>0</v>
      </c>
      <c r="C1424" s="27"/>
      <c r="D1424" s="26"/>
      <c r="E1424" s="24">
        <v>0</v>
      </c>
      <c r="F1424" s="206"/>
      <c r="G1424" s="207"/>
      <c r="H1424" s="207"/>
      <c r="I1424" s="207"/>
      <c r="J1424" s="206"/>
      <c r="K1424" s="207"/>
      <c r="L1424" s="207"/>
      <c r="M1424" s="207"/>
      <c r="O1424" s="16"/>
      <c r="P1424" s="37"/>
    </row>
    <row r="1425" spans="1:16" ht="35.15" customHeight="1" thickBot="1">
      <c r="A1425" s="17" t="s">
        <v>77</v>
      </c>
      <c r="B1425" s="21">
        <f>IF(AND($O$2&gt;=100000, $O$2&lt;200000),IF(E1425&gt;=1,+DCOUNT($E$16:E1425,1,$N$1:$N$2)-1+$O$2,0),"ERROR")</f>
        <v>0</v>
      </c>
      <c r="C1425" s="27"/>
      <c r="D1425" s="26"/>
      <c r="E1425" s="24">
        <v>0</v>
      </c>
      <c r="F1425" s="206"/>
      <c r="G1425" s="207"/>
      <c r="H1425" s="207"/>
      <c r="I1425" s="207"/>
      <c r="J1425" s="206"/>
      <c r="K1425" s="207"/>
      <c r="L1425" s="207"/>
      <c r="M1425" s="207"/>
      <c r="O1425" s="16"/>
      <c r="P1425" s="37"/>
    </row>
    <row r="1426" spans="1:16" ht="35.15" customHeight="1" thickBot="1">
      <c r="A1426" s="17" t="s">
        <v>77</v>
      </c>
      <c r="B1426" s="21">
        <f>IF(AND($O$2&gt;=100000, $O$2&lt;200000),IF(E1426&gt;=1,+DCOUNT($E$16:E1426,1,$N$1:$N$2)-1+$O$2,0),"ERROR")</f>
        <v>0</v>
      </c>
      <c r="C1426" s="27"/>
      <c r="D1426" s="26"/>
      <c r="E1426" s="24">
        <v>0</v>
      </c>
      <c r="F1426" s="206"/>
      <c r="G1426" s="207"/>
      <c r="H1426" s="207"/>
      <c r="I1426" s="207"/>
      <c r="J1426" s="206"/>
      <c r="K1426" s="207"/>
      <c r="L1426" s="207"/>
      <c r="M1426" s="207"/>
      <c r="O1426" s="16"/>
      <c r="P1426" s="37"/>
    </row>
    <row r="1427" spans="1:16" ht="35.15" customHeight="1" thickBot="1">
      <c r="A1427" s="17" t="s">
        <v>77</v>
      </c>
      <c r="B1427" s="21">
        <f>IF(AND($O$2&gt;=100000, $O$2&lt;200000),IF(E1427&gt;=1,+DCOUNT($E$16:E1427,1,$N$1:$N$2)-1+$O$2,0),"ERROR")</f>
        <v>0</v>
      </c>
      <c r="C1427" s="27"/>
      <c r="D1427" s="26"/>
      <c r="E1427" s="24">
        <v>0</v>
      </c>
      <c r="F1427" s="206"/>
      <c r="G1427" s="207"/>
      <c r="H1427" s="207"/>
      <c r="I1427" s="207"/>
      <c r="J1427" s="206"/>
      <c r="K1427" s="207"/>
      <c r="L1427" s="207"/>
      <c r="M1427" s="207"/>
      <c r="O1427" s="16"/>
      <c r="P1427" s="37"/>
    </row>
    <row r="1428" spans="1:16" ht="35.15" customHeight="1" thickBot="1">
      <c r="A1428" s="17" t="s">
        <v>77</v>
      </c>
      <c r="B1428" s="21">
        <f>IF(AND($O$2&gt;=100000, $O$2&lt;200000),IF(E1428&gt;=1,+DCOUNT($E$16:E1428,1,$N$1:$N$2)-1+$O$2,0),"ERROR")</f>
        <v>0</v>
      </c>
      <c r="C1428" s="27"/>
      <c r="D1428" s="26"/>
      <c r="E1428" s="24">
        <v>0</v>
      </c>
      <c r="F1428" s="206"/>
      <c r="G1428" s="207"/>
      <c r="H1428" s="207"/>
      <c r="I1428" s="207"/>
      <c r="J1428" s="206"/>
      <c r="K1428" s="207"/>
      <c r="L1428" s="207"/>
      <c r="M1428" s="207"/>
      <c r="O1428" s="16"/>
      <c r="P1428" s="37"/>
    </row>
    <row r="1429" spans="1:16" ht="35.15" customHeight="1" thickBot="1">
      <c r="A1429" s="17" t="s">
        <v>77</v>
      </c>
      <c r="B1429" s="21">
        <f>IF(AND($O$2&gt;=100000, $O$2&lt;200000),IF(E1429&gt;=1,+DCOUNT($E$16:E1429,1,$N$1:$N$2)-1+$O$2,0),"ERROR")</f>
        <v>0</v>
      </c>
      <c r="C1429" s="27"/>
      <c r="D1429" s="26"/>
      <c r="E1429" s="24">
        <v>0</v>
      </c>
      <c r="F1429" s="206"/>
      <c r="G1429" s="207"/>
      <c r="H1429" s="207"/>
      <c r="I1429" s="207"/>
      <c r="J1429" s="206"/>
      <c r="K1429" s="207"/>
      <c r="L1429" s="207"/>
      <c r="M1429" s="207"/>
      <c r="O1429" s="16"/>
      <c r="P1429" s="37"/>
    </row>
    <row r="1430" spans="1:16" ht="35.15" customHeight="1" thickBot="1">
      <c r="A1430" s="17" t="s">
        <v>77</v>
      </c>
      <c r="B1430" s="21">
        <f>IF(AND($O$2&gt;=100000, $O$2&lt;200000),IF(E1430&gt;=1,+DCOUNT($E$16:E1430,1,$N$1:$N$2)-1+$O$2,0),"ERROR")</f>
        <v>0</v>
      </c>
      <c r="C1430" s="27"/>
      <c r="D1430" s="26"/>
      <c r="E1430" s="24">
        <v>0</v>
      </c>
      <c r="F1430" s="206"/>
      <c r="G1430" s="207"/>
      <c r="H1430" s="207"/>
      <c r="I1430" s="207"/>
      <c r="J1430" s="206"/>
      <c r="K1430" s="207"/>
      <c r="L1430" s="207"/>
      <c r="M1430" s="207"/>
      <c r="O1430" s="16"/>
      <c r="P1430" s="37"/>
    </row>
    <row r="1431" spans="1:16" ht="35.15" customHeight="1" thickBot="1">
      <c r="A1431" s="17" t="s">
        <v>77</v>
      </c>
      <c r="B1431" s="21">
        <f>IF(AND($O$2&gt;=100000, $O$2&lt;200000),IF(E1431&gt;=1,+DCOUNT($E$16:E1431,1,$N$1:$N$2)-1+$O$2,0),"ERROR")</f>
        <v>0</v>
      </c>
      <c r="C1431" s="27"/>
      <c r="D1431" s="26"/>
      <c r="E1431" s="24">
        <v>0</v>
      </c>
      <c r="F1431" s="206"/>
      <c r="G1431" s="207"/>
      <c r="H1431" s="207"/>
      <c r="I1431" s="207"/>
      <c r="J1431" s="206"/>
      <c r="K1431" s="207"/>
      <c r="L1431" s="207"/>
      <c r="M1431" s="207"/>
      <c r="O1431" s="16"/>
      <c r="P1431" s="37"/>
    </row>
    <row r="1432" spans="1:16" ht="35.15" customHeight="1" thickBot="1">
      <c r="A1432" s="17" t="s">
        <v>77</v>
      </c>
      <c r="B1432" s="21">
        <f>IF(AND($O$2&gt;=100000, $O$2&lt;200000),IF(E1432&gt;=1,+DCOUNT($E$16:E1432,1,$N$1:$N$2)-1+$O$2,0),"ERROR")</f>
        <v>0</v>
      </c>
      <c r="C1432" s="27"/>
      <c r="D1432" s="26"/>
      <c r="E1432" s="24">
        <v>0</v>
      </c>
      <c r="F1432" s="206"/>
      <c r="G1432" s="207"/>
      <c r="H1432" s="207"/>
      <c r="I1432" s="207"/>
      <c r="J1432" s="206"/>
      <c r="K1432" s="207"/>
      <c r="L1432" s="207"/>
      <c r="M1432" s="207"/>
      <c r="O1432" s="16"/>
      <c r="P1432" s="37"/>
    </row>
    <row r="1433" spans="1:16" ht="35.15" customHeight="1" thickBot="1">
      <c r="A1433" s="17" t="s">
        <v>77</v>
      </c>
      <c r="B1433" s="21">
        <f>IF(AND($O$2&gt;=100000, $O$2&lt;200000),IF(E1433&gt;=1,+DCOUNT($E$16:E1433,1,$N$1:$N$2)-1+$O$2,0),"ERROR")</f>
        <v>0</v>
      </c>
      <c r="C1433" s="27"/>
      <c r="D1433" s="26"/>
      <c r="E1433" s="24">
        <v>0</v>
      </c>
      <c r="F1433" s="206"/>
      <c r="G1433" s="207"/>
      <c r="H1433" s="207"/>
      <c r="I1433" s="207"/>
      <c r="J1433" s="206"/>
      <c r="K1433" s="207"/>
      <c r="L1433" s="207"/>
      <c r="M1433" s="207"/>
      <c r="O1433" s="16"/>
      <c r="P1433" s="37"/>
    </row>
    <row r="1434" spans="1:16" ht="35.15" customHeight="1" thickBot="1">
      <c r="A1434" s="17" t="s">
        <v>77</v>
      </c>
      <c r="B1434" s="21">
        <f>IF(AND($O$2&gt;=100000, $O$2&lt;200000),IF(E1434&gt;=1,+DCOUNT($E$16:E1434,1,$N$1:$N$2)-1+$O$2,0),"ERROR")</f>
        <v>0</v>
      </c>
      <c r="C1434" s="27"/>
      <c r="D1434" s="26"/>
      <c r="E1434" s="24">
        <v>0</v>
      </c>
      <c r="F1434" s="206"/>
      <c r="G1434" s="207"/>
      <c r="H1434" s="207"/>
      <c r="I1434" s="207"/>
      <c r="J1434" s="206"/>
      <c r="K1434" s="207"/>
      <c r="L1434" s="207"/>
      <c r="M1434" s="207"/>
      <c r="O1434" s="16"/>
      <c r="P1434" s="37"/>
    </row>
    <row r="1435" spans="1:16" ht="35.15" customHeight="1" thickBot="1">
      <c r="A1435" s="17" t="s">
        <v>77</v>
      </c>
      <c r="B1435" s="21">
        <f>IF(AND($O$2&gt;=100000, $O$2&lt;200000),IF(E1435&gt;=1,+DCOUNT($E$16:E1435,1,$N$1:$N$2)-1+$O$2,0),"ERROR")</f>
        <v>0</v>
      </c>
      <c r="C1435" s="27"/>
      <c r="D1435" s="26"/>
      <c r="E1435" s="24">
        <v>0</v>
      </c>
      <c r="F1435" s="206"/>
      <c r="G1435" s="207"/>
      <c r="H1435" s="207"/>
      <c r="I1435" s="207"/>
      <c r="J1435" s="206"/>
      <c r="K1435" s="207"/>
      <c r="L1435" s="207"/>
      <c r="M1435" s="207"/>
      <c r="O1435" s="16"/>
      <c r="P1435" s="37"/>
    </row>
    <row r="1436" spans="1:16" ht="35.15" customHeight="1" thickBot="1">
      <c r="A1436" s="17" t="s">
        <v>77</v>
      </c>
      <c r="B1436" s="21">
        <f>IF(AND($O$2&gt;=100000, $O$2&lt;200000),IF(E1436&gt;=1,+DCOUNT($E$16:E1436,1,$N$1:$N$2)-1+$O$2,0),"ERROR")</f>
        <v>0</v>
      </c>
      <c r="C1436" s="27"/>
      <c r="D1436" s="26"/>
      <c r="E1436" s="24">
        <v>0</v>
      </c>
      <c r="F1436" s="206"/>
      <c r="G1436" s="207"/>
      <c r="H1436" s="207"/>
      <c r="I1436" s="207"/>
      <c r="J1436" s="206"/>
      <c r="K1436" s="207"/>
      <c r="L1436" s="207"/>
      <c r="M1436" s="207"/>
      <c r="O1436" s="16"/>
      <c r="P1436" s="37"/>
    </row>
    <row r="1437" spans="1:16" ht="35.15" customHeight="1" thickBot="1">
      <c r="A1437" s="17" t="s">
        <v>77</v>
      </c>
      <c r="B1437" s="21">
        <f>IF(AND($O$2&gt;=100000, $O$2&lt;200000),IF(E1437&gt;=1,+DCOUNT($E$16:E1437,1,$N$1:$N$2)-1+$O$2,0),"ERROR")</f>
        <v>0</v>
      </c>
      <c r="C1437" s="27"/>
      <c r="D1437" s="26"/>
      <c r="E1437" s="24">
        <v>0</v>
      </c>
      <c r="F1437" s="206"/>
      <c r="G1437" s="207"/>
      <c r="H1437" s="207"/>
      <c r="I1437" s="207"/>
      <c r="J1437" s="206"/>
      <c r="K1437" s="207"/>
      <c r="L1437" s="207"/>
      <c r="M1437" s="207"/>
      <c r="O1437" s="16"/>
      <c r="P1437" s="37"/>
    </row>
    <row r="1438" spans="1:16" ht="35.15" customHeight="1" thickBot="1">
      <c r="A1438" s="17" t="s">
        <v>77</v>
      </c>
      <c r="B1438" s="21">
        <f>IF(AND($O$2&gt;=100000, $O$2&lt;200000),IF(E1438&gt;=1,+DCOUNT($E$16:E1438,1,$N$1:$N$2)-1+$O$2,0),"ERROR")</f>
        <v>0</v>
      </c>
      <c r="C1438" s="27"/>
      <c r="D1438" s="26"/>
      <c r="E1438" s="24">
        <v>0</v>
      </c>
      <c r="F1438" s="206"/>
      <c r="G1438" s="207"/>
      <c r="H1438" s="207"/>
      <c r="I1438" s="207"/>
      <c r="J1438" s="206"/>
      <c r="K1438" s="207"/>
      <c r="L1438" s="207"/>
      <c r="M1438" s="207"/>
      <c r="O1438" s="16"/>
      <c r="P1438" s="37"/>
    </row>
    <row r="1439" spans="1:16" ht="35.15" customHeight="1" thickBot="1">
      <c r="A1439" s="17" t="s">
        <v>77</v>
      </c>
      <c r="B1439" s="21">
        <f>IF(AND($O$2&gt;=100000, $O$2&lt;200000),IF(E1439&gt;=1,+DCOUNT($E$16:E1439,1,$N$1:$N$2)-1+$O$2,0),"ERROR")</f>
        <v>0</v>
      </c>
      <c r="C1439" s="27"/>
      <c r="D1439" s="26"/>
      <c r="E1439" s="24">
        <v>0</v>
      </c>
      <c r="F1439" s="206"/>
      <c r="G1439" s="207"/>
      <c r="H1439" s="207"/>
      <c r="I1439" s="207"/>
      <c r="J1439" s="206"/>
      <c r="K1439" s="207"/>
      <c r="L1439" s="207"/>
      <c r="M1439" s="207"/>
      <c r="O1439" s="16"/>
      <c r="P1439" s="37"/>
    </row>
    <row r="1440" spans="1:16" ht="35.15" customHeight="1" thickBot="1">
      <c r="A1440" s="17" t="s">
        <v>77</v>
      </c>
      <c r="B1440" s="21">
        <f>IF(AND($O$2&gt;=100000, $O$2&lt;200000),IF(E1440&gt;=1,+DCOUNT($E$16:E1440,1,$N$1:$N$2)-1+$O$2,0),"ERROR")</f>
        <v>0</v>
      </c>
      <c r="C1440" s="27"/>
      <c r="D1440" s="26"/>
      <c r="E1440" s="24">
        <v>0</v>
      </c>
      <c r="F1440" s="206"/>
      <c r="G1440" s="207"/>
      <c r="H1440" s="207"/>
      <c r="I1440" s="207"/>
      <c r="J1440" s="206"/>
      <c r="K1440" s="207"/>
      <c r="L1440" s="207"/>
      <c r="M1440" s="207"/>
      <c r="O1440" s="16"/>
      <c r="P1440" s="37"/>
    </row>
    <row r="1441" spans="1:16" ht="35.15" customHeight="1" thickBot="1">
      <c r="A1441" s="17" t="s">
        <v>77</v>
      </c>
      <c r="B1441" s="21">
        <f>IF(AND($O$2&gt;=100000, $O$2&lt;200000),IF(E1441&gt;=1,+DCOUNT($E$16:E1441,1,$N$1:$N$2)-1+$O$2,0),"ERROR")</f>
        <v>0</v>
      </c>
      <c r="C1441" s="27"/>
      <c r="D1441" s="26"/>
      <c r="E1441" s="24">
        <v>0</v>
      </c>
      <c r="F1441" s="206"/>
      <c r="G1441" s="207"/>
      <c r="H1441" s="207"/>
      <c r="I1441" s="207"/>
      <c r="J1441" s="206"/>
      <c r="K1441" s="207"/>
      <c r="L1441" s="207"/>
      <c r="M1441" s="207"/>
      <c r="O1441" s="16"/>
      <c r="P1441" s="37"/>
    </row>
    <row r="1442" spans="1:16" ht="35.15" customHeight="1" thickBot="1">
      <c r="A1442" s="17" t="s">
        <v>77</v>
      </c>
      <c r="B1442" s="21">
        <f>IF(AND($O$2&gt;=100000, $O$2&lt;200000),IF(E1442&gt;=1,+DCOUNT($E$16:E1442,1,$N$1:$N$2)-1+$O$2,0),"ERROR")</f>
        <v>0</v>
      </c>
      <c r="C1442" s="27"/>
      <c r="D1442" s="26"/>
      <c r="E1442" s="24">
        <v>0</v>
      </c>
      <c r="F1442" s="206"/>
      <c r="G1442" s="207"/>
      <c r="H1442" s="207"/>
      <c r="I1442" s="207"/>
      <c r="J1442" s="206"/>
      <c r="K1442" s="207"/>
      <c r="L1442" s="207"/>
      <c r="M1442" s="207"/>
      <c r="O1442" s="16"/>
      <c r="P1442" s="37"/>
    </row>
    <row r="1443" spans="1:16" ht="35.15" customHeight="1" thickBot="1">
      <c r="A1443" s="17" t="s">
        <v>77</v>
      </c>
      <c r="B1443" s="21">
        <f>IF(AND($O$2&gt;=100000, $O$2&lt;200000),IF(E1443&gt;=1,+DCOUNT($E$16:E1443,1,$N$1:$N$2)-1+$O$2,0),"ERROR")</f>
        <v>0</v>
      </c>
      <c r="C1443" s="27"/>
      <c r="D1443" s="26"/>
      <c r="E1443" s="24">
        <v>0</v>
      </c>
      <c r="F1443" s="206"/>
      <c r="G1443" s="207"/>
      <c r="H1443" s="207"/>
      <c r="I1443" s="207"/>
      <c r="J1443" s="206"/>
      <c r="K1443" s="207"/>
      <c r="L1443" s="207"/>
      <c r="M1443" s="207"/>
      <c r="O1443" s="16"/>
      <c r="P1443" s="37"/>
    </row>
    <row r="1444" spans="1:16" ht="35.15" customHeight="1" thickBot="1">
      <c r="A1444" s="17" t="s">
        <v>77</v>
      </c>
      <c r="B1444" s="21">
        <f>IF(AND($O$2&gt;=100000, $O$2&lt;200000),IF(E1444&gt;=1,+DCOUNT($E$16:E1444,1,$N$1:$N$2)-1+$O$2,0),"ERROR")</f>
        <v>0</v>
      </c>
      <c r="C1444" s="27"/>
      <c r="D1444" s="26"/>
      <c r="E1444" s="24">
        <v>0</v>
      </c>
      <c r="F1444" s="206"/>
      <c r="G1444" s="207"/>
      <c r="H1444" s="207"/>
      <c r="I1444" s="207"/>
      <c r="J1444" s="206"/>
      <c r="K1444" s="207"/>
      <c r="L1444" s="207"/>
      <c r="M1444" s="207"/>
      <c r="O1444" s="16"/>
      <c r="P1444" s="37"/>
    </row>
    <row r="1445" spans="1:16" ht="35.15" customHeight="1" thickBot="1">
      <c r="A1445" s="17" t="s">
        <v>77</v>
      </c>
      <c r="B1445" s="21">
        <f>IF(AND($O$2&gt;=100000, $O$2&lt;200000),IF(E1445&gt;=1,+DCOUNT($E$16:E1445,1,$N$1:$N$2)-1+$O$2,0),"ERROR")</f>
        <v>0</v>
      </c>
      <c r="C1445" s="27"/>
      <c r="D1445" s="26"/>
      <c r="E1445" s="24">
        <v>0</v>
      </c>
      <c r="F1445" s="206"/>
      <c r="G1445" s="207"/>
      <c r="H1445" s="207"/>
      <c r="I1445" s="207"/>
      <c r="J1445" s="206"/>
      <c r="K1445" s="207"/>
      <c r="L1445" s="207"/>
      <c r="M1445" s="207"/>
      <c r="O1445" s="16"/>
      <c r="P1445" s="37"/>
    </row>
    <row r="1446" spans="1:16" ht="35.15" customHeight="1" thickBot="1">
      <c r="A1446" s="17" t="s">
        <v>77</v>
      </c>
      <c r="B1446" s="21">
        <f>IF(AND($O$2&gt;=100000, $O$2&lt;200000),IF(E1446&gt;=1,+DCOUNT($E$16:E1446,1,$N$1:$N$2)-1+$O$2,0),"ERROR")</f>
        <v>0</v>
      </c>
      <c r="C1446" s="27"/>
      <c r="D1446" s="26"/>
      <c r="E1446" s="24">
        <v>0</v>
      </c>
      <c r="F1446" s="206"/>
      <c r="G1446" s="207"/>
      <c r="H1446" s="207"/>
      <c r="I1446" s="207"/>
      <c r="J1446" s="206"/>
      <c r="K1446" s="207"/>
      <c r="L1446" s="207"/>
      <c r="M1446" s="207"/>
      <c r="O1446" s="16"/>
      <c r="P1446" s="37"/>
    </row>
    <row r="1447" spans="1:16" ht="35.15" customHeight="1" thickBot="1">
      <c r="A1447" s="17" t="s">
        <v>77</v>
      </c>
      <c r="B1447" s="21">
        <f>IF(AND($O$2&gt;=100000, $O$2&lt;200000),IF(E1447&gt;=1,+DCOUNT($E$16:E1447,1,$N$1:$N$2)-1+$O$2,0),"ERROR")</f>
        <v>0</v>
      </c>
      <c r="C1447" s="27"/>
      <c r="D1447" s="26"/>
      <c r="E1447" s="24">
        <v>0</v>
      </c>
      <c r="F1447" s="206"/>
      <c r="G1447" s="207"/>
      <c r="H1447" s="207"/>
      <c r="I1447" s="207"/>
      <c r="J1447" s="206"/>
      <c r="K1447" s="207"/>
      <c r="L1447" s="207"/>
      <c r="M1447" s="207"/>
      <c r="O1447" s="16"/>
      <c r="P1447" s="37"/>
    </row>
    <row r="1448" spans="1:16" ht="35.15" customHeight="1" thickBot="1">
      <c r="A1448" s="17" t="s">
        <v>77</v>
      </c>
      <c r="B1448" s="21">
        <f>IF(AND($O$2&gt;=100000, $O$2&lt;200000),IF(E1448&gt;=1,+DCOUNT($E$16:E1448,1,$N$1:$N$2)-1+$O$2,0),"ERROR")</f>
        <v>0</v>
      </c>
      <c r="C1448" s="27"/>
      <c r="D1448" s="26"/>
      <c r="E1448" s="24">
        <v>0</v>
      </c>
      <c r="F1448" s="206"/>
      <c r="G1448" s="207"/>
      <c r="H1448" s="207"/>
      <c r="I1448" s="207"/>
      <c r="J1448" s="206"/>
      <c r="K1448" s="207"/>
      <c r="L1448" s="207"/>
      <c r="M1448" s="207"/>
      <c r="O1448" s="16"/>
      <c r="P1448" s="37"/>
    </row>
    <row r="1449" spans="1:16" ht="35.15" customHeight="1" thickBot="1">
      <c r="A1449" s="17" t="s">
        <v>77</v>
      </c>
      <c r="B1449" s="21">
        <f>IF(AND($O$2&gt;=100000, $O$2&lt;200000),IF(E1449&gt;=1,+DCOUNT($E$16:E1449,1,$N$1:$N$2)-1+$O$2,0),"ERROR")</f>
        <v>0</v>
      </c>
      <c r="C1449" s="27"/>
      <c r="D1449" s="26"/>
      <c r="E1449" s="24">
        <v>0</v>
      </c>
      <c r="F1449" s="206"/>
      <c r="G1449" s="207"/>
      <c r="H1449" s="207"/>
      <c r="I1449" s="207"/>
      <c r="J1449" s="206"/>
      <c r="K1449" s="207"/>
      <c r="L1449" s="207"/>
      <c r="M1449" s="207"/>
      <c r="O1449" s="16"/>
      <c r="P1449" s="37"/>
    </row>
    <row r="1450" spans="1:16" ht="35.15" customHeight="1" thickBot="1">
      <c r="A1450" s="17" t="s">
        <v>77</v>
      </c>
      <c r="B1450" s="21">
        <f>IF(AND($O$2&gt;=100000, $O$2&lt;200000),IF(E1450&gt;=1,+DCOUNT($E$16:E1450,1,$N$1:$N$2)-1+$O$2,0),"ERROR")</f>
        <v>0</v>
      </c>
      <c r="C1450" s="27"/>
      <c r="D1450" s="26"/>
      <c r="E1450" s="24">
        <v>0</v>
      </c>
      <c r="F1450" s="206"/>
      <c r="G1450" s="207"/>
      <c r="H1450" s="207"/>
      <c r="I1450" s="207"/>
      <c r="J1450" s="206"/>
      <c r="K1450" s="207"/>
      <c r="L1450" s="207"/>
      <c r="M1450" s="207"/>
      <c r="O1450" s="16"/>
      <c r="P1450" s="37"/>
    </row>
    <row r="1451" spans="1:16" ht="35.15" customHeight="1" thickBot="1">
      <c r="A1451" s="17" t="s">
        <v>77</v>
      </c>
      <c r="B1451" s="21">
        <f>IF(AND($O$2&gt;=100000, $O$2&lt;200000),IF(E1451&gt;=1,+DCOUNT($E$16:E1451,1,$N$1:$N$2)-1+$O$2,0),"ERROR")</f>
        <v>0</v>
      </c>
      <c r="C1451" s="27"/>
      <c r="D1451" s="26"/>
      <c r="E1451" s="24">
        <v>0</v>
      </c>
      <c r="F1451" s="206"/>
      <c r="G1451" s="207"/>
      <c r="H1451" s="207"/>
      <c r="I1451" s="207"/>
      <c r="J1451" s="206"/>
      <c r="K1451" s="207"/>
      <c r="L1451" s="207"/>
      <c r="M1451" s="207"/>
      <c r="O1451" s="16"/>
      <c r="P1451" s="37"/>
    </row>
    <row r="1452" spans="1:16" ht="35.15" customHeight="1" thickBot="1">
      <c r="A1452" s="17" t="s">
        <v>77</v>
      </c>
      <c r="B1452" s="21">
        <f>IF(AND($O$2&gt;=100000, $O$2&lt;200000),IF(E1452&gt;=1,+DCOUNT($E$16:E1452,1,$N$1:$N$2)-1+$O$2,0),"ERROR")</f>
        <v>0</v>
      </c>
      <c r="C1452" s="27"/>
      <c r="D1452" s="26"/>
      <c r="E1452" s="24">
        <v>0</v>
      </c>
      <c r="F1452" s="206"/>
      <c r="G1452" s="207"/>
      <c r="H1452" s="207"/>
      <c r="I1452" s="207"/>
      <c r="J1452" s="206"/>
      <c r="K1452" s="207"/>
      <c r="L1452" s="207"/>
      <c r="M1452" s="207"/>
      <c r="O1452" s="16"/>
      <c r="P1452" s="37"/>
    </row>
    <row r="1453" spans="1:16" ht="35.15" customHeight="1" thickBot="1">
      <c r="A1453" s="17" t="s">
        <v>77</v>
      </c>
      <c r="B1453" s="21">
        <f>IF(AND($O$2&gt;=100000, $O$2&lt;200000),IF(E1453&gt;=1,+DCOUNT($E$16:E1453,1,$N$1:$N$2)-1+$O$2,0),"ERROR")</f>
        <v>0</v>
      </c>
      <c r="C1453" s="27"/>
      <c r="D1453" s="26"/>
      <c r="E1453" s="24">
        <v>0</v>
      </c>
      <c r="F1453" s="206"/>
      <c r="G1453" s="207"/>
      <c r="H1453" s="207"/>
      <c r="I1453" s="207"/>
      <c r="J1453" s="206"/>
      <c r="K1453" s="207"/>
      <c r="L1453" s="207"/>
      <c r="M1453" s="207"/>
      <c r="O1453" s="16"/>
      <c r="P1453" s="37"/>
    </row>
    <row r="1454" spans="1:16" ht="35.15" customHeight="1" thickBot="1">
      <c r="A1454" s="17" t="s">
        <v>77</v>
      </c>
      <c r="B1454" s="21">
        <f>IF(AND($O$2&gt;=100000, $O$2&lt;200000),IF(E1454&gt;=1,+DCOUNT($E$16:E1454,1,$N$1:$N$2)-1+$O$2,0),"ERROR")</f>
        <v>0</v>
      </c>
      <c r="C1454" s="27"/>
      <c r="D1454" s="26"/>
      <c r="E1454" s="24">
        <v>0</v>
      </c>
      <c r="F1454" s="206"/>
      <c r="G1454" s="207"/>
      <c r="H1454" s="207"/>
      <c r="I1454" s="207"/>
      <c r="J1454" s="206"/>
      <c r="K1454" s="207"/>
      <c r="L1454" s="207"/>
      <c r="M1454" s="207"/>
      <c r="O1454" s="16"/>
      <c r="P1454" s="37"/>
    </row>
    <row r="1455" spans="1:16" ht="35.15" customHeight="1" thickBot="1">
      <c r="A1455" s="17" t="s">
        <v>77</v>
      </c>
      <c r="B1455" s="21">
        <f>IF(AND($O$2&gt;=100000, $O$2&lt;200000),IF(E1455&gt;=1,+DCOUNT($E$16:E1455,1,$N$1:$N$2)-1+$O$2,0),"ERROR")</f>
        <v>0</v>
      </c>
      <c r="C1455" s="27"/>
      <c r="D1455" s="26"/>
      <c r="E1455" s="24">
        <v>0</v>
      </c>
      <c r="F1455" s="206"/>
      <c r="G1455" s="207"/>
      <c r="H1455" s="207"/>
      <c r="I1455" s="207"/>
      <c r="J1455" s="206"/>
      <c r="K1455" s="207"/>
      <c r="L1455" s="207"/>
      <c r="M1455" s="207"/>
      <c r="O1455" s="16"/>
      <c r="P1455" s="37"/>
    </row>
    <row r="1456" spans="1:16" ht="35.15" customHeight="1" thickBot="1">
      <c r="A1456" s="17" t="s">
        <v>77</v>
      </c>
      <c r="B1456" s="21">
        <f>IF(AND($O$2&gt;=100000, $O$2&lt;200000),IF(E1456&gt;=1,+DCOUNT($E$16:E1456,1,$N$1:$N$2)-1+$O$2,0),"ERROR")</f>
        <v>0</v>
      </c>
      <c r="C1456" s="27"/>
      <c r="D1456" s="26"/>
      <c r="E1456" s="24">
        <v>0</v>
      </c>
      <c r="F1456" s="206"/>
      <c r="G1456" s="207"/>
      <c r="H1456" s="207"/>
      <c r="I1456" s="207"/>
      <c r="J1456" s="206"/>
      <c r="K1456" s="207"/>
      <c r="L1456" s="207"/>
      <c r="M1456" s="207"/>
      <c r="O1456" s="16"/>
      <c r="P1456" s="37"/>
    </row>
    <row r="1457" spans="1:16" ht="35.15" customHeight="1" thickBot="1">
      <c r="A1457" s="17" t="s">
        <v>77</v>
      </c>
      <c r="B1457" s="21">
        <f>IF(AND($O$2&gt;=100000, $O$2&lt;200000),IF(E1457&gt;=1,+DCOUNT($E$16:E1457,1,$N$1:$N$2)-1+$O$2,0),"ERROR")</f>
        <v>0</v>
      </c>
      <c r="C1457" s="27"/>
      <c r="D1457" s="26"/>
      <c r="E1457" s="24">
        <v>0</v>
      </c>
      <c r="F1457" s="206"/>
      <c r="G1457" s="207"/>
      <c r="H1457" s="207"/>
      <c r="I1457" s="207"/>
      <c r="J1457" s="206"/>
      <c r="K1457" s="207"/>
      <c r="L1457" s="207"/>
      <c r="M1457" s="207"/>
      <c r="O1457" s="16"/>
      <c r="P1457" s="37"/>
    </row>
    <row r="1458" spans="1:16" ht="35.15" customHeight="1" thickBot="1">
      <c r="A1458" s="17" t="s">
        <v>77</v>
      </c>
      <c r="B1458" s="21">
        <f>IF(AND($O$2&gt;=100000, $O$2&lt;200000),IF(E1458&gt;=1,+DCOUNT($E$16:E1458,1,$N$1:$N$2)-1+$O$2,0),"ERROR")</f>
        <v>0</v>
      </c>
      <c r="C1458" s="27"/>
      <c r="D1458" s="26"/>
      <c r="E1458" s="24">
        <v>0</v>
      </c>
      <c r="F1458" s="206"/>
      <c r="G1458" s="207"/>
      <c r="H1458" s="207"/>
      <c r="I1458" s="207"/>
      <c r="J1458" s="206"/>
      <c r="K1458" s="207"/>
      <c r="L1458" s="207"/>
      <c r="M1458" s="207"/>
      <c r="O1458" s="16"/>
      <c r="P1458" s="37"/>
    </row>
    <row r="1459" spans="1:16" ht="35.15" customHeight="1" thickBot="1">
      <c r="A1459" s="17" t="s">
        <v>77</v>
      </c>
      <c r="B1459" s="21">
        <f>IF(AND($O$2&gt;=100000, $O$2&lt;200000),IF(E1459&gt;=1,+DCOUNT($E$16:E1459,1,$N$1:$N$2)-1+$O$2,0),"ERROR")</f>
        <v>0</v>
      </c>
      <c r="C1459" s="27"/>
      <c r="D1459" s="26"/>
      <c r="E1459" s="24">
        <v>0</v>
      </c>
      <c r="F1459" s="206"/>
      <c r="G1459" s="207"/>
      <c r="H1459" s="207"/>
      <c r="I1459" s="207"/>
      <c r="J1459" s="206"/>
      <c r="K1459" s="207"/>
      <c r="L1459" s="207"/>
      <c r="M1459" s="207"/>
      <c r="O1459" s="16"/>
      <c r="P1459" s="37"/>
    </row>
    <row r="1460" spans="1:16" ht="35.15" customHeight="1" thickBot="1">
      <c r="A1460" s="17" t="s">
        <v>77</v>
      </c>
      <c r="B1460" s="21">
        <f>IF(AND($O$2&gt;=100000, $O$2&lt;200000),IF(E1460&gt;=1,+DCOUNT($E$16:E1460,1,$N$1:$N$2)-1+$O$2,0),"ERROR")</f>
        <v>0</v>
      </c>
      <c r="C1460" s="27"/>
      <c r="D1460" s="26"/>
      <c r="E1460" s="24">
        <v>0</v>
      </c>
      <c r="F1460" s="206"/>
      <c r="G1460" s="207"/>
      <c r="H1460" s="207"/>
      <c r="I1460" s="207"/>
      <c r="J1460" s="206"/>
      <c r="K1460" s="207"/>
      <c r="L1460" s="207"/>
      <c r="M1460" s="207"/>
      <c r="O1460" s="16"/>
      <c r="P1460" s="37"/>
    </row>
    <row r="1461" spans="1:16" ht="35.15" customHeight="1" thickBot="1">
      <c r="A1461" s="17" t="s">
        <v>77</v>
      </c>
      <c r="B1461" s="21">
        <f>IF(AND($O$2&gt;=100000, $O$2&lt;200000),IF(E1461&gt;=1,+DCOUNT($E$16:E1461,1,$N$1:$N$2)-1+$O$2,0),"ERROR")</f>
        <v>0</v>
      </c>
      <c r="C1461" s="27"/>
      <c r="D1461" s="26"/>
      <c r="E1461" s="24">
        <v>0</v>
      </c>
      <c r="F1461" s="206"/>
      <c r="G1461" s="207"/>
      <c r="H1461" s="207"/>
      <c r="I1461" s="207"/>
      <c r="J1461" s="206"/>
      <c r="K1461" s="207"/>
      <c r="L1461" s="207"/>
      <c r="M1461" s="207"/>
      <c r="O1461" s="16"/>
      <c r="P1461" s="37"/>
    </row>
    <row r="1462" spans="1:16" ht="35.15" customHeight="1" thickBot="1">
      <c r="A1462" s="17" t="s">
        <v>77</v>
      </c>
      <c r="B1462" s="21">
        <f>IF(AND($O$2&gt;=100000, $O$2&lt;200000),IF(E1462&gt;=1,+DCOUNT($E$16:E1462,1,$N$1:$N$2)-1+$O$2,0),"ERROR")</f>
        <v>0</v>
      </c>
      <c r="C1462" s="27"/>
      <c r="D1462" s="26"/>
      <c r="E1462" s="24">
        <v>0</v>
      </c>
      <c r="F1462" s="206"/>
      <c r="G1462" s="207"/>
      <c r="H1462" s="207"/>
      <c r="I1462" s="207"/>
      <c r="J1462" s="206"/>
      <c r="K1462" s="207"/>
      <c r="L1462" s="207"/>
      <c r="M1462" s="207"/>
      <c r="O1462" s="16"/>
      <c r="P1462" s="37"/>
    </row>
    <row r="1463" spans="1:16" ht="35.15" customHeight="1" thickBot="1">
      <c r="A1463" s="17" t="s">
        <v>77</v>
      </c>
      <c r="B1463" s="21">
        <f>IF(AND($O$2&gt;=100000, $O$2&lt;200000),IF(E1463&gt;=1,+DCOUNT($E$16:E1463,1,$N$1:$N$2)-1+$O$2,0),"ERROR")</f>
        <v>0</v>
      </c>
      <c r="C1463" s="27"/>
      <c r="D1463" s="26"/>
      <c r="E1463" s="24">
        <v>0</v>
      </c>
      <c r="F1463" s="206"/>
      <c r="G1463" s="207"/>
      <c r="H1463" s="207"/>
      <c r="I1463" s="207"/>
      <c r="J1463" s="206"/>
      <c r="K1463" s="207"/>
      <c r="L1463" s="207"/>
      <c r="M1463" s="207"/>
      <c r="O1463" s="16"/>
      <c r="P1463" s="37"/>
    </row>
    <row r="1464" spans="1:16" ht="35.15" customHeight="1" thickBot="1">
      <c r="A1464" s="17" t="s">
        <v>77</v>
      </c>
      <c r="B1464" s="21">
        <f>IF(AND($O$2&gt;=100000, $O$2&lt;200000),IF(E1464&gt;=1,+DCOUNT($E$16:E1464,1,$N$1:$N$2)-1+$O$2,0),"ERROR")</f>
        <v>0</v>
      </c>
      <c r="C1464" s="27"/>
      <c r="D1464" s="26"/>
      <c r="E1464" s="24">
        <v>0</v>
      </c>
      <c r="F1464" s="206"/>
      <c r="G1464" s="207"/>
      <c r="H1464" s="207"/>
      <c r="I1464" s="207"/>
      <c r="J1464" s="206"/>
      <c r="K1464" s="207"/>
      <c r="L1464" s="207"/>
      <c r="M1464" s="207"/>
      <c r="O1464" s="16"/>
      <c r="P1464" s="37"/>
    </row>
    <row r="1465" spans="1:16" ht="35.15" customHeight="1" thickBot="1">
      <c r="A1465" s="17" t="s">
        <v>77</v>
      </c>
      <c r="B1465" s="21">
        <f>IF(AND($O$2&gt;=100000, $O$2&lt;200000),IF(E1465&gt;=1,+DCOUNT($E$16:E1465,1,$N$1:$N$2)-1+$O$2,0),"ERROR")</f>
        <v>0</v>
      </c>
      <c r="C1465" s="27"/>
      <c r="D1465" s="26"/>
      <c r="E1465" s="24">
        <v>0</v>
      </c>
      <c r="F1465" s="206"/>
      <c r="G1465" s="207"/>
      <c r="H1465" s="207"/>
      <c r="I1465" s="207"/>
      <c r="J1465" s="206"/>
      <c r="K1465" s="207"/>
      <c r="L1465" s="207"/>
      <c r="M1465" s="207"/>
      <c r="O1465" s="16"/>
      <c r="P1465" s="37"/>
    </row>
    <row r="1466" spans="1:16" ht="35.15" customHeight="1" thickBot="1">
      <c r="A1466" s="17" t="s">
        <v>77</v>
      </c>
      <c r="B1466" s="21">
        <f>IF(AND($O$2&gt;=100000, $O$2&lt;200000),IF(E1466&gt;=1,+DCOUNT($E$16:E1466,1,$N$1:$N$2)-1+$O$2,0),"ERROR")</f>
        <v>0</v>
      </c>
      <c r="C1466" s="27"/>
      <c r="D1466" s="26"/>
      <c r="E1466" s="24">
        <v>0</v>
      </c>
      <c r="F1466" s="206"/>
      <c r="G1466" s="207"/>
      <c r="H1466" s="207"/>
      <c r="I1466" s="207"/>
      <c r="J1466" s="206"/>
      <c r="K1466" s="207"/>
      <c r="L1466" s="207"/>
      <c r="M1466" s="207"/>
      <c r="O1466" s="16"/>
      <c r="P1466" s="37"/>
    </row>
    <row r="1467" spans="1:16" ht="35.15" customHeight="1" thickBot="1">
      <c r="A1467" s="17" t="s">
        <v>77</v>
      </c>
      <c r="B1467" s="21">
        <f>IF(AND($O$2&gt;=100000, $O$2&lt;200000),IF(E1467&gt;=1,+DCOUNT($E$16:E1467,1,$N$1:$N$2)-1+$O$2,0),"ERROR")</f>
        <v>0</v>
      </c>
      <c r="C1467" s="27"/>
      <c r="D1467" s="26"/>
      <c r="E1467" s="24">
        <v>0</v>
      </c>
      <c r="F1467" s="206"/>
      <c r="G1467" s="207"/>
      <c r="H1467" s="207"/>
      <c r="I1467" s="207"/>
      <c r="J1467" s="206"/>
      <c r="K1467" s="207"/>
      <c r="L1467" s="207"/>
      <c r="M1467" s="207"/>
      <c r="O1467" s="16"/>
      <c r="P1467" s="37"/>
    </row>
    <row r="1468" spans="1:16" ht="35.15" customHeight="1" thickBot="1">
      <c r="A1468" s="17" t="s">
        <v>77</v>
      </c>
      <c r="B1468" s="21">
        <f>IF(AND($O$2&gt;=100000, $O$2&lt;200000),IF(E1468&gt;=1,+DCOUNT($E$16:E1468,1,$N$1:$N$2)-1+$O$2,0),"ERROR")</f>
        <v>0</v>
      </c>
      <c r="C1468" s="27"/>
      <c r="D1468" s="26"/>
      <c r="E1468" s="24">
        <v>0</v>
      </c>
      <c r="F1468" s="206"/>
      <c r="G1468" s="207"/>
      <c r="H1468" s="207"/>
      <c r="I1468" s="207"/>
      <c r="J1468" s="206"/>
      <c r="K1468" s="207"/>
      <c r="L1468" s="207"/>
      <c r="M1468" s="207"/>
      <c r="O1468" s="16"/>
      <c r="P1468" s="37"/>
    </row>
    <row r="1469" spans="1:16" ht="35.15" customHeight="1" thickBot="1">
      <c r="A1469" s="17" t="s">
        <v>77</v>
      </c>
      <c r="B1469" s="21">
        <f>IF(AND($O$2&gt;=100000, $O$2&lt;200000),IF(E1469&gt;=1,+DCOUNT($E$16:E1469,1,$N$1:$N$2)-1+$O$2,0),"ERROR")</f>
        <v>0</v>
      </c>
      <c r="C1469" s="27"/>
      <c r="D1469" s="26"/>
      <c r="E1469" s="24">
        <v>0</v>
      </c>
      <c r="F1469" s="206"/>
      <c r="G1469" s="207"/>
      <c r="H1469" s="207"/>
      <c r="I1469" s="207"/>
      <c r="J1469" s="206"/>
      <c r="K1469" s="207"/>
      <c r="L1469" s="207"/>
      <c r="M1469" s="207"/>
      <c r="O1469" s="16"/>
      <c r="P1469" s="37"/>
    </row>
    <row r="1470" spans="1:16" ht="35.15" customHeight="1" thickBot="1">
      <c r="A1470" s="17" t="s">
        <v>77</v>
      </c>
      <c r="B1470" s="21">
        <f>IF(AND($O$2&gt;=100000, $O$2&lt;200000),IF(E1470&gt;=1,+DCOUNT($E$16:E1470,1,$N$1:$N$2)-1+$O$2,0),"ERROR")</f>
        <v>0</v>
      </c>
      <c r="C1470" s="27"/>
      <c r="D1470" s="26"/>
      <c r="E1470" s="24">
        <v>0</v>
      </c>
      <c r="F1470" s="206"/>
      <c r="G1470" s="207"/>
      <c r="H1470" s="207"/>
      <c r="I1470" s="207"/>
      <c r="J1470" s="206"/>
      <c r="K1470" s="207"/>
      <c r="L1470" s="207"/>
      <c r="M1470" s="207"/>
      <c r="O1470" s="16"/>
      <c r="P1470" s="37"/>
    </row>
    <row r="1471" spans="1:16" ht="35.15" customHeight="1" thickBot="1">
      <c r="A1471" s="17" t="s">
        <v>77</v>
      </c>
      <c r="B1471" s="21">
        <f>IF(AND($O$2&gt;=100000, $O$2&lt;200000),IF(E1471&gt;=1,+DCOUNT($E$16:E1471,1,$N$1:$N$2)-1+$O$2,0),"ERROR")</f>
        <v>0</v>
      </c>
      <c r="C1471" s="27"/>
      <c r="D1471" s="26"/>
      <c r="E1471" s="24">
        <v>0</v>
      </c>
      <c r="F1471" s="206"/>
      <c r="G1471" s="207"/>
      <c r="H1471" s="207"/>
      <c r="I1471" s="207"/>
      <c r="J1471" s="206"/>
      <c r="K1471" s="207"/>
      <c r="L1471" s="207"/>
      <c r="M1471" s="207"/>
      <c r="O1471" s="16"/>
      <c r="P1471" s="37"/>
    </row>
    <row r="1472" spans="1:16" ht="35.15" customHeight="1" thickBot="1">
      <c r="A1472" s="17" t="s">
        <v>77</v>
      </c>
      <c r="B1472" s="21">
        <f>IF(AND($O$2&gt;=100000, $O$2&lt;200000),IF(E1472&gt;=1,+DCOUNT($E$16:E1472,1,$N$1:$N$2)-1+$O$2,0),"ERROR")</f>
        <v>0</v>
      </c>
      <c r="C1472" s="27"/>
      <c r="D1472" s="26"/>
      <c r="E1472" s="24">
        <v>0</v>
      </c>
      <c r="F1472" s="206"/>
      <c r="G1472" s="207"/>
      <c r="H1472" s="207"/>
      <c r="I1472" s="207"/>
      <c r="J1472" s="206"/>
      <c r="K1472" s="207"/>
      <c r="L1472" s="207"/>
      <c r="M1472" s="207"/>
      <c r="O1472" s="16"/>
      <c r="P1472" s="37"/>
    </row>
    <row r="1473" spans="1:16" ht="35.15" customHeight="1" thickBot="1">
      <c r="A1473" s="17" t="s">
        <v>77</v>
      </c>
      <c r="B1473" s="21">
        <f>IF(AND($O$2&gt;=100000, $O$2&lt;200000),IF(E1473&gt;=1,+DCOUNT($E$16:E1473,1,$N$1:$N$2)-1+$O$2,0),"ERROR")</f>
        <v>0</v>
      </c>
      <c r="C1473" s="27"/>
      <c r="D1473" s="26"/>
      <c r="E1473" s="24">
        <v>0</v>
      </c>
      <c r="F1473" s="206"/>
      <c r="G1473" s="207"/>
      <c r="H1473" s="207"/>
      <c r="I1473" s="207"/>
      <c r="J1473" s="206"/>
      <c r="K1473" s="207"/>
      <c r="L1473" s="207"/>
      <c r="M1473" s="207"/>
      <c r="O1473" s="16"/>
      <c r="P1473" s="37"/>
    </row>
    <row r="1474" spans="1:16" ht="35.15" customHeight="1" thickBot="1">
      <c r="A1474" s="17" t="s">
        <v>77</v>
      </c>
      <c r="B1474" s="21">
        <f>IF(AND($O$2&gt;=100000, $O$2&lt;200000),IF(E1474&gt;=1,+DCOUNT($E$16:E1474,1,$N$1:$N$2)-1+$O$2,0),"ERROR")</f>
        <v>0</v>
      </c>
      <c r="C1474" s="27"/>
      <c r="D1474" s="26"/>
      <c r="E1474" s="24">
        <v>0</v>
      </c>
      <c r="F1474" s="206"/>
      <c r="G1474" s="207"/>
      <c r="H1474" s="207"/>
      <c r="I1474" s="207"/>
      <c r="J1474" s="206"/>
      <c r="K1474" s="207"/>
      <c r="L1474" s="207"/>
      <c r="M1474" s="207"/>
      <c r="O1474" s="16"/>
      <c r="P1474" s="37"/>
    </row>
    <row r="1475" spans="1:16" ht="35.15" customHeight="1" thickBot="1">
      <c r="A1475" s="17" t="s">
        <v>77</v>
      </c>
      <c r="B1475" s="21">
        <f>IF(AND($O$2&gt;=100000, $O$2&lt;200000),IF(E1475&gt;=1,+DCOUNT($E$16:E1475,1,$N$1:$N$2)-1+$O$2,0),"ERROR")</f>
        <v>0</v>
      </c>
      <c r="C1475" s="27"/>
      <c r="D1475" s="26"/>
      <c r="E1475" s="24">
        <v>0</v>
      </c>
      <c r="F1475" s="206"/>
      <c r="G1475" s="207"/>
      <c r="H1475" s="207"/>
      <c r="I1475" s="207"/>
      <c r="J1475" s="206"/>
      <c r="K1475" s="207"/>
      <c r="L1475" s="207"/>
      <c r="M1475" s="207"/>
      <c r="O1475" s="16"/>
      <c r="P1475" s="37"/>
    </row>
    <row r="1476" spans="1:16" ht="35.15" customHeight="1" thickBot="1">
      <c r="A1476" s="17" t="s">
        <v>77</v>
      </c>
      <c r="B1476" s="21">
        <f>IF(AND($O$2&gt;=100000, $O$2&lt;200000),IF(E1476&gt;=1,+DCOUNT($E$16:E1476,1,$N$1:$N$2)-1+$O$2,0),"ERROR")</f>
        <v>0</v>
      </c>
      <c r="C1476" s="27"/>
      <c r="D1476" s="26"/>
      <c r="E1476" s="24">
        <v>0</v>
      </c>
      <c r="F1476" s="206"/>
      <c r="G1476" s="207"/>
      <c r="H1476" s="207"/>
      <c r="I1476" s="207"/>
      <c r="J1476" s="206"/>
      <c r="K1476" s="207"/>
      <c r="L1476" s="207"/>
      <c r="M1476" s="207"/>
      <c r="O1476" s="16"/>
      <c r="P1476" s="37"/>
    </row>
    <row r="1477" spans="1:16" ht="35.15" customHeight="1" thickBot="1">
      <c r="A1477" s="17" t="s">
        <v>77</v>
      </c>
      <c r="B1477" s="21">
        <f>IF(AND($O$2&gt;=100000, $O$2&lt;200000),IF(E1477&gt;=1,+DCOUNT($E$16:E1477,1,$N$1:$N$2)-1+$O$2,0),"ERROR")</f>
        <v>0</v>
      </c>
      <c r="C1477" s="27"/>
      <c r="D1477" s="26"/>
      <c r="E1477" s="24">
        <v>0</v>
      </c>
      <c r="F1477" s="206"/>
      <c r="G1477" s="207"/>
      <c r="H1477" s="207"/>
      <c r="I1477" s="207"/>
      <c r="J1477" s="206"/>
      <c r="K1477" s="207"/>
      <c r="L1477" s="207"/>
      <c r="M1477" s="207"/>
      <c r="O1477" s="16"/>
      <c r="P1477" s="37"/>
    </row>
    <row r="1478" spans="1:16" ht="35.15" customHeight="1" thickBot="1">
      <c r="A1478" s="17" t="s">
        <v>77</v>
      </c>
      <c r="B1478" s="21">
        <f>IF(AND($O$2&gt;=100000, $O$2&lt;200000),IF(E1478&gt;=1,+DCOUNT($E$16:E1478,1,$N$1:$N$2)-1+$O$2,0),"ERROR")</f>
        <v>0</v>
      </c>
      <c r="C1478" s="27"/>
      <c r="D1478" s="26"/>
      <c r="E1478" s="24">
        <v>0</v>
      </c>
      <c r="F1478" s="206"/>
      <c r="G1478" s="207"/>
      <c r="H1478" s="207"/>
      <c r="I1478" s="207"/>
      <c r="J1478" s="206"/>
      <c r="K1478" s="207"/>
      <c r="L1478" s="207"/>
      <c r="M1478" s="207"/>
      <c r="O1478" s="16"/>
      <c r="P1478" s="37"/>
    </row>
    <row r="1479" spans="1:16" ht="35.15" customHeight="1" thickBot="1">
      <c r="A1479" s="17" t="s">
        <v>77</v>
      </c>
      <c r="B1479" s="21">
        <f>IF(AND($O$2&gt;=100000, $O$2&lt;200000),IF(E1479&gt;=1,+DCOUNT($E$16:E1479,1,$N$1:$N$2)-1+$O$2,0),"ERROR")</f>
        <v>0</v>
      </c>
      <c r="C1479" s="27"/>
      <c r="D1479" s="26"/>
      <c r="E1479" s="24">
        <v>0</v>
      </c>
      <c r="F1479" s="206"/>
      <c r="G1479" s="207"/>
      <c r="H1479" s="207"/>
      <c r="I1479" s="207"/>
      <c r="J1479" s="206"/>
      <c r="K1479" s="207"/>
      <c r="L1479" s="207"/>
      <c r="M1479" s="207"/>
      <c r="O1479" s="16"/>
      <c r="P1479" s="37"/>
    </row>
    <row r="1480" spans="1:16" ht="35.15" customHeight="1" thickBot="1">
      <c r="A1480" s="17" t="s">
        <v>77</v>
      </c>
      <c r="B1480" s="21">
        <f>IF(AND($O$2&gt;=100000, $O$2&lt;200000),IF(E1480&gt;=1,+DCOUNT($E$16:E1480,1,$N$1:$N$2)-1+$O$2,0),"ERROR")</f>
        <v>0</v>
      </c>
      <c r="C1480" s="27"/>
      <c r="D1480" s="26"/>
      <c r="E1480" s="24">
        <v>0</v>
      </c>
      <c r="F1480" s="206"/>
      <c r="G1480" s="207"/>
      <c r="H1480" s="207"/>
      <c r="I1480" s="207"/>
      <c r="J1480" s="206"/>
      <c r="K1480" s="207"/>
      <c r="L1480" s="207"/>
      <c r="M1480" s="207"/>
      <c r="O1480" s="16"/>
      <c r="P1480" s="37"/>
    </row>
    <row r="1481" spans="1:16" ht="35.15" customHeight="1" thickBot="1">
      <c r="A1481" s="17" t="s">
        <v>77</v>
      </c>
      <c r="B1481" s="21">
        <f>IF(AND($O$2&gt;=100000, $O$2&lt;200000),IF(E1481&gt;=1,+DCOUNT($E$16:E1481,1,$N$1:$N$2)-1+$O$2,0),"ERROR")</f>
        <v>0</v>
      </c>
      <c r="C1481" s="27"/>
      <c r="D1481" s="26"/>
      <c r="E1481" s="24">
        <v>0</v>
      </c>
      <c r="F1481" s="206"/>
      <c r="G1481" s="207"/>
      <c r="H1481" s="207"/>
      <c r="I1481" s="207"/>
      <c r="J1481" s="206"/>
      <c r="K1481" s="207"/>
      <c r="L1481" s="207"/>
      <c r="M1481" s="207"/>
      <c r="O1481" s="16"/>
      <c r="P1481" s="37"/>
    </row>
    <row r="1482" spans="1:16" ht="35.15" customHeight="1" thickBot="1">
      <c r="A1482" s="17" t="s">
        <v>77</v>
      </c>
      <c r="B1482" s="21">
        <f>IF(AND($O$2&gt;=100000, $O$2&lt;200000),IF(E1482&gt;=1,+DCOUNT($E$16:E1482,1,$N$1:$N$2)-1+$O$2,0),"ERROR")</f>
        <v>0</v>
      </c>
      <c r="C1482" s="27"/>
      <c r="D1482" s="26"/>
      <c r="E1482" s="24">
        <v>0</v>
      </c>
      <c r="F1482" s="206"/>
      <c r="G1482" s="207"/>
      <c r="H1482" s="207"/>
      <c r="I1482" s="207"/>
      <c r="J1482" s="206"/>
      <c r="K1482" s="207"/>
      <c r="L1482" s="207"/>
      <c r="M1482" s="207"/>
      <c r="O1482" s="16"/>
      <c r="P1482" s="37"/>
    </row>
    <row r="1483" spans="1:16" ht="35.15" customHeight="1" thickBot="1">
      <c r="A1483" s="17" t="s">
        <v>77</v>
      </c>
      <c r="B1483" s="21">
        <f>IF(AND($O$2&gt;=100000, $O$2&lt;200000),IF(E1483&gt;=1,+DCOUNT($E$16:E1483,1,$N$1:$N$2)-1+$O$2,0),"ERROR")</f>
        <v>0</v>
      </c>
      <c r="C1483" s="27"/>
      <c r="D1483" s="26"/>
      <c r="E1483" s="24">
        <v>0</v>
      </c>
      <c r="F1483" s="206"/>
      <c r="G1483" s="207"/>
      <c r="H1483" s="207"/>
      <c r="I1483" s="207"/>
      <c r="J1483" s="206"/>
      <c r="K1483" s="207"/>
      <c r="L1483" s="207"/>
      <c r="M1483" s="207"/>
      <c r="O1483" s="16"/>
      <c r="P1483" s="37"/>
    </row>
    <row r="1484" spans="1:16" ht="35.15" customHeight="1" thickBot="1">
      <c r="A1484" s="17" t="s">
        <v>77</v>
      </c>
      <c r="B1484" s="21">
        <f>IF(AND($O$2&gt;=100000, $O$2&lt;200000),IF(E1484&gt;=1,+DCOUNT($E$16:E1484,1,$N$1:$N$2)-1+$O$2,0),"ERROR")</f>
        <v>0</v>
      </c>
      <c r="C1484" s="27"/>
      <c r="D1484" s="26"/>
      <c r="E1484" s="24">
        <v>0</v>
      </c>
      <c r="F1484" s="206"/>
      <c r="G1484" s="207"/>
      <c r="H1484" s="207"/>
      <c r="I1484" s="207"/>
      <c r="J1484" s="206"/>
      <c r="K1484" s="207"/>
      <c r="L1484" s="207"/>
      <c r="M1484" s="207"/>
      <c r="O1484" s="16"/>
      <c r="P1484" s="37"/>
    </row>
    <row r="1485" spans="1:16" ht="35.15" customHeight="1" thickBot="1">
      <c r="A1485" s="17" t="s">
        <v>77</v>
      </c>
      <c r="B1485" s="21">
        <f>IF(AND($O$2&gt;=100000, $O$2&lt;200000),IF(E1485&gt;=1,+DCOUNT($E$16:E1485,1,$N$1:$N$2)-1+$O$2,0),"ERROR")</f>
        <v>0</v>
      </c>
      <c r="C1485" s="27"/>
      <c r="D1485" s="26"/>
      <c r="E1485" s="24">
        <v>0</v>
      </c>
      <c r="F1485" s="206"/>
      <c r="G1485" s="207"/>
      <c r="H1485" s="207"/>
      <c r="I1485" s="207"/>
      <c r="J1485" s="206"/>
      <c r="K1485" s="207"/>
      <c r="L1485" s="207"/>
      <c r="M1485" s="207"/>
      <c r="O1485" s="16"/>
      <c r="P1485" s="37"/>
    </row>
    <row r="1486" spans="1:16" ht="35.15" customHeight="1" thickBot="1">
      <c r="A1486" s="17" t="s">
        <v>77</v>
      </c>
      <c r="B1486" s="21">
        <f>IF(AND($O$2&gt;=100000, $O$2&lt;200000),IF(E1486&gt;=1,+DCOUNT($E$16:E1486,1,$N$1:$N$2)-1+$O$2,0),"ERROR")</f>
        <v>0</v>
      </c>
      <c r="C1486" s="27"/>
      <c r="D1486" s="26"/>
      <c r="E1486" s="24">
        <v>0</v>
      </c>
      <c r="F1486" s="206"/>
      <c r="G1486" s="207"/>
      <c r="H1486" s="207"/>
      <c r="I1486" s="207"/>
      <c r="J1486" s="206"/>
      <c r="K1486" s="207"/>
      <c r="L1486" s="207"/>
      <c r="M1486" s="207"/>
      <c r="O1486" s="16"/>
      <c r="P1486" s="37"/>
    </row>
    <row r="1487" spans="1:16" ht="35.15" customHeight="1" thickBot="1">
      <c r="A1487" s="17" t="s">
        <v>77</v>
      </c>
      <c r="B1487" s="21">
        <f>IF(AND($O$2&gt;=100000, $O$2&lt;200000),IF(E1487&gt;=1,+DCOUNT($E$16:E1487,1,$N$1:$N$2)-1+$O$2,0),"ERROR")</f>
        <v>0</v>
      </c>
      <c r="C1487" s="27"/>
      <c r="D1487" s="26"/>
      <c r="E1487" s="24">
        <v>0</v>
      </c>
      <c r="F1487" s="206"/>
      <c r="G1487" s="207"/>
      <c r="H1487" s="207"/>
      <c r="I1487" s="207"/>
      <c r="J1487" s="206"/>
      <c r="K1487" s="207"/>
      <c r="L1487" s="207"/>
      <c r="M1487" s="207"/>
      <c r="O1487" s="16"/>
      <c r="P1487" s="37"/>
    </row>
    <row r="1488" spans="1:16" ht="35.15" customHeight="1" thickBot="1">
      <c r="A1488" s="17" t="s">
        <v>77</v>
      </c>
      <c r="B1488" s="21">
        <f>IF(AND($O$2&gt;=100000, $O$2&lt;200000),IF(E1488&gt;=1,+DCOUNT($E$16:E1488,1,$N$1:$N$2)-1+$O$2,0),"ERROR")</f>
        <v>0</v>
      </c>
      <c r="C1488" s="27"/>
      <c r="D1488" s="26"/>
      <c r="E1488" s="24">
        <v>0</v>
      </c>
      <c r="F1488" s="206"/>
      <c r="G1488" s="207"/>
      <c r="H1488" s="207"/>
      <c r="I1488" s="207"/>
      <c r="J1488" s="206"/>
      <c r="K1488" s="207"/>
      <c r="L1488" s="207"/>
      <c r="M1488" s="207"/>
      <c r="O1488" s="16"/>
      <c r="P1488" s="37"/>
    </row>
    <row r="1489" spans="1:16" ht="35.15" customHeight="1" thickBot="1">
      <c r="A1489" s="17" t="s">
        <v>77</v>
      </c>
      <c r="B1489" s="21">
        <f>IF(AND($O$2&gt;=100000, $O$2&lt;200000),IF(E1489&gt;=1,+DCOUNT($E$16:E1489,1,$N$1:$N$2)-1+$O$2,0),"ERROR")</f>
        <v>0</v>
      </c>
      <c r="C1489" s="27"/>
      <c r="D1489" s="26"/>
      <c r="E1489" s="24">
        <v>0</v>
      </c>
      <c r="F1489" s="206"/>
      <c r="G1489" s="207"/>
      <c r="H1489" s="207"/>
      <c r="I1489" s="207"/>
      <c r="J1489" s="206"/>
      <c r="K1489" s="207"/>
      <c r="L1489" s="207"/>
      <c r="M1489" s="207"/>
      <c r="O1489" s="16"/>
      <c r="P1489" s="37"/>
    </row>
    <row r="1490" spans="1:16" ht="35.15" customHeight="1" thickBot="1">
      <c r="A1490" s="17" t="s">
        <v>77</v>
      </c>
      <c r="B1490" s="21">
        <f>IF(AND($O$2&gt;=100000, $O$2&lt;200000),IF(E1490&gt;=1,+DCOUNT($E$16:E1490,1,$N$1:$N$2)-1+$O$2,0),"ERROR")</f>
        <v>0</v>
      </c>
      <c r="C1490" s="27"/>
      <c r="D1490" s="26"/>
      <c r="E1490" s="24">
        <v>0</v>
      </c>
      <c r="F1490" s="206"/>
      <c r="G1490" s="207"/>
      <c r="H1490" s="207"/>
      <c r="I1490" s="207"/>
      <c r="J1490" s="206"/>
      <c r="K1490" s="207"/>
      <c r="L1490" s="207"/>
      <c r="M1490" s="207"/>
      <c r="O1490" s="16"/>
      <c r="P1490" s="37"/>
    </row>
    <row r="1491" spans="1:16" ht="35.15" customHeight="1" thickBot="1">
      <c r="A1491" s="17" t="s">
        <v>77</v>
      </c>
      <c r="B1491" s="21">
        <f>IF(AND($O$2&gt;=100000, $O$2&lt;200000),IF(E1491&gt;=1,+DCOUNT($E$16:E1491,1,$N$1:$N$2)-1+$O$2,0),"ERROR")</f>
        <v>0</v>
      </c>
      <c r="C1491" s="27"/>
      <c r="D1491" s="26"/>
      <c r="E1491" s="24">
        <v>0</v>
      </c>
      <c r="F1491" s="206"/>
      <c r="G1491" s="207"/>
      <c r="H1491" s="207"/>
      <c r="I1491" s="207"/>
      <c r="J1491" s="206"/>
      <c r="K1491" s="207"/>
      <c r="L1491" s="207"/>
      <c r="M1491" s="207"/>
      <c r="O1491" s="16"/>
      <c r="P1491" s="37"/>
    </row>
    <row r="1492" spans="1:16" ht="35.15" customHeight="1" thickBot="1">
      <c r="A1492" s="17" t="s">
        <v>77</v>
      </c>
      <c r="B1492" s="21">
        <f>IF(AND($O$2&gt;=100000, $O$2&lt;200000),IF(E1492&gt;=1,+DCOUNT($E$16:E1492,1,$N$1:$N$2)-1+$O$2,0),"ERROR")</f>
        <v>0</v>
      </c>
      <c r="C1492" s="27"/>
      <c r="D1492" s="26"/>
      <c r="E1492" s="24">
        <v>0</v>
      </c>
      <c r="F1492" s="206"/>
      <c r="G1492" s="207"/>
      <c r="H1492" s="207"/>
      <c r="I1492" s="207"/>
      <c r="J1492" s="206"/>
      <c r="K1492" s="207"/>
      <c r="L1492" s="207"/>
      <c r="M1492" s="207"/>
      <c r="O1492" s="16"/>
      <c r="P1492" s="37"/>
    </row>
    <row r="1493" spans="1:16" ht="35.15" customHeight="1" thickBot="1">
      <c r="A1493" s="17" t="s">
        <v>77</v>
      </c>
      <c r="B1493" s="21">
        <f>IF(AND($O$2&gt;=100000, $O$2&lt;200000),IF(E1493&gt;=1,+DCOUNT($E$16:E1493,1,$N$1:$N$2)-1+$O$2,0),"ERROR")</f>
        <v>0</v>
      </c>
      <c r="C1493" s="27"/>
      <c r="D1493" s="26"/>
      <c r="E1493" s="24">
        <v>0</v>
      </c>
      <c r="F1493" s="206"/>
      <c r="G1493" s="207"/>
      <c r="H1493" s="207"/>
      <c r="I1493" s="207"/>
      <c r="J1493" s="206"/>
      <c r="K1493" s="207"/>
      <c r="L1493" s="207"/>
      <c r="M1493" s="207"/>
      <c r="O1493" s="16"/>
      <c r="P1493" s="37"/>
    </row>
    <row r="1494" spans="1:16" ht="35.15" customHeight="1" thickBot="1">
      <c r="A1494" s="17" t="s">
        <v>77</v>
      </c>
      <c r="B1494" s="21">
        <f>IF(AND($O$2&gt;=100000, $O$2&lt;200000),IF(E1494&gt;=1,+DCOUNT($E$16:E1494,1,$N$1:$N$2)-1+$O$2,0),"ERROR")</f>
        <v>0</v>
      </c>
      <c r="C1494" s="27"/>
      <c r="D1494" s="26"/>
      <c r="E1494" s="24">
        <v>0</v>
      </c>
      <c r="F1494" s="206"/>
      <c r="G1494" s="207"/>
      <c r="H1494" s="207"/>
      <c r="I1494" s="207"/>
      <c r="J1494" s="206"/>
      <c r="K1494" s="207"/>
      <c r="L1494" s="207"/>
      <c r="M1494" s="207"/>
      <c r="O1494" s="16"/>
      <c r="P1494" s="37"/>
    </row>
    <row r="1495" spans="1:16" ht="35.15" customHeight="1" thickBot="1">
      <c r="A1495" s="17" t="s">
        <v>77</v>
      </c>
      <c r="B1495" s="21">
        <f>IF(AND($O$2&gt;=100000, $O$2&lt;200000),IF(E1495&gt;=1,+DCOUNT($E$16:E1495,1,$N$1:$N$2)-1+$O$2,0),"ERROR")</f>
        <v>0</v>
      </c>
      <c r="C1495" s="27"/>
      <c r="D1495" s="26"/>
      <c r="E1495" s="24">
        <v>0</v>
      </c>
      <c r="F1495" s="206"/>
      <c r="G1495" s="207"/>
      <c r="H1495" s="207"/>
      <c r="I1495" s="207"/>
      <c r="J1495" s="206"/>
      <c r="K1495" s="207"/>
      <c r="L1495" s="207"/>
      <c r="M1495" s="207"/>
      <c r="O1495" s="16"/>
      <c r="P1495" s="37"/>
    </row>
    <row r="1496" spans="1:16" ht="35.15" customHeight="1" thickBot="1">
      <c r="A1496" s="17" t="s">
        <v>77</v>
      </c>
      <c r="B1496" s="21">
        <f>IF(AND($O$2&gt;=100000, $O$2&lt;200000),IF(E1496&gt;=1,+DCOUNT($E$16:E1496,1,$N$1:$N$2)-1+$O$2,0),"ERROR")</f>
        <v>0</v>
      </c>
      <c r="C1496" s="27"/>
      <c r="D1496" s="26"/>
      <c r="E1496" s="24">
        <v>0</v>
      </c>
      <c r="F1496" s="206"/>
      <c r="G1496" s="207"/>
      <c r="H1496" s="207"/>
      <c r="I1496" s="207"/>
      <c r="J1496" s="206"/>
      <c r="K1496" s="207"/>
      <c r="L1496" s="207"/>
      <c r="M1496" s="207"/>
      <c r="O1496" s="16"/>
      <c r="P1496" s="37"/>
    </row>
    <row r="1497" spans="1:16" ht="35.15" customHeight="1" thickBot="1">
      <c r="A1497" s="17" t="s">
        <v>77</v>
      </c>
      <c r="B1497" s="21">
        <f>IF(AND($O$2&gt;=100000, $O$2&lt;200000),IF(E1497&gt;=1,+DCOUNT($E$16:E1497,1,$N$1:$N$2)-1+$O$2,0),"ERROR")</f>
        <v>0</v>
      </c>
      <c r="C1497" s="27"/>
      <c r="D1497" s="26"/>
      <c r="E1497" s="24">
        <v>0</v>
      </c>
      <c r="F1497" s="206"/>
      <c r="G1497" s="207"/>
      <c r="H1497" s="207"/>
      <c r="I1497" s="207"/>
      <c r="J1497" s="206"/>
      <c r="K1497" s="207"/>
      <c r="L1497" s="207"/>
      <c r="M1497" s="207"/>
      <c r="O1497" s="16"/>
      <c r="P1497" s="37"/>
    </row>
    <row r="1498" spans="1:16" ht="35.15" customHeight="1" thickBot="1">
      <c r="A1498" s="17" t="s">
        <v>77</v>
      </c>
      <c r="B1498" s="21">
        <f>IF(AND($O$2&gt;=100000, $O$2&lt;200000),IF(E1498&gt;=1,+DCOUNT($E$16:E1498,1,$N$1:$N$2)-1+$O$2,0),"ERROR")</f>
        <v>0</v>
      </c>
      <c r="C1498" s="27"/>
      <c r="D1498" s="26"/>
      <c r="E1498" s="24">
        <v>0</v>
      </c>
      <c r="F1498" s="206"/>
      <c r="G1498" s="207"/>
      <c r="H1498" s="207"/>
      <c r="I1498" s="207"/>
      <c r="J1498" s="206"/>
      <c r="K1498" s="207"/>
      <c r="L1498" s="207"/>
      <c r="M1498" s="207"/>
      <c r="O1498" s="16"/>
      <c r="P1498" s="37"/>
    </row>
    <row r="1499" spans="1:16" ht="35.15" customHeight="1" thickBot="1">
      <c r="A1499" s="17" t="s">
        <v>77</v>
      </c>
      <c r="B1499" s="21">
        <f>IF(AND($O$2&gt;=100000, $O$2&lt;200000),IF(E1499&gt;=1,+DCOUNT($E$16:E1499,1,$N$1:$N$2)-1+$O$2,0),"ERROR")</f>
        <v>0</v>
      </c>
      <c r="C1499" s="27"/>
      <c r="D1499" s="26"/>
      <c r="E1499" s="24">
        <v>0</v>
      </c>
      <c r="F1499" s="206"/>
      <c r="G1499" s="207"/>
      <c r="H1499" s="207"/>
      <c r="I1499" s="207"/>
      <c r="J1499" s="206"/>
      <c r="K1499" s="207"/>
      <c r="L1499" s="207"/>
      <c r="M1499" s="207"/>
      <c r="O1499" s="16"/>
      <c r="P1499" s="37"/>
    </row>
    <row r="1500" spans="1:16" ht="35.15" customHeight="1" thickBot="1">
      <c r="A1500" s="17" t="s">
        <v>77</v>
      </c>
      <c r="B1500" s="21">
        <f>IF(AND($O$2&gt;=100000, $O$2&lt;200000),IF(E1500&gt;=1,+DCOUNT($E$16:E1500,1,$N$1:$N$2)-1+$O$2,0),"ERROR")</f>
        <v>0</v>
      </c>
      <c r="C1500" s="27"/>
      <c r="D1500" s="26"/>
      <c r="E1500" s="24">
        <v>0</v>
      </c>
      <c r="F1500" s="206"/>
      <c r="G1500" s="207"/>
      <c r="H1500" s="207"/>
      <c r="I1500" s="207"/>
      <c r="J1500" s="206"/>
      <c r="K1500" s="207"/>
      <c r="L1500" s="207"/>
      <c r="M1500" s="207"/>
      <c r="O1500" s="16"/>
      <c r="P1500" s="37"/>
    </row>
    <row r="1501" spans="1:16" ht="35.15" customHeight="1" thickBot="1">
      <c r="A1501" s="17" t="s">
        <v>77</v>
      </c>
      <c r="B1501" s="21">
        <f>IF(AND($O$2&gt;=100000, $O$2&lt;200000),IF(E1501&gt;=1,+DCOUNT($E$16:E1501,1,$N$1:$N$2)-1+$O$2,0),"ERROR")</f>
        <v>0</v>
      </c>
      <c r="C1501" s="27"/>
      <c r="D1501" s="26"/>
      <c r="E1501" s="24">
        <v>0</v>
      </c>
      <c r="F1501" s="206"/>
      <c r="G1501" s="207"/>
      <c r="H1501" s="207"/>
      <c r="I1501" s="207"/>
      <c r="J1501" s="206"/>
      <c r="K1501" s="207"/>
      <c r="L1501" s="207"/>
      <c r="M1501" s="207"/>
      <c r="O1501" s="16"/>
      <c r="P1501" s="37"/>
    </row>
    <row r="1502" spans="1:16" ht="35.15" customHeight="1" thickBot="1">
      <c r="A1502" s="17" t="s">
        <v>77</v>
      </c>
      <c r="B1502" s="21">
        <f>IF(AND($O$2&gt;=100000, $O$2&lt;200000),IF(E1502&gt;=1,+DCOUNT($E$16:E1502,1,$N$1:$N$2)-1+$O$2,0),"ERROR")</f>
        <v>0</v>
      </c>
      <c r="C1502" s="27"/>
      <c r="D1502" s="26"/>
      <c r="E1502" s="24">
        <v>0</v>
      </c>
      <c r="F1502" s="206"/>
      <c r="G1502" s="207"/>
      <c r="H1502" s="207"/>
      <c r="I1502" s="207"/>
      <c r="J1502" s="206"/>
      <c r="K1502" s="207"/>
      <c r="L1502" s="207"/>
      <c r="M1502" s="207"/>
      <c r="O1502" s="16"/>
      <c r="P1502" s="37"/>
    </row>
    <row r="1503" spans="1:16" ht="35.15" customHeight="1" thickBot="1">
      <c r="A1503" s="17" t="s">
        <v>77</v>
      </c>
      <c r="B1503" s="21">
        <f>IF(AND($O$2&gt;=100000, $O$2&lt;200000),IF(E1503&gt;=1,+DCOUNT($E$16:E1503,1,$N$1:$N$2)-1+$O$2,0),"ERROR")</f>
        <v>0</v>
      </c>
      <c r="C1503" s="27"/>
      <c r="D1503" s="26"/>
      <c r="E1503" s="24">
        <v>0</v>
      </c>
      <c r="F1503" s="206"/>
      <c r="G1503" s="207"/>
      <c r="H1503" s="207"/>
      <c r="I1503" s="207"/>
      <c r="J1503" s="206"/>
      <c r="K1503" s="207"/>
      <c r="L1503" s="207"/>
      <c r="M1503" s="207"/>
      <c r="O1503" s="16"/>
      <c r="P1503" s="37"/>
    </row>
    <row r="1504" spans="1:16" ht="35.15" customHeight="1" thickBot="1">
      <c r="A1504" s="17" t="s">
        <v>77</v>
      </c>
      <c r="B1504" s="21">
        <f>IF(AND($O$2&gt;=100000, $O$2&lt;200000),IF(E1504&gt;=1,+DCOUNT($E$16:E1504,1,$N$1:$N$2)-1+$O$2,0),"ERROR")</f>
        <v>0</v>
      </c>
      <c r="C1504" s="27"/>
      <c r="D1504" s="26"/>
      <c r="E1504" s="24">
        <v>0</v>
      </c>
      <c r="F1504" s="206"/>
      <c r="G1504" s="207"/>
      <c r="H1504" s="207"/>
      <c r="I1504" s="207"/>
      <c r="J1504" s="206"/>
      <c r="K1504" s="207"/>
      <c r="L1504" s="207"/>
      <c r="M1504" s="207"/>
      <c r="O1504" s="16"/>
      <c r="P1504" s="37"/>
    </row>
    <row r="1505" spans="1:16" ht="35.15" customHeight="1" thickBot="1">
      <c r="A1505" s="17" t="s">
        <v>77</v>
      </c>
      <c r="B1505" s="21">
        <f>IF(AND($O$2&gt;=100000, $O$2&lt;200000),IF(E1505&gt;=1,+DCOUNT($E$16:E1505,1,$N$1:$N$2)-1+$O$2,0),"ERROR")</f>
        <v>0</v>
      </c>
      <c r="C1505" s="27"/>
      <c r="D1505" s="26"/>
      <c r="E1505" s="24">
        <v>0</v>
      </c>
      <c r="F1505" s="206"/>
      <c r="G1505" s="207"/>
      <c r="H1505" s="207"/>
      <c r="I1505" s="207"/>
      <c r="J1505" s="206"/>
      <c r="K1505" s="207"/>
      <c r="L1505" s="207"/>
      <c r="M1505" s="207"/>
      <c r="O1505" s="16"/>
      <c r="P1505" s="37"/>
    </row>
    <row r="1506" spans="1:16" ht="35.15" customHeight="1" thickBot="1">
      <c r="A1506" s="17" t="s">
        <v>77</v>
      </c>
      <c r="B1506" s="21">
        <f>IF(AND($O$2&gt;=100000, $O$2&lt;200000),IF(E1506&gt;=1,+DCOUNT($E$16:E1506,1,$N$1:$N$2)-1+$O$2,0),"ERROR")</f>
        <v>0</v>
      </c>
      <c r="C1506" s="27"/>
      <c r="D1506" s="26"/>
      <c r="E1506" s="24">
        <v>0</v>
      </c>
      <c r="F1506" s="206"/>
      <c r="G1506" s="207"/>
      <c r="H1506" s="207"/>
      <c r="I1506" s="207"/>
      <c r="J1506" s="206"/>
      <c r="K1506" s="207"/>
      <c r="L1506" s="207"/>
      <c r="M1506" s="207"/>
      <c r="O1506" s="16"/>
      <c r="P1506" s="37"/>
    </row>
    <row r="1507" spans="1:16" ht="35.15" customHeight="1" thickBot="1">
      <c r="A1507" s="17" t="s">
        <v>77</v>
      </c>
      <c r="B1507" s="21">
        <f>IF(AND($O$2&gt;=100000, $O$2&lt;200000),IF(E1507&gt;=1,+DCOUNT($E$16:E1507,1,$N$1:$N$2)-1+$O$2,0),"ERROR")</f>
        <v>0</v>
      </c>
      <c r="C1507" s="27"/>
      <c r="D1507" s="26"/>
      <c r="E1507" s="24">
        <v>0</v>
      </c>
      <c r="F1507" s="206"/>
      <c r="G1507" s="207"/>
      <c r="H1507" s="207"/>
      <c r="I1507" s="207"/>
      <c r="J1507" s="206"/>
      <c r="K1507" s="207"/>
      <c r="L1507" s="207"/>
      <c r="M1507" s="207"/>
      <c r="O1507" s="16"/>
      <c r="P1507" s="37"/>
    </row>
    <row r="1508" spans="1:16" ht="35.15" customHeight="1" thickBot="1">
      <c r="A1508" s="17" t="s">
        <v>77</v>
      </c>
      <c r="B1508" s="21">
        <f>IF(AND($O$2&gt;=100000, $O$2&lt;200000),IF(E1508&gt;=1,+DCOUNT($E$16:E1508,1,$N$1:$N$2)-1+$O$2,0),"ERROR")</f>
        <v>0</v>
      </c>
      <c r="C1508" s="27"/>
      <c r="D1508" s="26"/>
      <c r="E1508" s="24">
        <v>0</v>
      </c>
      <c r="F1508" s="206"/>
      <c r="G1508" s="207"/>
      <c r="H1508" s="207"/>
      <c r="I1508" s="207"/>
      <c r="J1508" s="206"/>
      <c r="K1508" s="207"/>
      <c r="L1508" s="207"/>
      <c r="M1508" s="207"/>
      <c r="O1508" s="16"/>
      <c r="P1508" s="37"/>
    </row>
    <row r="1509" spans="1:16" ht="35.15" customHeight="1" thickBot="1">
      <c r="A1509" s="17" t="s">
        <v>77</v>
      </c>
      <c r="B1509" s="21">
        <f>IF(AND($O$2&gt;=100000, $O$2&lt;200000),IF(E1509&gt;=1,+DCOUNT($E$16:E1509,1,$N$1:$N$2)-1+$O$2,0),"ERROR")</f>
        <v>0</v>
      </c>
      <c r="C1509" s="27"/>
      <c r="D1509" s="26"/>
      <c r="E1509" s="24">
        <v>0</v>
      </c>
      <c r="F1509" s="206"/>
      <c r="G1509" s="207"/>
      <c r="H1509" s="207"/>
      <c r="I1509" s="207"/>
      <c r="J1509" s="206"/>
      <c r="K1509" s="207"/>
      <c r="L1509" s="207"/>
      <c r="M1509" s="207"/>
      <c r="O1509" s="16"/>
      <c r="P1509" s="37"/>
    </row>
    <row r="1510" spans="1:16" ht="35.15" customHeight="1" thickBot="1">
      <c r="A1510" s="17" t="s">
        <v>77</v>
      </c>
      <c r="B1510" s="21">
        <f>IF(AND($O$2&gt;=100000, $O$2&lt;200000),IF(E1510&gt;=1,+DCOUNT($E$16:E1510,1,$N$1:$N$2)-1+$O$2,0),"ERROR")</f>
        <v>0</v>
      </c>
      <c r="C1510" s="27"/>
      <c r="D1510" s="26"/>
      <c r="E1510" s="24">
        <v>0</v>
      </c>
      <c r="F1510" s="206"/>
      <c r="G1510" s="207"/>
      <c r="H1510" s="207"/>
      <c r="I1510" s="207"/>
      <c r="J1510" s="206"/>
      <c r="K1510" s="207"/>
      <c r="L1510" s="207"/>
      <c r="M1510" s="207"/>
      <c r="O1510" s="16"/>
      <c r="P1510" s="37"/>
    </row>
    <row r="1511" spans="1:16" ht="35.15" customHeight="1" thickBot="1">
      <c r="A1511" s="17" t="s">
        <v>77</v>
      </c>
      <c r="B1511" s="21">
        <f>IF(AND($O$2&gt;=100000, $O$2&lt;200000),IF(E1511&gt;=1,+DCOUNT($E$16:E1511,1,$N$1:$N$2)-1+$O$2,0),"ERROR")</f>
        <v>0</v>
      </c>
      <c r="C1511" s="27"/>
      <c r="D1511" s="26"/>
      <c r="E1511" s="24">
        <v>0</v>
      </c>
      <c r="F1511" s="206"/>
      <c r="G1511" s="207"/>
      <c r="H1511" s="207"/>
      <c r="I1511" s="207"/>
      <c r="J1511" s="206"/>
      <c r="K1511" s="207"/>
      <c r="L1511" s="207"/>
      <c r="M1511" s="207"/>
      <c r="O1511" s="16"/>
      <c r="P1511" s="37"/>
    </row>
    <row r="1512" spans="1:16" ht="35.15" customHeight="1" thickBot="1">
      <c r="A1512" s="17" t="s">
        <v>77</v>
      </c>
      <c r="B1512" s="21">
        <f>IF(AND($O$2&gt;=100000, $O$2&lt;200000),IF(E1512&gt;=1,+DCOUNT($E$16:E1512,1,$N$1:$N$2)-1+$O$2,0),"ERROR")</f>
        <v>0</v>
      </c>
      <c r="C1512" s="27"/>
      <c r="D1512" s="26"/>
      <c r="E1512" s="24">
        <v>0</v>
      </c>
      <c r="F1512" s="206"/>
      <c r="G1512" s="207"/>
      <c r="H1512" s="207"/>
      <c r="I1512" s="207"/>
      <c r="J1512" s="206"/>
      <c r="K1512" s="207"/>
      <c r="L1512" s="207"/>
      <c r="M1512" s="207"/>
      <c r="O1512" s="16"/>
      <c r="P1512" s="37"/>
    </row>
    <row r="1513" spans="1:16" ht="35.15" customHeight="1" thickBot="1">
      <c r="A1513" s="17" t="s">
        <v>77</v>
      </c>
      <c r="B1513" s="21">
        <f>IF(AND($O$2&gt;=100000, $O$2&lt;200000),IF(E1513&gt;=1,+DCOUNT($E$16:E1513,1,$N$1:$N$2)-1+$O$2,0),"ERROR")</f>
        <v>0</v>
      </c>
      <c r="C1513" s="27"/>
      <c r="D1513" s="26"/>
      <c r="E1513" s="24">
        <v>0</v>
      </c>
      <c r="F1513" s="206"/>
      <c r="G1513" s="207"/>
      <c r="H1513" s="207"/>
      <c r="I1513" s="207"/>
      <c r="J1513" s="206"/>
      <c r="K1513" s="207"/>
      <c r="L1513" s="207"/>
      <c r="M1513" s="207"/>
      <c r="O1513" s="16"/>
      <c r="P1513" s="37"/>
    </row>
    <row r="1514" spans="1:16" ht="35.15" customHeight="1" thickBot="1">
      <c r="A1514" s="17" t="s">
        <v>77</v>
      </c>
      <c r="B1514" s="21">
        <f>IF(AND($O$2&gt;=100000, $O$2&lt;200000),IF(E1514&gt;=1,+DCOUNT($E$16:E1514,1,$N$1:$N$2)-1+$O$2,0),"ERROR")</f>
        <v>0</v>
      </c>
      <c r="C1514" s="27"/>
      <c r="D1514" s="26"/>
      <c r="E1514" s="24">
        <v>0</v>
      </c>
      <c r="F1514" s="206"/>
      <c r="G1514" s="207"/>
      <c r="H1514" s="207"/>
      <c r="I1514" s="207"/>
      <c r="J1514" s="206"/>
      <c r="K1514" s="207"/>
      <c r="L1514" s="207"/>
      <c r="M1514" s="207"/>
      <c r="O1514" s="16"/>
      <c r="P1514" s="37"/>
    </row>
    <row r="1515" spans="1:16" ht="35.15" customHeight="1" thickBot="1">
      <c r="A1515" s="17" t="s">
        <v>77</v>
      </c>
      <c r="B1515" s="21">
        <f>IF(AND($O$2&gt;=100000, $O$2&lt;200000),IF(E1515&gt;=1,+DCOUNT($E$16:E1515,1,$N$1:$N$2)-1+$O$2,0),"ERROR")</f>
        <v>0</v>
      </c>
      <c r="C1515" s="27"/>
      <c r="D1515" s="26"/>
      <c r="E1515" s="24">
        <v>0</v>
      </c>
      <c r="F1515" s="206"/>
      <c r="G1515" s="207"/>
      <c r="H1515" s="207"/>
      <c r="I1515" s="207"/>
      <c r="J1515" s="206"/>
      <c r="K1515" s="207"/>
      <c r="L1515" s="207"/>
      <c r="M1515" s="207"/>
      <c r="O1515" s="16"/>
      <c r="P1515" s="37"/>
    </row>
    <row r="1516" spans="1:16" ht="35.15" customHeight="1" thickBot="1">
      <c r="A1516" s="17" t="s">
        <v>77</v>
      </c>
      <c r="B1516" s="21">
        <f>IF(AND($O$2&gt;=100000, $O$2&lt;200000),IF(E1516&gt;=1,+DCOUNT($E$16:E1516,1,$N$1:$N$2)-1+$O$2,0),"ERROR")</f>
        <v>0</v>
      </c>
      <c r="C1516" s="27"/>
      <c r="D1516" s="26"/>
      <c r="E1516" s="24">
        <v>0</v>
      </c>
      <c r="F1516" s="206"/>
      <c r="G1516" s="207"/>
      <c r="H1516" s="207"/>
      <c r="I1516" s="207"/>
      <c r="J1516" s="206"/>
      <c r="K1516" s="207"/>
      <c r="L1516" s="207"/>
      <c r="M1516" s="207"/>
      <c r="O1516" s="16"/>
      <c r="P1516" s="37"/>
    </row>
    <row r="1517" spans="1:16" ht="35.15" customHeight="1" thickBot="1">
      <c r="A1517" s="17" t="s">
        <v>77</v>
      </c>
      <c r="B1517" s="21">
        <f>IF(AND($O$2&gt;=100000, $O$2&lt;200000),IF(E1517&gt;=1,+DCOUNT($E$16:E1517,1,$N$1:$N$2)-1+$O$2,0),"ERROR")</f>
        <v>0</v>
      </c>
      <c r="C1517" s="27"/>
      <c r="D1517" s="26"/>
      <c r="E1517" s="24">
        <v>0</v>
      </c>
      <c r="F1517" s="206"/>
      <c r="G1517" s="207"/>
      <c r="H1517" s="207"/>
      <c r="I1517" s="207"/>
      <c r="J1517" s="206"/>
      <c r="K1517" s="207"/>
      <c r="L1517" s="207"/>
      <c r="M1517" s="207"/>
      <c r="O1517" s="16"/>
      <c r="P1517" s="37"/>
    </row>
    <row r="1518" spans="1:16" ht="35.15" customHeight="1" thickBot="1">
      <c r="A1518" s="17" t="s">
        <v>77</v>
      </c>
      <c r="B1518" s="21">
        <f>IF(AND($O$2&gt;=100000, $O$2&lt;200000),IF(E1518&gt;=1,+DCOUNT($E$16:E1518,1,$N$1:$N$2)-1+$O$2,0),"ERROR")</f>
        <v>0</v>
      </c>
      <c r="C1518" s="27"/>
      <c r="D1518" s="26"/>
      <c r="E1518" s="24">
        <v>0</v>
      </c>
      <c r="F1518" s="206"/>
      <c r="G1518" s="207"/>
      <c r="H1518" s="207"/>
      <c r="I1518" s="207"/>
      <c r="J1518" s="206"/>
      <c r="K1518" s="207"/>
      <c r="L1518" s="207"/>
      <c r="M1518" s="207"/>
      <c r="O1518" s="16"/>
      <c r="P1518" s="37"/>
    </row>
    <row r="1519" spans="1:16" ht="35.15" customHeight="1" thickBot="1">
      <c r="A1519" s="17" t="s">
        <v>77</v>
      </c>
      <c r="B1519" s="21">
        <f>IF(AND($O$2&gt;=100000, $O$2&lt;200000),IF(E1519&gt;=1,+DCOUNT($E$16:E1519,1,$N$1:$N$2)-1+$O$2,0),"ERROR")</f>
        <v>0</v>
      </c>
      <c r="C1519" s="27"/>
      <c r="D1519" s="26"/>
      <c r="E1519" s="24">
        <v>0</v>
      </c>
      <c r="F1519" s="206"/>
      <c r="G1519" s="207"/>
      <c r="H1519" s="207"/>
      <c r="I1519" s="207"/>
      <c r="J1519" s="206"/>
      <c r="K1519" s="207"/>
      <c r="L1519" s="207"/>
      <c r="M1519" s="207"/>
      <c r="O1519" s="16"/>
      <c r="P1519" s="37"/>
    </row>
    <row r="1520" spans="1:16" ht="35.15" customHeight="1" thickBot="1">
      <c r="A1520" s="17" t="s">
        <v>77</v>
      </c>
      <c r="B1520" s="21">
        <f>IF(AND($O$2&gt;=100000, $O$2&lt;200000),IF(E1520&gt;=1,+DCOUNT($E$16:E1520,1,$N$1:$N$2)-1+$O$2,0),"ERROR")</f>
        <v>0</v>
      </c>
      <c r="C1520" s="27"/>
      <c r="D1520" s="26"/>
      <c r="E1520" s="24">
        <v>0</v>
      </c>
      <c r="F1520" s="206"/>
      <c r="G1520" s="207"/>
      <c r="H1520" s="207"/>
      <c r="I1520" s="207"/>
      <c r="J1520" s="206"/>
      <c r="K1520" s="207"/>
      <c r="L1520" s="207"/>
      <c r="M1520" s="207"/>
      <c r="O1520" s="16"/>
      <c r="P1520" s="37"/>
    </row>
    <row r="1521" spans="1:16" ht="35.15" customHeight="1" thickBot="1">
      <c r="A1521" s="17" t="s">
        <v>77</v>
      </c>
      <c r="B1521" s="21">
        <f>IF(AND($O$2&gt;=100000, $O$2&lt;200000),IF(E1521&gt;=1,+DCOUNT($E$16:E1521,1,$N$1:$N$2)-1+$O$2,0),"ERROR")</f>
        <v>0</v>
      </c>
      <c r="C1521" s="27"/>
      <c r="D1521" s="26"/>
      <c r="E1521" s="24">
        <v>0</v>
      </c>
      <c r="F1521" s="206"/>
      <c r="G1521" s="207"/>
      <c r="H1521" s="207"/>
      <c r="I1521" s="207"/>
      <c r="J1521" s="206"/>
      <c r="K1521" s="207"/>
      <c r="L1521" s="207"/>
      <c r="M1521" s="207"/>
      <c r="O1521" s="16"/>
      <c r="P1521" s="37"/>
    </row>
    <row r="1522" spans="1:16" ht="35.15" customHeight="1" thickBot="1">
      <c r="A1522" s="17" t="s">
        <v>77</v>
      </c>
      <c r="B1522" s="21">
        <f>IF(AND($O$2&gt;=100000, $O$2&lt;200000),IF(E1522&gt;=1,+DCOUNT($E$16:E1522,1,$N$1:$N$2)-1+$O$2,0),"ERROR")</f>
        <v>0</v>
      </c>
      <c r="C1522" s="27"/>
      <c r="D1522" s="26"/>
      <c r="E1522" s="24">
        <v>0</v>
      </c>
      <c r="F1522" s="206"/>
      <c r="G1522" s="207"/>
      <c r="H1522" s="207"/>
      <c r="I1522" s="207"/>
      <c r="J1522" s="206"/>
      <c r="K1522" s="207"/>
      <c r="L1522" s="207"/>
      <c r="M1522" s="207"/>
      <c r="O1522" s="16"/>
      <c r="P1522" s="37"/>
    </row>
    <row r="1523" spans="1:16" ht="35.15" customHeight="1" thickBot="1">
      <c r="A1523" s="17" t="s">
        <v>77</v>
      </c>
      <c r="B1523" s="21">
        <f>IF(AND($O$2&gt;=100000, $O$2&lt;200000),IF(E1523&gt;=1,+DCOUNT($E$16:E1523,1,$N$1:$N$2)-1+$O$2,0),"ERROR")</f>
        <v>0</v>
      </c>
      <c r="C1523" s="27"/>
      <c r="D1523" s="26"/>
      <c r="E1523" s="24">
        <v>0</v>
      </c>
      <c r="F1523" s="206"/>
      <c r="G1523" s="207"/>
      <c r="H1523" s="207"/>
      <c r="I1523" s="207"/>
      <c r="J1523" s="206"/>
      <c r="K1523" s="207"/>
      <c r="L1523" s="207"/>
      <c r="M1523" s="207"/>
      <c r="O1523" s="16"/>
      <c r="P1523" s="37"/>
    </row>
    <row r="1524" spans="1:16" ht="35.15" customHeight="1" thickBot="1">
      <c r="A1524" s="17" t="s">
        <v>77</v>
      </c>
      <c r="B1524" s="21">
        <f>IF(AND($O$2&gt;=100000, $O$2&lt;200000),IF(E1524&gt;=1,+DCOUNT($E$16:E1524,1,$N$1:$N$2)-1+$O$2,0),"ERROR")</f>
        <v>0</v>
      </c>
      <c r="C1524" s="27"/>
      <c r="D1524" s="26"/>
      <c r="E1524" s="24">
        <v>0</v>
      </c>
      <c r="F1524" s="206"/>
      <c r="G1524" s="207"/>
      <c r="H1524" s="207"/>
      <c r="I1524" s="207"/>
      <c r="J1524" s="206"/>
      <c r="K1524" s="207"/>
      <c r="L1524" s="207"/>
      <c r="M1524" s="207"/>
      <c r="O1524" s="16"/>
      <c r="P1524" s="37"/>
    </row>
    <row r="1525" spans="1:16" ht="35.15" customHeight="1" thickBot="1">
      <c r="A1525" s="17" t="s">
        <v>77</v>
      </c>
      <c r="B1525" s="21">
        <f>IF(AND($O$2&gt;=100000, $O$2&lt;200000),IF(E1525&gt;=1,+DCOUNT($E$16:E1525,1,$N$1:$N$2)-1+$O$2,0),"ERROR")</f>
        <v>0</v>
      </c>
      <c r="C1525" s="27"/>
      <c r="D1525" s="26"/>
      <c r="E1525" s="24">
        <v>0</v>
      </c>
      <c r="F1525" s="206"/>
      <c r="G1525" s="207"/>
      <c r="H1525" s="207"/>
      <c r="I1525" s="207"/>
      <c r="J1525" s="206"/>
      <c r="K1525" s="207"/>
      <c r="L1525" s="207"/>
      <c r="M1525" s="207"/>
      <c r="O1525" s="16"/>
      <c r="P1525" s="37"/>
    </row>
    <row r="1526" spans="1:16" ht="35.15" customHeight="1" thickBot="1">
      <c r="A1526" s="17" t="s">
        <v>77</v>
      </c>
      <c r="B1526" s="21">
        <f>IF(AND($O$2&gt;=100000, $O$2&lt;200000),IF(E1526&gt;=1,+DCOUNT($E$16:E1526,1,$N$1:$N$2)-1+$O$2,0),"ERROR")</f>
        <v>0</v>
      </c>
      <c r="C1526" s="27"/>
      <c r="D1526" s="26"/>
      <c r="E1526" s="24">
        <v>0</v>
      </c>
      <c r="F1526" s="206"/>
      <c r="G1526" s="207"/>
      <c r="H1526" s="207"/>
      <c r="I1526" s="207"/>
      <c r="J1526" s="206"/>
      <c r="K1526" s="207"/>
      <c r="L1526" s="207"/>
      <c r="M1526" s="207"/>
      <c r="O1526" s="16"/>
      <c r="P1526" s="37"/>
    </row>
    <row r="1527" spans="1:16" ht="35.15" customHeight="1" thickBot="1">
      <c r="A1527" s="17" t="s">
        <v>77</v>
      </c>
      <c r="B1527" s="21">
        <f>IF(AND($O$2&gt;=100000, $O$2&lt;200000),IF(E1527&gt;=1,+DCOUNT($E$16:E1527,1,$N$1:$N$2)-1+$O$2,0),"ERROR")</f>
        <v>0</v>
      </c>
      <c r="C1527" s="27"/>
      <c r="D1527" s="26"/>
      <c r="E1527" s="24">
        <v>0</v>
      </c>
      <c r="F1527" s="206"/>
      <c r="G1527" s="207"/>
      <c r="H1527" s="207"/>
      <c r="I1527" s="207"/>
      <c r="J1527" s="206"/>
      <c r="K1527" s="207"/>
      <c r="L1527" s="207"/>
      <c r="M1527" s="207"/>
      <c r="O1527" s="16"/>
      <c r="P1527" s="37"/>
    </row>
    <row r="1528" spans="1:16" ht="35.15" customHeight="1" thickBot="1">
      <c r="A1528" s="17" t="s">
        <v>77</v>
      </c>
      <c r="B1528" s="21">
        <f>IF(AND($O$2&gt;=100000, $O$2&lt;200000),IF(E1528&gt;=1,+DCOUNT($E$16:E1528,1,$N$1:$N$2)-1+$O$2,0),"ERROR")</f>
        <v>0</v>
      </c>
      <c r="C1528" s="27"/>
      <c r="D1528" s="26"/>
      <c r="E1528" s="24">
        <v>0</v>
      </c>
      <c r="F1528" s="206"/>
      <c r="G1528" s="207"/>
      <c r="H1528" s="207"/>
      <c r="I1528" s="207"/>
      <c r="J1528" s="206"/>
      <c r="K1528" s="207"/>
      <c r="L1528" s="207"/>
      <c r="M1528" s="207"/>
      <c r="O1528" s="16"/>
      <c r="P1528" s="37"/>
    </row>
    <row r="1529" spans="1:16" ht="35.15" customHeight="1" thickBot="1">
      <c r="A1529" s="17" t="s">
        <v>77</v>
      </c>
      <c r="B1529" s="21">
        <f>IF(AND($O$2&gt;=100000, $O$2&lt;200000),IF(E1529&gt;=1,+DCOUNT($E$16:E1529,1,$N$1:$N$2)-1+$O$2,0),"ERROR")</f>
        <v>0</v>
      </c>
      <c r="C1529" s="27"/>
      <c r="D1529" s="26"/>
      <c r="E1529" s="24">
        <v>0</v>
      </c>
      <c r="F1529" s="206"/>
      <c r="G1529" s="207"/>
      <c r="H1529" s="207"/>
      <c r="I1529" s="207"/>
      <c r="J1529" s="206"/>
      <c r="K1529" s="207"/>
      <c r="L1529" s="207"/>
      <c r="M1529" s="207"/>
      <c r="O1529" s="16"/>
      <c r="P1529" s="37"/>
    </row>
    <row r="1530" spans="1:16" ht="35.15" customHeight="1" thickBot="1">
      <c r="A1530" s="17" t="s">
        <v>77</v>
      </c>
      <c r="B1530" s="21">
        <f>IF(AND($O$2&gt;=100000, $O$2&lt;200000),IF(E1530&gt;=1,+DCOUNT($E$16:E1530,1,$N$1:$N$2)-1+$O$2,0),"ERROR")</f>
        <v>0</v>
      </c>
      <c r="C1530" s="27"/>
      <c r="D1530" s="26"/>
      <c r="E1530" s="24">
        <v>0</v>
      </c>
      <c r="F1530" s="206"/>
      <c r="G1530" s="207"/>
      <c r="H1530" s="207"/>
      <c r="I1530" s="207"/>
      <c r="J1530" s="206"/>
      <c r="K1530" s="207"/>
      <c r="L1530" s="207"/>
      <c r="M1530" s="207"/>
      <c r="O1530" s="16"/>
      <c r="P1530" s="37"/>
    </row>
    <row r="1531" spans="1:16" ht="35.15" customHeight="1" thickBot="1">
      <c r="A1531" s="17" t="s">
        <v>77</v>
      </c>
      <c r="B1531" s="21">
        <f>IF(AND($O$2&gt;=100000, $O$2&lt;200000),IF(E1531&gt;=1,+DCOUNT($E$16:E1531,1,$N$1:$N$2)-1+$O$2,0),"ERROR")</f>
        <v>0</v>
      </c>
      <c r="C1531" s="27"/>
      <c r="D1531" s="26"/>
      <c r="E1531" s="24">
        <v>0</v>
      </c>
      <c r="F1531" s="206"/>
      <c r="G1531" s="207"/>
      <c r="H1531" s="207"/>
      <c r="I1531" s="207"/>
      <c r="J1531" s="206"/>
      <c r="K1531" s="207"/>
      <c r="L1531" s="207"/>
      <c r="M1531" s="207"/>
      <c r="O1531" s="16"/>
      <c r="P1531" s="37"/>
    </row>
    <row r="1532" spans="1:16" ht="35.15" customHeight="1" thickBot="1">
      <c r="A1532" s="17" t="s">
        <v>77</v>
      </c>
      <c r="B1532" s="21">
        <f>IF(AND($O$2&gt;=100000, $O$2&lt;200000),IF(E1532&gt;=1,+DCOUNT($E$16:E1532,1,$N$1:$N$2)-1+$O$2,0),"ERROR")</f>
        <v>0</v>
      </c>
      <c r="C1532" s="27"/>
      <c r="D1532" s="26"/>
      <c r="E1532" s="24">
        <v>0</v>
      </c>
      <c r="F1532" s="206"/>
      <c r="G1532" s="207"/>
      <c r="H1532" s="207"/>
      <c r="I1532" s="207"/>
      <c r="J1532" s="206"/>
      <c r="K1532" s="207"/>
      <c r="L1532" s="207"/>
      <c r="M1532" s="207"/>
      <c r="O1532" s="16"/>
      <c r="P1532" s="37"/>
    </row>
    <row r="1533" spans="1:16" ht="35.15" customHeight="1" thickBot="1">
      <c r="A1533" s="17" t="s">
        <v>77</v>
      </c>
      <c r="B1533" s="21">
        <f>IF(AND($O$2&gt;=100000, $O$2&lt;200000),IF(E1533&gt;=1,+DCOUNT($E$16:E1533,1,$N$1:$N$2)-1+$O$2,0),"ERROR")</f>
        <v>0</v>
      </c>
      <c r="C1533" s="27"/>
      <c r="D1533" s="26"/>
      <c r="E1533" s="24">
        <v>0</v>
      </c>
      <c r="F1533" s="206"/>
      <c r="G1533" s="207"/>
      <c r="H1533" s="207"/>
      <c r="I1533" s="207"/>
      <c r="J1533" s="206"/>
      <c r="K1533" s="207"/>
      <c r="L1533" s="207"/>
      <c r="M1533" s="207"/>
      <c r="O1533" s="16"/>
      <c r="P1533" s="37"/>
    </row>
    <row r="1534" spans="1:16" ht="35.15" customHeight="1" thickBot="1">
      <c r="A1534" s="17" t="s">
        <v>77</v>
      </c>
      <c r="B1534" s="21">
        <f>IF(AND($O$2&gt;=100000, $O$2&lt;200000),IF(E1534&gt;=1,+DCOUNT($E$16:E1534,1,$N$1:$N$2)-1+$O$2,0),"ERROR")</f>
        <v>0</v>
      </c>
      <c r="C1534" s="27"/>
      <c r="D1534" s="26"/>
      <c r="E1534" s="24">
        <v>0</v>
      </c>
      <c r="F1534" s="206"/>
      <c r="G1534" s="207"/>
      <c r="H1534" s="207"/>
      <c r="I1534" s="207"/>
      <c r="J1534" s="206"/>
      <c r="K1534" s="207"/>
      <c r="L1534" s="207"/>
      <c r="M1534" s="207"/>
      <c r="O1534" s="16"/>
      <c r="P1534" s="37"/>
    </row>
    <row r="1535" spans="1:16" ht="35.15" customHeight="1" thickBot="1">
      <c r="A1535" s="17" t="s">
        <v>77</v>
      </c>
      <c r="B1535" s="21">
        <f>IF(AND($O$2&gt;=100000, $O$2&lt;200000),IF(E1535&gt;=1,+DCOUNT($E$16:E1535,1,$N$1:$N$2)-1+$O$2,0),"ERROR")</f>
        <v>0</v>
      </c>
      <c r="C1535" s="27"/>
      <c r="D1535" s="26"/>
      <c r="E1535" s="24">
        <v>0</v>
      </c>
      <c r="F1535" s="206"/>
      <c r="G1535" s="207"/>
      <c r="H1535" s="207"/>
      <c r="I1535" s="207"/>
      <c r="J1535" s="206"/>
      <c r="K1535" s="207"/>
      <c r="L1535" s="207"/>
      <c r="M1535" s="207"/>
      <c r="O1535" s="16"/>
      <c r="P1535" s="37"/>
    </row>
    <row r="1536" spans="1:16" ht="35.15" customHeight="1" thickBot="1">
      <c r="A1536" s="17" t="s">
        <v>77</v>
      </c>
      <c r="B1536" s="21">
        <f>IF(AND($O$2&gt;=100000, $O$2&lt;200000),IF(E1536&gt;=1,+DCOUNT($E$16:E1536,1,$N$1:$N$2)-1+$O$2,0),"ERROR")</f>
        <v>0</v>
      </c>
      <c r="C1536" s="27"/>
      <c r="D1536" s="26"/>
      <c r="E1536" s="24">
        <v>0</v>
      </c>
      <c r="F1536" s="206"/>
      <c r="G1536" s="207"/>
      <c r="H1536" s="207"/>
      <c r="I1536" s="207"/>
      <c r="J1536" s="206"/>
      <c r="K1536" s="207"/>
      <c r="L1536" s="207"/>
      <c r="M1536" s="207"/>
      <c r="O1536" s="16"/>
      <c r="P1536" s="37"/>
    </row>
    <row r="1537" spans="1:16" ht="35.15" customHeight="1" thickBot="1">
      <c r="A1537" s="17" t="s">
        <v>77</v>
      </c>
      <c r="B1537" s="21">
        <f>IF(AND($O$2&gt;=100000, $O$2&lt;200000),IF(E1537&gt;=1,+DCOUNT($E$16:E1537,1,$N$1:$N$2)-1+$O$2,0),"ERROR")</f>
        <v>0</v>
      </c>
      <c r="C1537" s="27"/>
      <c r="D1537" s="26"/>
      <c r="E1537" s="24">
        <v>0</v>
      </c>
      <c r="F1537" s="206"/>
      <c r="G1537" s="207"/>
      <c r="H1537" s="207"/>
      <c r="I1537" s="207"/>
      <c r="J1537" s="206"/>
      <c r="K1537" s="207"/>
      <c r="L1537" s="207"/>
      <c r="M1537" s="207"/>
      <c r="O1537" s="16"/>
      <c r="P1537" s="37"/>
    </row>
    <row r="1538" spans="1:16" ht="35.15" customHeight="1" thickBot="1">
      <c r="A1538" s="17" t="s">
        <v>77</v>
      </c>
      <c r="B1538" s="21">
        <f>IF(AND($O$2&gt;=100000, $O$2&lt;200000),IF(E1538&gt;=1,+DCOUNT($E$16:E1538,1,$N$1:$N$2)-1+$O$2,0),"ERROR")</f>
        <v>0</v>
      </c>
      <c r="C1538" s="27"/>
      <c r="D1538" s="26"/>
      <c r="E1538" s="24">
        <v>0</v>
      </c>
      <c r="F1538" s="206"/>
      <c r="G1538" s="207"/>
      <c r="H1538" s="207"/>
      <c r="I1538" s="207"/>
      <c r="J1538" s="206"/>
      <c r="K1538" s="207"/>
      <c r="L1538" s="207"/>
      <c r="M1538" s="207"/>
      <c r="O1538" s="16"/>
      <c r="P1538" s="37"/>
    </row>
    <row r="1539" spans="1:16" ht="35.15" customHeight="1" thickBot="1">
      <c r="A1539" s="17" t="s">
        <v>77</v>
      </c>
      <c r="B1539" s="21">
        <f>IF(AND($O$2&gt;=100000, $O$2&lt;200000),IF(E1539&gt;=1,+DCOUNT($E$16:E1539,1,$N$1:$N$2)-1+$O$2,0),"ERROR")</f>
        <v>0</v>
      </c>
      <c r="C1539" s="27"/>
      <c r="D1539" s="26"/>
      <c r="E1539" s="24">
        <v>0</v>
      </c>
      <c r="F1539" s="206"/>
      <c r="G1539" s="207"/>
      <c r="H1539" s="207"/>
      <c r="I1539" s="207"/>
      <c r="J1539" s="206"/>
      <c r="K1539" s="207"/>
      <c r="L1539" s="207"/>
      <c r="M1539" s="207"/>
      <c r="O1539" s="16"/>
      <c r="P1539" s="37"/>
    </row>
    <row r="1540" spans="1:16" ht="35.15" customHeight="1" thickBot="1">
      <c r="A1540" s="17" t="s">
        <v>77</v>
      </c>
      <c r="B1540" s="21">
        <f>IF(AND($O$2&gt;=100000, $O$2&lt;200000),IF(E1540&gt;=1,+DCOUNT($E$16:E1540,1,$N$1:$N$2)-1+$O$2,0),"ERROR")</f>
        <v>0</v>
      </c>
      <c r="C1540" s="27"/>
      <c r="D1540" s="26"/>
      <c r="E1540" s="24">
        <v>0</v>
      </c>
      <c r="F1540" s="206"/>
      <c r="G1540" s="207"/>
      <c r="H1540" s="207"/>
      <c r="I1540" s="207"/>
      <c r="J1540" s="206"/>
      <c r="K1540" s="207"/>
      <c r="L1540" s="207"/>
      <c r="M1540" s="207"/>
      <c r="O1540" s="16"/>
      <c r="P1540" s="37"/>
    </row>
    <row r="1541" spans="1:16" ht="35.15" customHeight="1" thickBot="1">
      <c r="A1541" s="17" t="s">
        <v>77</v>
      </c>
      <c r="B1541" s="21">
        <f>IF(AND($O$2&gt;=100000, $O$2&lt;200000),IF(E1541&gt;=1,+DCOUNT($E$16:E1541,1,$N$1:$N$2)-1+$O$2,0),"ERROR")</f>
        <v>0</v>
      </c>
      <c r="C1541" s="27"/>
      <c r="D1541" s="26"/>
      <c r="E1541" s="24">
        <v>0</v>
      </c>
      <c r="F1541" s="206"/>
      <c r="G1541" s="207"/>
      <c r="H1541" s="207"/>
      <c r="I1541" s="207"/>
      <c r="J1541" s="206"/>
      <c r="K1541" s="207"/>
      <c r="L1541" s="207"/>
      <c r="M1541" s="207"/>
      <c r="O1541" s="16"/>
      <c r="P1541" s="37"/>
    </row>
    <row r="1542" spans="1:16" ht="35.15" customHeight="1" thickBot="1">
      <c r="A1542" s="17" t="s">
        <v>77</v>
      </c>
      <c r="B1542" s="21">
        <f>IF(AND($O$2&gt;=100000, $O$2&lt;200000),IF(E1542&gt;=1,+DCOUNT($E$16:E1542,1,$N$1:$N$2)-1+$O$2,0),"ERROR")</f>
        <v>0</v>
      </c>
      <c r="C1542" s="27"/>
      <c r="D1542" s="26"/>
      <c r="E1542" s="24">
        <v>0</v>
      </c>
      <c r="F1542" s="206"/>
      <c r="G1542" s="207"/>
      <c r="H1542" s="207"/>
      <c r="I1542" s="207"/>
      <c r="J1542" s="206"/>
      <c r="K1542" s="207"/>
      <c r="L1542" s="207"/>
      <c r="M1542" s="207"/>
      <c r="O1542" s="16"/>
      <c r="P1542" s="37"/>
    </row>
    <row r="1543" spans="1:16" ht="35.15" customHeight="1" thickBot="1">
      <c r="A1543" s="17" t="s">
        <v>77</v>
      </c>
      <c r="B1543" s="21">
        <f>IF(AND($O$2&gt;=100000, $O$2&lt;200000),IF(E1543&gt;=1,+DCOUNT($E$16:E1543,1,$N$1:$N$2)-1+$O$2,0),"ERROR")</f>
        <v>0</v>
      </c>
      <c r="C1543" s="27"/>
      <c r="D1543" s="26"/>
      <c r="E1543" s="24">
        <v>0</v>
      </c>
      <c r="F1543" s="206"/>
      <c r="G1543" s="207"/>
      <c r="H1543" s="207"/>
      <c r="I1543" s="207"/>
      <c r="J1543" s="206"/>
      <c r="K1543" s="207"/>
      <c r="L1543" s="207"/>
      <c r="M1543" s="207"/>
      <c r="O1543" s="16"/>
      <c r="P1543" s="37"/>
    </row>
    <row r="1544" spans="1:16" ht="35.15" customHeight="1" thickBot="1">
      <c r="A1544" s="17" t="s">
        <v>77</v>
      </c>
      <c r="B1544" s="21">
        <f>IF(AND($O$2&gt;=100000, $O$2&lt;200000),IF(E1544&gt;=1,+DCOUNT($E$16:E1544,1,$N$1:$N$2)-1+$O$2,0),"ERROR")</f>
        <v>0</v>
      </c>
      <c r="C1544" s="27"/>
      <c r="D1544" s="26"/>
      <c r="E1544" s="24">
        <v>0</v>
      </c>
      <c r="F1544" s="206"/>
      <c r="G1544" s="207"/>
      <c r="H1544" s="207"/>
      <c r="I1544" s="207"/>
      <c r="J1544" s="206"/>
      <c r="K1544" s="207"/>
      <c r="L1544" s="207"/>
      <c r="M1544" s="207"/>
      <c r="O1544" s="16"/>
      <c r="P1544" s="37"/>
    </row>
    <row r="1545" spans="1:16" ht="35.15" customHeight="1" thickBot="1">
      <c r="A1545" s="17" t="s">
        <v>77</v>
      </c>
      <c r="B1545" s="21">
        <f>IF(AND($O$2&gt;=100000, $O$2&lt;200000),IF(E1545&gt;=1,+DCOUNT($E$16:E1545,1,$N$1:$N$2)-1+$O$2,0),"ERROR")</f>
        <v>0</v>
      </c>
      <c r="C1545" s="27"/>
      <c r="D1545" s="26"/>
      <c r="E1545" s="24">
        <v>0</v>
      </c>
      <c r="F1545" s="206"/>
      <c r="G1545" s="207"/>
      <c r="H1545" s="207"/>
      <c r="I1545" s="207"/>
      <c r="J1545" s="206"/>
      <c r="K1545" s="207"/>
      <c r="L1545" s="207"/>
      <c r="M1545" s="207"/>
      <c r="O1545" s="16"/>
      <c r="P1545" s="37"/>
    </row>
    <row r="1546" spans="1:16" ht="35.15" customHeight="1" thickBot="1">
      <c r="A1546" s="17" t="s">
        <v>77</v>
      </c>
      <c r="B1546" s="21">
        <f>IF(AND($O$2&gt;=100000, $O$2&lt;200000),IF(E1546&gt;=1,+DCOUNT($E$16:E1546,1,$N$1:$N$2)-1+$O$2,0),"ERROR")</f>
        <v>0</v>
      </c>
      <c r="C1546" s="27"/>
      <c r="D1546" s="26"/>
      <c r="E1546" s="24">
        <v>0</v>
      </c>
      <c r="F1546" s="206"/>
      <c r="G1546" s="207"/>
      <c r="H1546" s="207"/>
      <c r="I1546" s="207"/>
      <c r="J1546" s="206"/>
      <c r="K1546" s="207"/>
      <c r="L1546" s="207"/>
      <c r="M1546" s="207"/>
      <c r="O1546" s="16"/>
      <c r="P1546" s="37"/>
    </row>
    <row r="1547" spans="1:16" ht="35.15" customHeight="1" thickBot="1">
      <c r="A1547" s="17" t="s">
        <v>77</v>
      </c>
      <c r="B1547" s="21">
        <f>IF(AND($O$2&gt;=100000, $O$2&lt;200000),IF(E1547&gt;=1,+DCOUNT($E$16:E1547,1,$N$1:$N$2)-1+$O$2,0),"ERROR")</f>
        <v>0</v>
      </c>
      <c r="C1547" s="27"/>
      <c r="D1547" s="26"/>
      <c r="E1547" s="24">
        <v>0</v>
      </c>
      <c r="F1547" s="206"/>
      <c r="G1547" s="207"/>
      <c r="H1547" s="207"/>
      <c r="I1547" s="207"/>
      <c r="J1547" s="206"/>
      <c r="K1547" s="207"/>
      <c r="L1547" s="207"/>
      <c r="M1547" s="207"/>
      <c r="O1547" s="16"/>
      <c r="P1547" s="37"/>
    </row>
    <row r="1548" spans="1:16" ht="35.15" customHeight="1" thickBot="1">
      <c r="A1548" s="17" t="s">
        <v>77</v>
      </c>
      <c r="B1548" s="21">
        <f>IF(AND($O$2&gt;=100000, $O$2&lt;200000),IF(E1548&gt;=1,+DCOUNT($E$16:E1548,1,$N$1:$N$2)-1+$O$2,0),"ERROR")</f>
        <v>0</v>
      </c>
      <c r="C1548" s="27"/>
      <c r="D1548" s="26"/>
      <c r="E1548" s="24">
        <v>0</v>
      </c>
      <c r="F1548" s="206"/>
      <c r="G1548" s="207"/>
      <c r="H1548" s="207"/>
      <c r="I1548" s="207"/>
      <c r="J1548" s="206"/>
      <c r="K1548" s="207"/>
      <c r="L1548" s="207"/>
      <c r="M1548" s="207"/>
      <c r="O1548" s="16"/>
      <c r="P1548" s="37"/>
    </row>
    <row r="1549" spans="1:16" ht="35.15" customHeight="1" thickBot="1">
      <c r="A1549" s="17" t="s">
        <v>77</v>
      </c>
      <c r="B1549" s="21">
        <f>IF(AND($O$2&gt;=100000, $O$2&lt;200000),IF(E1549&gt;=1,+DCOUNT($E$16:E1549,1,$N$1:$N$2)-1+$O$2,0),"ERROR")</f>
        <v>0</v>
      </c>
      <c r="C1549" s="27"/>
      <c r="D1549" s="26"/>
      <c r="E1549" s="24">
        <v>0</v>
      </c>
      <c r="F1549" s="206"/>
      <c r="G1549" s="207"/>
      <c r="H1549" s="207"/>
      <c r="I1549" s="207"/>
      <c r="J1549" s="206"/>
      <c r="K1549" s="207"/>
      <c r="L1549" s="207"/>
      <c r="M1549" s="207"/>
      <c r="O1549" s="16"/>
      <c r="P1549" s="37"/>
    </row>
    <row r="1550" spans="1:16" ht="35.15" customHeight="1" thickBot="1">
      <c r="A1550" s="17" t="s">
        <v>77</v>
      </c>
      <c r="B1550" s="21">
        <f>IF(AND($O$2&gt;=100000, $O$2&lt;200000),IF(E1550&gt;=1,+DCOUNT($E$16:E1550,1,$N$1:$N$2)-1+$O$2,0),"ERROR")</f>
        <v>0</v>
      </c>
      <c r="C1550" s="27"/>
      <c r="D1550" s="26"/>
      <c r="E1550" s="24">
        <v>0</v>
      </c>
      <c r="F1550" s="206"/>
      <c r="G1550" s="207"/>
      <c r="H1550" s="207"/>
      <c r="I1550" s="207"/>
      <c r="J1550" s="206"/>
      <c r="K1550" s="207"/>
      <c r="L1550" s="207"/>
      <c r="M1550" s="207"/>
      <c r="O1550" s="16"/>
      <c r="P1550" s="37"/>
    </row>
    <row r="1551" spans="1:16" ht="35.15" customHeight="1" thickBot="1">
      <c r="A1551" s="17" t="s">
        <v>77</v>
      </c>
      <c r="B1551" s="21">
        <f>IF(AND($O$2&gt;=100000, $O$2&lt;200000),IF(E1551&gt;=1,+DCOUNT($E$16:E1551,1,$N$1:$N$2)-1+$O$2,0),"ERROR")</f>
        <v>0</v>
      </c>
      <c r="C1551" s="27"/>
      <c r="D1551" s="26"/>
      <c r="E1551" s="24">
        <v>0</v>
      </c>
      <c r="F1551" s="206"/>
      <c r="G1551" s="207"/>
      <c r="H1551" s="207"/>
      <c r="I1551" s="207"/>
      <c r="J1551" s="206"/>
      <c r="K1551" s="207"/>
      <c r="L1551" s="207"/>
      <c r="M1551" s="207"/>
      <c r="O1551" s="16"/>
      <c r="P1551" s="37"/>
    </row>
    <row r="1552" spans="1:16" ht="35.15" customHeight="1" thickBot="1">
      <c r="A1552" s="17" t="s">
        <v>77</v>
      </c>
      <c r="B1552" s="21">
        <f>IF(AND($O$2&gt;=100000, $O$2&lt;200000),IF(E1552&gt;=1,+DCOUNT($E$16:E1552,1,$N$1:$N$2)-1+$O$2,0),"ERROR")</f>
        <v>0</v>
      </c>
      <c r="C1552" s="27"/>
      <c r="D1552" s="26"/>
      <c r="E1552" s="24">
        <v>0</v>
      </c>
      <c r="F1552" s="206"/>
      <c r="G1552" s="207"/>
      <c r="H1552" s="207"/>
      <c r="I1552" s="207"/>
      <c r="J1552" s="206"/>
      <c r="K1552" s="207"/>
      <c r="L1552" s="207"/>
      <c r="M1552" s="207"/>
      <c r="O1552" s="16"/>
      <c r="P1552" s="37"/>
    </row>
    <row r="1553" spans="1:16" ht="35.15" customHeight="1" thickBot="1">
      <c r="A1553" s="17" t="s">
        <v>77</v>
      </c>
      <c r="B1553" s="21">
        <f>IF(AND($O$2&gt;=100000, $O$2&lt;200000),IF(E1553&gt;=1,+DCOUNT($E$16:E1553,1,$N$1:$N$2)-1+$O$2,0),"ERROR")</f>
        <v>0</v>
      </c>
      <c r="C1553" s="27"/>
      <c r="D1553" s="26"/>
      <c r="E1553" s="24">
        <v>0</v>
      </c>
      <c r="F1553" s="206"/>
      <c r="G1553" s="207"/>
      <c r="H1553" s="207"/>
      <c r="I1553" s="207"/>
      <c r="J1553" s="206"/>
      <c r="K1553" s="207"/>
      <c r="L1553" s="207"/>
      <c r="M1553" s="207"/>
      <c r="O1553" s="16"/>
      <c r="P1553" s="37"/>
    </row>
    <row r="1554" spans="1:16" ht="35.15" customHeight="1" thickBot="1">
      <c r="A1554" s="17" t="s">
        <v>77</v>
      </c>
      <c r="B1554" s="21">
        <f>IF(AND($O$2&gt;=100000, $O$2&lt;200000),IF(E1554&gt;=1,+DCOUNT($E$16:E1554,1,$N$1:$N$2)-1+$O$2,0),"ERROR")</f>
        <v>0</v>
      </c>
      <c r="C1554" s="27"/>
      <c r="D1554" s="26"/>
      <c r="E1554" s="24">
        <v>0</v>
      </c>
      <c r="F1554" s="206"/>
      <c r="G1554" s="207"/>
      <c r="H1554" s="207"/>
      <c r="I1554" s="207"/>
      <c r="J1554" s="206"/>
      <c r="K1554" s="207"/>
      <c r="L1554" s="207"/>
      <c r="M1554" s="207"/>
      <c r="O1554" s="16"/>
      <c r="P1554" s="37"/>
    </row>
    <row r="1555" spans="1:16" ht="35.15" customHeight="1" thickBot="1">
      <c r="A1555" s="17" t="s">
        <v>77</v>
      </c>
      <c r="B1555" s="21">
        <f>IF(AND($O$2&gt;=100000, $O$2&lt;200000),IF(E1555&gt;=1,+DCOUNT($E$16:E1555,1,$N$1:$N$2)-1+$O$2,0),"ERROR")</f>
        <v>0</v>
      </c>
      <c r="C1555" s="27"/>
      <c r="D1555" s="26"/>
      <c r="E1555" s="24">
        <v>0</v>
      </c>
      <c r="F1555" s="206"/>
      <c r="G1555" s="207"/>
      <c r="H1555" s="207"/>
      <c r="I1555" s="207"/>
      <c r="J1555" s="206"/>
      <c r="K1555" s="207"/>
      <c r="L1555" s="207"/>
      <c r="M1555" s="207"/>
      <c r="O1555" s="16"/>
      <c r="P1555" s="37"/>
    </row>
    <row r="1556" spans="1:16" ht="35.15" customHeight="1" thickBot="1">
      <c r="A1556" s="17" t="s">
        <v>77</v>
      </c>
      <c r="B1556" s="21">
        <f>IF(AND($O$2&gt;=100000, $O$2&lt;200000),IF(E1556&gt;=1,+DCOUNT($E$16:E1556,1,$N$1:$N$2)-1+$O$2,0),"ERROR")</f>
        <v>0</v>
      </c>
      <c r="C1556" s="27"/>
      <c r="D1556" s="26"/>
      <c r="E1556" s="24">
        <v>0</v>
      </c>
      <c r="F1556" s="206"/>
      <c r="G1556" s="207"/>
      <c r="H1556" s="207"/>
      <c r="I1556" s="207"/>
      <c r="J1556" s="206"/>
      <c r="K1556" s="207"/>
      <c r="L1556" s="207"/>
      <c r="M1556" s="207"/>
      <c r="O1556" s="16"/>
      <c r="P1556" s="37"/>
    </row>
    <row r="1557" spans="1:16" ht="35.15" customHeight="1" thickBot="1">
      <c r="A1557" s="17" t="s">
        <v>77</v>
      </c>
      <c r="B1557" s="21">
        <f>IF(AND($O$2&gt;=100000, $O$2&lt;200000),IF(E1557&gt;=1,+DCOUNT($E$16:E1557,1,$N$1:$N$2)-1+$O$2,0),"ERROR")</f>
        <v>0</v>
      </c>
      <c r="C1557" s="27"/>
      <c r="D1557" s="26"/>
      <c r="E1557" s="24">
        <v>0</v>
      </c>
      <c r="F1557" s="206"/>
      <c r="G1557" s="207"/>
      <c r="H1557" s="207"/>
      <c r="I1557" s="207"/>
      <c r="J1557" s="206"/>
      <c r="K1557" s="207"/>
      <c r="L1557" s="207"/>
      <c r="M1557" s="207"/>
      <c r="O1557" s="16"/>
      <c r="P1557" s="37"/>
    </row>
    <row r="1558" spans="1:16" ht="35.15" customHeight="1" thickBot="1">
      <c r="A1558" s="17" t="s">
        <v>77</v>
      </c>
      <c r="B1558" s="21">
        <f>IF(AND($O$2&gt;=100000, $O$2&lt;200000),IF(E1558&gt;=1,+DCOUNT($E$16:E1558,1,$N$1:$N$2)-1+$O$2,0),"ERROR")</f>
        <v>0</v>
      </c>
      <c r="C1558" s="27"/>
      <c r="D1558" s="26"/>
      <c r="E1558" s="24">
        <v>0</v>
      </c>
      <c r="F1558" s="206"/>
      <c r="G1558" s="207"/>
      <c r="H1558" s="207"/>
      <c r="I1558" s="207"/>
      <c r="J1558" s="206"/>
      <c r="K1558" s="207"/>
      <c r="L1558" s="207"/>
      <c r="M1558" s="207"/>
      <c r="O1558" s="16"/>
      <c r="P1558" s="37"/>
    </row>
    <row r="1559" spans="1:16" ht="35.15" customHeight="1" thickBot="1">
      <c r="A1559" s="17" t="s">
        <v>77</v>
      </c>
      <c r="B1559" s="21">
        <f>IF(AND($O$2&gt;=100000, $O$2&lt;200000),IF(E1559&gt;=1,+DCOUNT($E$16:E1559,1,$N$1:$N$2)-1+$O$2,0),"ERROR")</f>
        <v>0</v>
      </c>
      <c r="C1559" s="27"/>
      <c r="D1559" s="26"/>
      <c r="E1559" s="24">
        <v>0</v>
      </c>
      <c r="F1559" s="206"/>
      <c r="G1559" s="207"/>
      <c r="H1559" s="207"/>
      <c r="I1559" s="207"/>
      <c r="J1559" s="206"/>
      <c r="K1559" s="207"/>
      <c r="L1559" s="207"/>
      <c r="M1559" s="207"/>
      <c r="O1559" s="16"/>
      <c r="P1559" s="37"/>
    </row>
    <row r="1560" spans="1:16" ht="35.15" customHeight="1" thickBot="1">
      <c r="A1560" s="17" t="s">
        <v>77</v>
      </c>
      <c r="B1560" s="21">
        <f>IF(AND($O$2&gt;=100000, $O$2&lt;200000),IF(E1560&gt;=1,+DCOUNT($E$16:E1560,1,$N$1:$N$2)-1+$O$2,0),"ERROR")</f>
        <v>0</v>
      </c>
      <c r="C1560" s="27"/>
      <c r="D1560" s="26"/>
      <c r="E1560" s="24">
        <v>0</v>
      </c>
      <c r="F1560" s="206"/>
      <c r="G1560" s="207"/>
      <c r="H1560" s="207"/>
      <c r="I1560" s="207"/>
      <c r="J1560" s="206"/>
      <c r="K1560" s="207"/>
      <c r="L1560" s="207"/>
      <c r="M1560" s="207"/>
      <c r="O1560" s="16"/>
      <c r="P1560" s="37"/>
    </row>
    <row r="1561" spans="1:16" ht="35.15" customHeight="1" thickBot="1">
      <c r="A1561" s="17" t="s">
        <v>77</v>
      </c>
      <c r="B1561" s="21">
        <f>IF(AND($O$2&gt;=100000, $O$2&lt;200000),IF(E1561&gt;=1,+DCOUNT($E$16:E1561,1,$N$1:$N$2)-1+$O$2,0),"ERROR")</f>
        <v>0</v>
      </c>
      <c r="C1561" s="27"/>
      <c r="D1561" s="26"/>
      <c r="E1561" s="24">
        <v>0</v>
      </c>
      <c r="F1561" s="206"/>
      <c r="G1561" s="207"/>
      <c r="H1561" s="207"/>
      <c r="I1561" s="207"/>
      <c r="J1561" s="206"/>
      <c r="K1561" s="207"/>
      <c r="L1561" s="207"/>
      <c r="M1561" s="207"/>
      <c r="O1561" s="16"/>
      <c r="P1561" s="37"/>
    </row>
    <row r="1562" spans="1:16" ht="35.15" customHeight="1" thickBot="1">
      <c r="A1562" s="17" t="s">
        <v>77</v>
      </c>
      <c r="B1562" s="21">
        <f>IF(AND($O$2&gt;=100000, $O$2&lt;200000),IF(E1562&gt;=1,+DCOUNT($E$16:E1562,1,$N$1:$N$2)-1+$O$2,0),"ERROR")</f>
        <v>0</v>
      </c>
      <c r="C1562" s="27"/>
      <c r="D1562" s="26"/>
      <c r="E1562" s="24">
        <v>0</v>
      </c>
      <c r="F1562" s="206"/>
      <c r="G1562" s="207"/>
      <c r="H1562" s="207"/>
      <c r="I1562" s="207"/>
      <c r="J1562" s="206"/>
      <c r="K1562" s="207"/>
      <c r="L1562" s="207"/>
      <c r="M1562" s="207"/>
      <c r="O1562" s="16"/>
      <c r="P1562" s="37"/>
    </row>
    <row r="1563" spans="1:16" ht="35.15" customHeight="1" thickBot="1">
      <c r="A1563" s="17" t="s">
        <v>77</v>
      </c>
      <c r="B1563" s="21">
        <f>IF(AND($O$2&gt;=100000, $O$2&lt;200000),IF(E1563&gt;=1,+DCOUNT($E$16:E1563,1,$N$1:$N$2)-1+$O$2,0),"ERROR")</f>
        <v>0</v>
      </c>
      <c r="C1563" s="27"/>
      <c r="D1563" s="26"/>
      <c r="E1563" s="24">
        <v>0</v>
      </c>
      <c r="F1563" s="206"/>
      <c r="G1563" s="207"/>
      <c r="H1563" s="207"/>
      <c r="I1563" s="207"/>
      <c r="J1563" s="206"/>
      <c r="K1563" s="207"/>
      <c r="L1563" s="207"/>
      <c r="M1563" s="207"/>
      <c r="O1563" s="16"/>
      <c r="P1563" s="37"/>
    </row>
    <row r="1564" spans="1:16" ht="35.15" customHeight="1" thickBot="1">
      <c r="A1564" s="17" t="s">
        <v>77</v>
      </c>
      <c r="B1564" s="21">
        <f>IF(AND($O$2&gt;=100000, $O$2&lt;200000),IF(E1564&gt;=1,+DCOUNT($E$16:E1564,1,$N$1:$N$2)-1+$O$2,0),"ERROR")</f>
        <v>0</v>
      </c>
      <c r="C1564" s="27"/>
      <c r="D1564" s="26"/>
      <c r="E1564" s="24">
        <v>0</v>
      </c>
      <c r="F1564" s="206"/>
      <c r="G1564" s="207"/>
      <c r="H1564" s="207"/>
      <c r="I1564" s="207"/>
      <c r="J1564" s="206"/>
      <c r="K1564" s="207"/>
      <c r="L1564" s="207"/>
      <c r="M1564" s="207"/>
      <c r="O1564" s="16"/>
      <c r="P1564" s="37"/>
    </row>
    <row r="1565" spans="1:16" ht="35.15" customHeight="1" thickBot="1">
      <c r="A1565" s="17" t="s">
        <v>77</v>
      </c>
      <c r="B1565" s="21">
        <f>IF(AND($O$2&gt;=100000, $O$2&lt;200000),IF(E1565&gt;=1,+DCOUNT($E$16:E1565,1,$N$1:$N$2)-1+$O$2,0),"ERROR")</f>
        <v>0</v>
      </c>
      <c r="C1565" s="27"/>
      <c r="D1565" s="26"/>
      <c r="E1565" s="24">
        <v>0</v>
      </c>
      <c r="F1565" s="206"/>
      <c r="G1565" s="207"/>
      <c r="H1565" s="207"/>
      <c r="I1565" s="207"/>
      <c r="J1565" s="206"/>
      <c r="K1565" s="207"/>
      <c r="L1565" s="207"/>
      <c r="M1565" s="207"/>
      <c r="O1565" s="16"/>
      <c r="P1565" s="37"/>
    </row>
    <row r="1566" spans="1:16" ht="35.15" customHeight="1" thickBot="1">
      <c r="A1566" s="17" t="s">
        <v>77</v>
      </c>
      <c r="B1566" s="21">
        <f>IF(AND($O$2&gt;=100000, $O$2&lt;200000),IF(E1566&gt;=1,+DCOUNT($E$16:E1566,1,$N$1:$N$2)-1+$O$2,0),"ERROR")</f>
        <v>0</v>
      </c>
      <c r="C1566" s="27"/>
      <c r="D1566" s="26"/>
      <c r="E1566" s="24">
        <v>0</v>
      </c>
      <c r="F1566" s="206"/>
      <c r="G1566" s="207"/>
      <c r="H1566" s="207"/>
      <c r="I1566" s="207"/>
      <c r="J1566" s="206"/>
      <c r="K1566" s="207"/>
      <c r="L1566" s="207"/>
      <c r="M1566" s="207"/>
      <c r="O1566" s="16"/>
      <c r="P1566" s="37"/>
    </row>
    <row r="1567" spans="1:16" ht="35.15" customHeight="1" thickBot="1">
      <c r="A1567" s="17" t="s">
        <v>77</v>
      </c>
      <c r="B1567" s="21">
        <f>IF(AND($O$2&gt;=100000, $O$2&lt;200000),IF(E1567&gt;=1,+DCOUNT($E$16:E1567,1,$N$1:$N$2)-1+$O$2,0),"ERROR")</f>
        <v>0</v>
      </c>
      <c r="C1567" s="27"/>
      <c r="D1567" s="26"/>
      <c r="E1567" s="24">
        <v>0</v>
      </c>
      <c r="F1567" s="206"/>
      <c r="G1567" s="207"/>
      <c r="H1567" s="207"/>
      <c r="I1567" s="207"/>
      <c r="J1567" s="206"/>
      <c r="K1567" s="207"/>
      <c r="L1567" s="207"/>
      <c r="M1567" s="207"/>
      <c r="O1567" s="16"/>
      <c r="P1567" s="37"/>
    </row>
    <row r="1568" spans="1:16" ht="35.15" customHeight="1" thickBot="1">
      <c r="A1568" s="17" t="s">
        <v>77</v>
      </c>
      <c r="B1568" s="21">
        <f>IF(AND($O$2&gt;=100000, $O$2&lt;200000),IF(E1568&gt;=1,+DCOUNT($E$16:E1568,1,$N$1:$N$2)-1+$O$2,0),"ERROR")</f>
        <v>0</v>
      </c>
      <c r="C1568" s="27"/>
      <c r="D1568" s="26"/>
      <c r="E1568" s="24">
        <v>0</v>
      </c>
      <c r="F1568" s="206"/>
      <c r="G1568" s="207"/>
      <c r="H1568" s="207"/>
      <c r="I1568" s="207"/>
      <c r="J1568" s="206"/>
      <c r="K1568" s="207"/>
      <c r="L1568" s="207"/>
      <c r="M1568" s="207"/>
      <c r="O1568" s="16"/>
      <c r="P1568" s="37"/>
    </row>
    <row r="1569" spans="1:16" ht="35.15" customHeight="1" thickBot="1">
      <c r="A1569" s="17" t="s">
        <v>77</v>
      </c>
      <c r="B1569" s="21">
        <f>IF(AND($O$2&gt;=100000, $O$2&lt;200000),IF(E1569&gt;=1,+DCOUNT($E$16:E1569,1,$N$1:$N$2)-1+$O$2,0),"ERROR")</f>
        <v>0</v>
      </c>
      <c r="C1569" s="27"/>
      <c r="D1569" s="26"/>
      <c r="E1569" s="24">
        <v>0</v>
      </c>
      <c r="F1569" s="206"/>
      <c r="G1569" s="207"/>
      <c r="H1569" s="207"/>
      <c r="I1569" s="207"/>
      <c r="J1569" s="206"/>
      <c r="K1569" s="207"/>
      <c r="L1569" s="207"/>
      <c r="M1569" s="207"/>
      <c r="O1569" s="16"/>
      <c r="P1569" s="37"/>
    </row>
    <row r="1570" spans="1:16" ht="35.15" customHeight="1" thickBot="1">
      <c r="A1570" s="17" t="s">
        <v>77</v>
      </c>
      <c r="B1570" s="21">
        <f>IF(AND($O$2&gt;=100000, $O$2&lt;200000),IF(E1570&gt;=1,+DCOUNT($E$16:E1570,1,$N$1:$N$2)-1+$O$2,0),"ERROR")</f>
        <v>0</v>
      </c>
      <c r="C1570" s="27"/>
      <c r="D1570" s="26"/>
      <c r="E1570" s="24">
        <v>0</v>
      </c>
      <c r="F1570" s="206"/>
      <c r="G1570" s="207"/>
      <c r="H1570" s="207"/>
      <c r="I1570" s="207"/>
      <c r="J1570" s="206"/>
      <c r="K1570" s="207"/>
      <c r="L1570" s="207"/>
      <c r="M1570" s="207"/>
      <c r="O1570" s="16"/>
      <c r="P1570" s="37"/>
    </row>
    <row r="1571" spans="1:16" ht="35.15" customHeight="1" thickBot="1">
      <c r="A1571" s="17" t="s">
        <v>77</v>
      </c>
      <c r="B1571" s="21">
        <f>IF(AND($O$2&gt;=100000, $O$2&lt;200000),IF(E1571&gt;=1,+DCOUNT($E$16:E1571,1,$N$1:$N$2)-1+$O$2,0),"ERROR")</f>
        <v>0</v>
      </c>
      <c r="C1571" s="27"/>
      <c r="D1571" s="26"/>
      <c r="E1571" s="24">
        <v>0</v>
      </c>
      <c r="F1571" s="206"/>
      <c r="G1571" s="207"/>
      <c r="H1571" s="207"/>
      <c r="I1571" s="207"/>
      <c r="J1571" s="206"/>
      <c r="K1571" s="207"/>
      <c r="L1571" s="207"/>
      <c r="M1571" s="207"/>
      <c r="O1571" s="16"/>
      <c r="P1571" s="37"/>
    </row>
    <row r="1572" spans="1:16" ht="35.15" customHeight="1" thickBot="1">
      <c r="A1572" s="17" t="s">
        <v>77</v>
      </c>
      <c r="B1572" s="21">
        <f>IF(AND($O$2&gt;=100000, $O$2&lt;200000),IF(E1572&gt;=1,+DCOUNT($E$16:E1572,1,$N$1:$N$2)-1+$O$2,0),"ERROR")</f>
        <v>0</v>
      </c>
      <c r="C1572" s="27"/>
      <c r="D1572" s="26"/>
      <c r="E1572" s="24">
        <v>0</v>
      </c>
      <c r="F1572" s="206"/>
      <c r="G1572" s="207"/>
      <c r="H1572" s="207"/>
      <c r="I1572" s="207"/>
      <c r="J1572" s="206"/>
      <c r="K1572" s="207"/>
      <c r="L1572" s="207"/>
      <c r="M1572" s="207"/>
      <c r="O1572" s="16"/>
      <c r="P1572" s="37"/>
    </row>
    <row r="1573" spans="1:16" ht="35.15" customHeight="1" thickBot="1">
      <c r="A1573" s="17" t="s">
        <v>77</v>
      </c>
      <c r="B1573" s="21">
        <f>IF(AND($O$2&gt;=100000, $O$2&lt;200000),IF(E1573&gt;=1,+DCOUNT($E$16:E1573,1,$N$1:$N$2)-1+$O$2,0),"ERROR")</f>
        <v>0</v>
      </c>
      <c r="C1573" s="27"/>
      <c r="D1573" s="26"/>
      <c r="E1573" s="24">
        <v>0</v>
      </c>
      <c r="F1573" s="206"/>
      <c r="G1573" s="207"/>
      <c r="H1573" s="207"/>
      <c r="I1573" s="207"/>
      <c r="J1573" s="206"/>
      <c r="K1573" s="207"/>
      <c r="L1573" s="207"/>
      <c r="M1573" s="207"/>
      <c r="O1573" s="16"/>
      <c r="P1573" s="37"/>
    </row>
    <row r="1574" spans="1:16" ht="35.15" customHeight="1" thickBot="1">
      <c r="A1574" s="17" t="s">
        <v>77</v>
      </c>
      <c r="B1574" s="21">
        <f>IF(AND($O$2&gt;=100000, $O$2&lt;200000),IF(E1574&gt;=1,+DCOUNT($E$16:E1574,1,$N$1:$N$2)-1+$O$2,0),"ERROR")</f>
        <v>0</v>
      </c>
      <c r="C1574" s="27"/>
      <c r="D1574" s="26"/>
      <c r="E1574" s="24">
        <v>0</v>
      </c>
      <c r="F1574" s="206"/>
      <c r="G1574" s="207"/>
      <c r="H1574" s="207"/>
      <c r="I1574" s="207"/>
      <c r="J1574" s="206"/>
      <c r="K1574" s="207"/>
      <c r="L1574" s="207"/>
      <c r="M1574" s="207"/>
      <c r="O1574" s="16"/>
      <c r="P1574" s="37"/>
    </row>
    <row r="1575" spans="1:16" ht="35.15" customHeight="1" thickBot="1">
      <c r="A1575" s="17" t="s">
        <v>77</v>
      </c>
      <c r="B1575" s="21">
        <f>IF(AND($O$2&gt;=100000, $O$2&lt;200000),IF(E1575&gt;=1,+DCOUNT($E$16:E1575,1,$N$1:$N$2)-1+$O$2,0),"ERROR")</f>
        <v>0</v>
      </c>
      <c r="C1575" s="27"/>
      <c r="D1575" s="26"/>
      <c r="E1575" s="24">
        <v>0</v>
      </c>
      <c r="F1575" s="206"/>
      <c r="G1575" s="207"/>
      <c r="H1575" s="207"/>
      <c r="I1575" s="207"/>
      <c r="J1575" s="206"/>
      <c r="K1575" s="207"/>
      <c r="L1575" s="207"/>
      <c r="M1575" s="207"/>
      <c r="O1575" s="16"/>
      <c r="P1575" s="37"/>
    </row>
    <row r="1576" spans="1:16" ht="35.15" customHeight="1" thickBot="1">
      <c r="A1576" s="17" t="s">
        <v>77</v>
      </c>
      <c r="B1576" s="21">
        <f>IF(AND($O$2&gt;=100000, $O$2&lt;200000),IF(E1576&gt;=1,+DCOUNT($E$16:E1576,1,$N$1:$N$2)-1+$O$2,0),"ERROR")</f>
        <v>0</v>
      </c>
      <c r="C1576" s="27"/>
      <c r="D1576" s="26"/>
      <c r="E1576" s="24">
        <v>0</v>
      </c>
      <c r="F1576" s="206"/>
      <c r="G1576" s="207"/>
      <c r="H1576" s="207"/>
      <c r="I1576" s="207"/>
      <c r="J1576" s="206"/>
      <c r="K1576" s="207"/>
      <c r="L1576" s="207"/>
      <c r="M1576" s="207"/>
      <c r="O1576" s="16"/>
      <c r="P1576" s="37"/>
    </row>
    <row r="1577" spans="1:16" ht="35.15" customHeight="1" thickBot="1">
      <c r="A1577" s="17" t="s">
        <v>77</v>
      </c>
      <c r="B1577" s="21">
        <f>IF(AND($O$2&gt;=100000, $O$2&lt;200000),IF(E1577&gt;=1,+DCOUNT($E$16:E1577,1,$N$1:$N$2)-1+$O$2,0),"ERROR")</f>
        <v>0</v>
      </c>
      <c r="C1577" s="27"/>
      <c r="D1577" s="26"/>
      <c r="E1577" s="24">
        <v>0</v>
      </c>
      <c r="F1577" s="206"/>
      <c r="G1577" s="207"/>
      <c r="H1577" s="207"/>
      <c r="I1577" s="207"/>
      <c r="J1577" s="206"/>
      <c r="K1577" s="207"/>
      <c r="L1577" s="207"/>
      <c r="M1577" s="207"/>
      <c r="O1577" s="16"/>
      <c r="P1577" s="37"/>
    </row>
    <row r="1578" spans="1:16" ht="35.15" customHeight="1" thickBot="1">
      <c r="A1578" s="17" t="s">
        <v>77</v>
      </c>
      <c r="B1578" s="21">
        <f>IF(AND($O$2&gt;=100000, $O$2&lt;200000),IF(E1578&gt;=1,+DCOUNT($E$16:E1578,1,$N$1:$N$2)-1+$O$2,0),"ERROR")</f>
        <v>0</v>
      </c>
      <c r="C1578" s="27"/>
      <c r="D1578" s="26"/>
      <c r="E1578" s="24">
        <v>0</v>
      </c>
      <c r="F1578" s="206"/>
      <c r="G1578" s="207"/>
      <c r="H1578" s="207"/>
      <c r="I1578" s="207"/>
      <c r="J1578" s="206"/>
      <c r="K1578" s="207"/>
      <c r="L1578" s="207"/>
      <c r="M1578" s="207"/>
      <c r="O1578" s="16"/>
      <c r="P1578" s="37"/>
    </row>
    <row r="1579" spans="1:16" ht="35.15" customHeight="1" thickBot="1">
      <c r="A1579" s="17" t="s">
        <v>77</v>
      </c>
      <c r="B1579" s="21">
        <f>IF(AND($O$2&gt;=100000, $O$2&lt;200000),IF(E1579&gt;=1,+DCOUNT($E$16:E1579,1,$N$1:$N$2)-1+$O$2,0),"ERROR")</f>
        <v>0</v>
      </c>
      <c r="C1579" s="27"/>
      <c r="D1579" s="26"/>
      <c r="E1579" s="24">
        <v>0</v>
      </c>
      <c r="F1579" s="206"/>
      <c r="G1579" s="207"/>
      <c r="H1579" s="207"/>
      <c r="I1579" s="207"/>
      <c r="J1579" s="206"/>
      <c r="K1579" s="207"/>
      <c r="L1579" s="207"/>
      <c r="M1579" s="207"/>
      <c r="O1579" s="16"/>
      <c r="P1579" s="37"/>
    </row>
    <row r="1580" spans="1:16" ht="35.15" customHeight="1" thickBot="1">
      <c r="A1580" s="17" t="s">
        <v>77</v>
      </c>
      <c r="B1580" s="21">
        <f>IF(AND($O$2&gt;=100000, $O$2&lt;200000),IF(E1580&gt;=1,+DCOUNT($E$16:E1580,1,$N$1:$N$2)-1+$O$2,0),"ERROR")</f>
        <v>0</v>
      </c>
      <c r="C1580" s="27"/>
      <c r="D1580" s="26"/>
      <c r="E1580" s="24">
        <v>0</v>
      </c>
      <c r="F1580" s="206"/>
      <c r="G1580" s="207"/>
      <c r="H1580" s="207"/>
      <c r="I1580" s="207"/>
      <c r="J1580" s="206"/>
      <c r="K1580" s="207"/>
      <c r="L1580" s="207"/>
      <c r="M1580" s="207"/>
      <c r="O1580" s="16"/>
      <c r="P1580" s="37"/>
    </row>
    <row r="1581" spans="1:16" ht="35.15" customHeight="1" thickBot="1">
      <c r="A1581" s="17" t="s">
        <v>77</v>
      </c>
      <c r="B1581" s="21">
        <f>IF(AND($O$2&gt;=100000, $O$2&lt;200000),IF(E1581&gt;=1,+DCOUNT($E$16:E1581,1,$N$1:$N$2)-1+$O$2,0),"ERROR")</f>
        <v>0</v>
      </c>
      <c r="C1581" s="27"/>
      <c r="D1581" s="26"/>
      <c r="E1581" s="24">
        <v>0</v>
      </c>
      <c r="F1581" s="206"/>
      <c r="G1581" s="207"/>
      <c r="H1581" s="207"/>
      <c r="I1581" s="207"/>
      <c r="J1581" s="206"/>
      <c r="K1581" s="207"/>
      <c r="L1581" s="207"/>
      <c r="M1581" s="207"/>
      <c r="O1581" s="16"/>
      <c r="P1581" s="37"/>
    </row>
    <row r="1582" spans="1:16" ht="35.15" customHeight="1" thickBot="1">
      <c r="A1582" s="17" t="s">
        <v>77</v>
      </c>
      <c r="B1582" s="21">
        <f>IF(AND($O$2&gt;=100000, $O$2&lt;200000),IF(E1582&gt;=1,+DCOUNT($E$16:E1582,1,$N$1:$N$2)-1+$O$2,0),"ERROR")</f>
        <v>0</v>
      </c>
      <c r="C1582" s="27"/>
      <c r="D1582" s="26"/>
      <c r="E1582" s="24">
        <v>0</v>
      </c>
      <c r="F1582" s="206"/>
      <c r="G1582" s="207"/>
      <c r="H1582" s="207"/>
      <c r="I1582" s="207"/>
      <c r="J1582" s="206"/>
      <c r="K1582" s="207"/>
      <c r="L1582" s="207"/>
      <c r="M1582" s="207"/>
      <c r="O1582" s="16"/>
      <c r="P1582" s="37"/>
    </row>
    <row r="1583" spans="1:16" ht="35.15" customHeight="1" thickBot="1">
      <c r="A1583" s="17" t="s">
        <v>77</v>
      </c>
      <c r="B1583" s="21">
        <f>IF(AND($O$2&gt;=100000, $O$2&lt;200000),IF(E1583&gt;=1,+DCOUNT($E$16:E1583,1,$N$1:$N$2)-1+$O$2,0),"ERROR")</f>
        <v>0</v>
      </c>
      <c r="C1583" s="27"/>
      <c r="D1583" s="26"/>
      <c r="E1583" s="24">
        <v>0</v>
      </c>
      <c r="F1583" s="206"/>
      <c r="G1583" s="207"/>
      <c r="H1583" s="207"/>
      <c r="I1583" s="207"/>
      <c r="J1583" s="206"/>
      <c r="K1583" s="207"/>
      <c r="L1583" s="207"/>
      <c r="M1583" s="207"/>
      <c r="O1583" s="16"/>
      <c r="P1583" s="37"/>
    </row>
    <row r="1584" spans="1:16" ht="35.15" customHeight="1" thickBot="1">
      <c r="A1584" s="17" t="s">
        <v>77</v>
      </c>
      <c r="B1584" s="21">
        <f>IF(AND($O$2&gt;=100000, $O$2&lt;200000),IF(E1584&gt;=1,+DCOUNT($E$16:E1584,1,$N$1:$N$2)-1+$O$2,0),"ERROR")</f>
        <v>0</v>
      </c>
      <c r="C1584" s="27"/>
      <c r="D1584" s="26"/>
      <c r="E1584" s="24">
        <v>0</v>
      </c>
      <c r="F1584" s="206"/>
      <c r="G1584" s="207"/>
      <c r="H1584" s="207"/>
      <c r="I1584" s="207"/>
      <c r="J1584" s="206"/>
      <c r="K1584" s="207"/>
      <c r="L1584" s="207"/>
      <c r="M1584" s="207"/>
      <c r="O1584" s="16"/>
      <c r="P1584" s="37"/>
    </row>
    <row r="1585" spans="1:16" ht="35.15" customHeight="1" thickBot="1">
      <c r="A1585" s="17" t="s">
        <v>77</v>
      </c>
      <c r="B1585" s="21">
        <f>IF(AND($O$2&gt;=100000, $O$2&lt;200000),IF(E1585&gt;=1,+DCOUNT($E$16:E1585,1,$N$1:$N$2)-1+$O$2,0),"ERROR")</f>
        <v>0</v>
      </c>
      <c r="C1585" s="27"/>
      <c r="D1585" s="26"/>
      <c r="E1585" s="24">
        <v>0</v>
      </c>
      <c r="F1585" s="206"/>
      <c r="G1585" s="207"/>
      <c r="H1585" s="207"/>
      <c r="I1585" s="207"/>
      <c r="J1585" s="206"/>
      <c r="K1585" s="207"/>
      <c r="L1585" s="207"/>
      <c r="M1585" s="207"/>
      <c r="O1585" s="16"/>
      <c r="P1585" s="37"/>
    </row>
    <row r="1586" spans="1:16" ht="35.15" customHeight="1" thickBot="1">
      <c r="A1586" s="17" t="s">
        <v>77</v>
      </c>
      <c r="B1586" s="21">
        <f>IF(AND($O$2&gt;=100000, $O$2&lt;200000),IF(E1586&gt;=1,+DCOUNT($E$16:E1586,1,$N$1:$N$2)-1+$O$2,0),"ERROR")</f>
        <v>0</v>
      </c>
      <c r="C1586" s="27"/>
      <c r="D1586" s="26"/>
      <c r="E1586" s="24">
        <v>0</v>
      </c>
      <c r="F1586" s="206"/>
      <c r="G1586" s="207"/>
      <c r="H1586" s="207"/>
      <c r="I1586" s="207"/>
      <c r="J1586" s="206"/>
      <c r="K1586" s="207"/>
      <c r="L1586" s="207"/>
      <c r="M1586" s="207"/>
      <c r="O1586" s="16"/>
      <c r="P1586" s="37"/>
    </row>
    <row r="1587" spans="1:16" ht="35.15" customHeight="1" thickBot="1">
      <c r="A1587" s="17" t="s">
        <v>77</v>
      </c>
      <c r="B1587" s="21">
        <f>IF(AND($O$2&gt;=100000, $O$2&lt;200000),IF(E1587&gt;=1,+DCOUNT($E$16:E1587,1,$N$1:$N$2)-1+$O$2,0),"ERROR")</f>
        <v>0</v>
      </c>
      <c r="C1587" s="27"/>
      <c r="D1587" s="26"/>
      <c r="E1587" s="24">
        <v>0</v>
      </c>
      <c r="F1587" s="206"/>
      <c r="G1587" s="207"/>
      <c r="H1587" s="207"/>
      <c r="I1587" s="207"/>
      <c r="J1587" s="206"/>
      <c r="K1587" s="207"/>
      <c r="L1587" s="207"/>
      <c r="M1587" s="207"/>
      <c r="O1587" s="16"/>
      <c r="P1587" s="37"/>
    </row>
    <row r="1588" spans="1:16" ht="35.15" customHeight="1" thickBot="1">
      <c r="A1588" s="17" t="s">
        <v>77</v>
      </c>
      <c r="B1588" s="21">
        <f>IF(AND($O$2&gt;=100000, $O$2&lt;200000),IF(E1588&gt;=1,+DCOUNT($E$16:E1588,1,$N$1:$N$2)-1+$O$2,0),"ERROR")</f>
        <v>0</v>
      </c>
      <c r="C1588" s="27"/>
      <c r="D1588" s="26"/>
      <c r="E1588" s="24">
        <v>0</v>
      </c>
      <c r="F1588" s="206"/>
      <c r="G1588" s="207"/>
      <c r="H1588" s="207"/>
      <c r="I1588" s="207"/>
      <c r="J1588" s="206"/>
      <c r="K1588" s="207"/>
      <c r="L1588" s="207"/>
      <c r="M1588" s="207"/>
      <c r="O1588" s="16"/>
      <c r="P1588" s="37"/>
    </row>
    <row r="1589" spans="1:16" ht="35.15" customHeight="1" thickBot="1">
      <c r="A1589" s="17" t="s">
        <v>77</v>
      </c>
      <c r="B1589" s="21">
        <f>IF(AND($O$2&gt;=100000, $O$2&lt;200000),IF(E1589&gt;=1,+DCOUNT($E$16:E1589,1,$N$1:$N$2)-1+$O$2,0),"ERROR")</f>
        <v>0</v>
      </c>
      <c r="C1589" s="27"/>
      <c r="D1589" s="26"/>
      <c r="E1589" s="24">
        <v>0</v>
      </c>
      <c r="F1589" s="206"/>
      <c r="G1589" s="207"/>
      <c r="H1589" s="207"/>
      <c r="I1589" s="207"/>
      <c r="J1589" s="206"/>
      <c r="K1589" s="207"/>
      <c r="L1589" s="207"/>
      <c r="M1589" s="207"/>
      <c r="O1589" s="16"/>
      <c r="P1589" s="37"/>
    </row>
    <row r="1590" spans="1:16" ht="35.15" customHeight="1" thickBot="1">
      <c r="A1590" s="17" t="s">
        <v>77</v>
      </c>
      <c r="B1590" s="21">
        <f>IF(AND($O$2&gt;=100000, $O$2&lt;200000),IF(E1590&gt;=1,+DCOUNT($E$16:E1590,1,$N$1:$N$2)-1+$O$2,0),"ERROR")</f>
        <v>0</v>
      </c>
      <c r="C1590" s="27"/>
      <c r="D1590" s="26"/>
      <c r="E1590" s="24">
        <v>0</v>
      </c>
      <c r="F1590" s="206"/>
      <c r="G1590" s="207"/>
      <c r="H1590" s="207"/>
      <c r="I1590" s="207"/>
      <c r="J1590" s="206"/>
      <c r="K1590" s="207"/>
      <c r="L1590" s="207"/>
      <c r="M1590" s="207"/>
      <c r="O1590" s="16"/>
      <c r="P1590" s="37"/>
    </row>
    <row r="1591" spans="1:16" ht="35.15" customHeight="1" thickBot="1">
      <c r="A1591" s="17" t="s">
        <v>77</v>
      </c>
      <c r="B1591" s="21">
        <f>IF(AND($O$2&gt;=100000, $O$2&lt;200000),IF(E1591&gt;=1,+DCOUNT($E$16:E1591,1,$N$1:$N$2)-1+$O$2,0),"ERROR")</f>
        <v>0</v>
      </c>
      <c r="C1591" s="27"/>
      <c r="D1591" s="26"/>
      <c r="E1591" s="24">
        <v>0</v>
      </c>
      <c r="F1591" s="206"/>
      <c r="G1591" s="207"/>
      <c r="H1591" s="207"/>
      <c r="I1591" s="207"/>
      <c r="J1591" s="206"/>
      <c r="K1591" s="207"/>
      <c r="L1591" s="207"/>
      <c r="M1591" s="207"/>
      <c r="O1591" s="16"/>
      <c r="P1591" s="37"/>
    </row>
    <row r="1592" spans="1:16" ht="35.15" customHeight="1" thickBot="1">
      <c r="A1592" s="17" t="s">
        <v>77</v>
      </c>
      <c r="B1592" s="21">
        <f>IF(AND($O$2&gt;=100000, $O$2&lt;200000),IF(E1592&gt;=1,+DCOUNT($E$16:E1592,1,$N$1:$N$2)-1+$O$2,0),"ERROR")</f>
        <v>0</v>
      </c>
      <c r="C1592" s="27"/>
      <c r="D1592" s="26"/>
      <c r="E1592" s="24">
        <v>0</v>
      </c>
      <c r="F1592" s="206"/>
      <c r="G1592" s="207"/>
      <c r="H1592" s="207"/>
      <c r="I1592" s="207"/>
      <c r="J1592" s="206"/>
      <c r="K1592" s="207"/>
      <c r="L1592" s="207"/>
      <c r="M1592" s="207"/>
      <c r="O1592" s="16"/>
      <c r="P1592" s="37"/>
    </row>
    <row r="1593" spans="1:16" ht="35.15" customHeight="1" thickBot="1">
      <c r="A1593" s="17" t="s">
        <v>77</v>
      </c>
      <c r="B1593" s="21">
        <f>IF(AND($O$2&gt;=100000, $O$2&lt;200000),IF(E1593&gt;=1,+DCOUNT($E$16:E1593,1,$N$1:$N$2)-1+$O$2,0),"ERROR")</f>
        <v>0</v>
      </c>
      <c r="C1593" s="27"/>
      <c r="D1593" s="26"/>
      <c r="E1593" s="24">
        <v>0</v>
      </c>
      <c r="F1593" s="206"/>
      <c r="G1593" s="207"/>
      <c r="H1593" s="207"/>
      <c r="I1593" s="207"/>
      <c r="J1593" s="206"/>
      <c r="K1593" s="207"/>
      <c r="L1593" s="207"/>
      <c r="M1593" s="207"/>
      <c r="O1593" s="16"/>
      <c r="P1593" s="37"/>
    </row>
    <row r="1594" spans="1:16" ht="35.15" customHeight="1" thickBot="1">
      <c r="A1594" s="17" t="s">
        <v>77</v>
      </c>
      <c r="B1594" s="21">
        <f>IF(AND($O$2&gt;=100000, $O$2&lt;200000),IF(E1594&gt;=1,+DCOUNT($E$16:E1594,1,$N$1:$N$2)-1+$O$2,0),"ERROR")</f>
        <v>0</v>
      </c>
      <c r="C1594" s="27"/>
      <c r="D1594" s="26"/>
      <c r="E1594" s="24">
        <v>0</v>
      </c>
      <c r="F1594" s="206"/>
      <c r="G1594" s="207"/>
      <c r="H1594" s="207"/>
      <c r="I1594" s="207"/>
      <c r="J1594" s="206"/>
      <c r="K1594" s="207"/>
      <c r="L1594" s="207"/>
      <c r="M1594" s="207"/>
      <c r="O1594" s="16"/>
      <c r="P1594" s="37"/>
    </row>
    <row r="1595" spans="1:16" ht="35.15" customHeight="1" thickBot="1">
      <c r="A1595" s="17" t="s">
        <v>77</v>
      </c>
      <c r="B1595" s="21">
        <f>IF(AND($O$2&gt;=100000, $O$2&lt;200000),IF(E1595&gt;=1,+DCOUNT($E$16:E1595,1,$N$1:$N$2)-1+$O$2,0),"ERROR")</f>
        <v>0</v>
      </c>
      <c r="C1595" s="27"/>
      <c r="D1595" s="26"/>
      <c r="E1595" s="24">
        <v>0</v>
      </c>
      <c r="F1595" s="206"/>
      <c r="G1595" s="207"/>
      <c r="H1595" s="207"/>
      <c r="I1595" s="207"/>
      <c r="J1595" s="206"/>
      <c r="K1595" s="207"/>
      <c r="L1595" s="207"/>
      <c r="M1595" s="207"/>
      <c r="O1595" s="16"/>
      <c r="P1595" s="37"/>
    </row>
    <row r="1596" spans="1:16" ht="35.15" customHeight="1" thickBot="1">
      <c r="A1596" s="17" t="s">
        <v>77</v>
      </c>
      <c r="B1596" s="21">
        <f>IF(AND($O$2&gt;=100000, $O$2&lt;200000),IF(E1596&gt;=1,+DCOUNT($E$16:E1596,1,$N$1:$N$2)-1+$O$2,0),"ERROR")</f>
        <v>0</v>
      </c>
      <c r="C1596" s="27"/>
      <c r="D1596" s="26"/>
      <c r="E1596" s="24">
        <v>0</v>
      </c>
      <c r="F1596" s="206"/>
      <c r="G1596" s="207"/>
      <c r="H1596" s="207"/>
      <c r="I1596" s="207"/>
      <c r="J1596" s="206"/>
      <c r="K1596" s="207"/>
      <c r="L1596" s="207"/>
      <c r="M1596" s="207"/>
      <c r="O1596" s="16"/>
      <c r="P1596" s="37"/>
    </row>
    <row r="1597" spans="1:16" ht="35.15" customHeight="1" thickBot="1">
      <c r="A1597" s="17" t="s">
        <v>77</v>
      </c>
      <c r="B1597" s="21">
        <f>IF(AND($O$2&gt;=100000, $O$2&lt;200000),IF(E1597&gt;=1,+DCOUNT($E$16:E1597,1,$N$1:$N$2)-1+$O$2,0),"ERROR")</f>
        <v>0</v>
      </c>
      <c r="C1597" s="27"/>
      <c r="D1597" s="26"/>
      <c r="E1597" s="24">
        <v>0</v>
      </c>
      <c r="F1597" s="206"/>
      <c r="G1597" s="207"/>
      <c r="H1597" s="207"/>
      <c r="I1597" s="207"/>
      <c r="J1597" s="206"/>
      <c r="K1597" s="207"/>
      <c r="L1597" s="207"/>
      <c r="M1597" s="207"/>
      <c r="O1597" s="16"/>
      <c r="P1597" s="37"/>
    </row>
    <row r="1598" spans="1:16" ht="35.15" customHeight="1" thickBot="1">
      <c r="A1598" s="17" t="s">
        <v>77</v>
      </c>
      <c r="B1598" s="21">
        <f>IF(AND($O$2&gt;=100000, $O$2&lt;200000),IF(E1598&gt;=1,+DCOUNT($E$16:E1598,1,$N$1:$N$2)-1+$O$2,0),"ERROR")</f>
        <v>0</v>
      </c>
      <c r="C1598" s="27"/>
      <c r="D1598" s="26"/>
      <c r="E1598" s="24">
        <v>0</v>
      </c>
      <c r="F1598" s="206"/>
      <c r="G1598" s="207"/>
      <c r="H1598" s="207"/>
      <c r="I1598" s="207"/>
      <c r="J1598" s="206"/>
      <c r="K1598" s="207"/>
      <c r="L1598" s="207"/>
      <c r="M1598" s="207"/>
      <c r="O1598" s="16"/>
      <c r="P1598" s="37"/>
    </row>
    <row r="1599" spans="1:16" ht="35.15" customHeight="1" thickBot="1">
      <c r="A1599" s="17" t="s">
        <v>77</v>
      </c>
      <c r="B1599" s="21">
        <f>IF(AND($O$2&gt;=100000, $O$2&lt;200000),IF(E1599&gt;=1,+DCOUNT($E$16:E1599,1,$N$1:$N$2)-1+$O$2,0),"ERROR")</f>
        <v>0</v>
      </c>
      <c r="C1599" s="27"/>
      <c r="D1599" s="26"/>
      <c r="E1599" s="24">
        <v>0</v>
      </c>
      <c r="F1599" s="206"/>
      <c r="G1599" s="207"/>
      <c r="H1599" s="207"/>
      <c r="I1599" s="207"/>
      <c r="J1599" s="206"/>
      <c r="K1599" s="207"/>
      <c r="L1599" s="207"/>
      <c r="M1599" s="207"/>
      <c r="O1599" s="16"/>
      <c r="P1599" s="37"/>
    </row>
    <row r="1600" spans="1:16" ht="35.15" customHeight="1" thickBot="1">
      <c r="A1600" s="17" t="s">
        <v>77</v>
      </c>
      <c r="B1600" s="21">
        <f>IF(AND($O$2&gt;=100000, $O$2&lt;200000),IF(E1600&gt;=1,+DCOUNT($E$16:E1600,1,$N$1:$N$2)-1+$O$2,0),"ERROR")</f>
        <v>0</v>
      </c>
      <c r="C1600" s="27"/>
      <c r="D1600" s="26"/>
      <c r="E1600" s="24">
        <v>0</v>
      </c>
      <c r="F1600" s="206"/>
      <c r="G1600" s="207"/>
      <c r="H1600" s="207"/>
      <c r="I1600" s="207"/>
      <c r="J1600" s="206"/>
      <c r="K1600" s="207"/>
      <c r="L1600" s="207"/>
      <c r="M1600" s="207"/>
      <c r="O1600" s="16"/>
      <c r="P1600" s="37"/>
    </row>
    <row r="1601" spans="1:16" ht="35.15" customHeight="1" thickBot="1">
      <c r="A1601" s="17" t="s">
        <v>77</v>
      </c>
      <c r="B1601" s="21">
        <f>IF(AND($O$2&gt;=100000, $O$2&lt;200000),IF(E1601&gt;=1,+DCOUNT($E$16:E1601,1,$N$1:$N$2)-1+$O$2,0),"ERROR")</f>
        <v>0</v>
      </c>
      <c r="C1601" s="27"/>
      <c r="D1601" s="26"/>
      <c r="E1601" s="24">
        <v>0</v>
      </c>
      <c r="F1601" s="206"/>
      <c r="G1601" s="207"/>
      <c r="H1601" s="207"/>
      <c r="I1601" s="207"/>
      <c r="J1601" s="206"/>
      <c r="K1601" s="207"/>
      <c r="L1601" s="207"/>
      <c r="M1601" s="207"/>
      <c r="O1601" s="16"/>
      <c r="P1601" s="37"/>
    </row>
    <row r="1602" spans="1:16" ht="35.15" customHeight="1" thickBot="1">
      <c r="A1602" s="17" t="s">
        <v>77</v>
      </c>
      <c r="B1602" s="21">
        <f>IF(AND($O$2&gt;=100000, $O$2&lt;200000),IF(E1602&gt;=1,+DCOUNT($E$16:E1602,1,$N$1:$N$2)-1+$O$2,0),"ERROR")</f>
        <v>0</v>
      </c>
      <c r="C1602" s="27"/>
      <c r="D1602" s="26"/>
      <c r="E1602" s="24">
        <v>0</v>
      </c>
      <c r="F1602" s="206"/>
      <c r="G1602" s="207"/>
      <c r="H1602" s="207"/>
      <c r="I1602" s="207"/>
      <c r="J1602" s="206"/>
      <c r="K1602" s="207"/>
      <c r="L1602" s="207"/>
      <c r="M1602" s="207"/>
      <c r="O1602" s="16"/>
      <c r="P1602" s="37"/>
    </row>
    <row r="1603" spans="1:16" ht="35.15" customHeight="1" thickBot="1">
      <c r="A1603" s="17" t="s">
        <v>77</v>
      </c>
      <c r="B1603" s="21">
        <f>IF(AND($O$2&gt;=100000, $O$2&lt;200000),IF(E1603&gt;=1,+DCOUNT($E$16:E1603,1,$N$1:$N$2)-1+$O$2,0),"ERROR")</f>
        <v>0</v>
      </c>
      <c r="C1603" s="27"/>
      <c r="D1603" s="26"/>
      <c r="E1603" s="24">
        <v>0</v>
      </c>
      <c r="F1603" s="206"/>
      <c r="G1603" s="207"/>
      <c r="H1603" s="207"/>
      <c r="I1603" s="207"/>
      <c r="J1603" s="206"/>
      <c r="K1603" s="207"/>
      <c r="L1603" s="207"/>
      <c r="M1603" s="207"/>
      <c r="O1603" s="16"/>
      <c r="P1603" s="37"/>
    </row>
    <row r="1604" spans="1:16" ht="35.15" customHeight="1" thickBot="1">
      <c r="A1604" s="17" t="s">
        <v>77</v>
      </c>
      <c r="B1604" s="21">
        <f>IF(AND($O$2&gt;=100000, $O$2&lt;200000),IF(E1604&gt;=1,+DCOUNT($E$16:E1604,1,$N$1:$N$2)-1+$O$2,0),"ERROR")</f>
        <v>0</v>
      </c>
      <c r="C1604" s="27"/>
      <c r="D1604" s="26"/>
      <c r="E1604" s="24">
        <v>0</v>
      </c>
      <c r="F1604" s="206"/>
      <c r="G1604" s="207"/>
      <c r="H1604" s="207"/>
      <c r="I1604" s="207"/>
      <c r="J1604" s="206"/>
      <c r="K1604" s="207"/>
      <c r="L1604" s="207"/>
      <c r="M1604" s="207"/>
      <c r="O1604" s="16"/>
      <c r="P1604" s="37"/>
    </row>
    <row r="1605" spans="1:16" ht="35.15" customHeight="1" thickBot="1">
      <c r="A1605" s="17" t="s">
        <v>77</v>
      </c>
      <c r="B1605" s="21">
        <f>IF(AND($O$2&gt;=100000, $O$2&lt;200000),IF(E1605&gt;=1,+DCOUNT($E$16:E1605,1,$N$1:$N$2)-1+$O$2,0),"ERROR")</f>
        <v>0</v>
      </c>
      <c r="C1605" s="27"/>
      <c r="D1605" s="26"/>
      <c r="E1605" s="24">
        <v>0</v>
      </c>
      <c r="F1605" s="206"/>
      <c r="G1605" s="207"/>
      <c r="H1605" s="207"/>
      <c r="I1605" s="207"/>
      <c r="J1605" s="206"/>
      <c r="K1605" s="207"/>
      <c r="L1605" s="207"/>
      <c r="M1605" s="207"/>
      <c r="O1605" s="16"/>
      <c r="P1605" s="37"/>
    </row>
    <row r="1606" spans="1:16" ht="35.15" customHeight="1" thickBot="1">
      <c r="A1606" s="17" t="s">
        <v>77</v>
      </c>
      <c r="B1606" s="21">
        <f>IF(AND($O$2&gt;=100000, $O$2&lt;200000),IF(E1606&gt;=1,+DCOUNT($E$16:E1606,1,$N$1:$N$2)-1+$O$2,0),"ERROR")</f>
        <v>0</v>
      </c>
      <c r="C1606" s="27"/>
      <c r="D1606" s="26"/>
      <c r="E1606" s="24">
        <v>0</v>
      </c>
      <c r="F1606" s="206"/>
      <c r="G1606" s="207"/>
      <c r="H1606" s="207"/>
      <c r="I1606" s="207"/>
      <c r="J1606" s="206"/>
      <c r="K1606" s="207"/>
      <c r="L1606" s="207"/>
      <c r="M1606" s="207"/>
      <c r="O1606" s="16"/>
      <c r="P1606" s="37"/>
    </row>
    <row r="1607" spans="1:16" ht="35.15" customHeight="1" thickBot="1">
      <c r="A1607" s="17" t="s">
        <v>77</v>
      </c>
      <c r="B1607" s="21">
        <f>IF(AND($O$2&gt;=100000, $O$2&lt;200000),IF(E1607&gt;=1,+DCOUNT($E$16:E1607,1,$N$1:$N$2)-1+$O$2,0),"ERROR")</f>
        <v>0</v>
      </c>
      <c r="C1607" s="27"/>
      <c r="D1607" s="26"/>
      <c r="E1607" s="24">
        <v>0</v>
      </c>
      <c r="F1607" s="206"/>
      <c r="G1607" s="207"/>
      <c r="H1607" s="207"/>
      <c r="I1607" s="207"/>
      <c r="J1607" s="206"/>
      <c r="K1607" s="207"/>
      <c r="L1607" s="207"/>
      <c r="M1607" s="207"/>
      <c r="O1607" s="16"/>
      <c r="P1607" s="37"/>
    </row>
    <row r="1608" spans="1:16" ht="35.15" customHeight="1" thickBot="1">
      <c r="A1608" s="17" t="s">
        <v>77</v>
      </c>
      <c r="B1608" s="21">
        <f>IF(AND($O$2&gt;=100000, $O$2&lt;200000),IF(E1608&gt;=1,+DCOUNT($E$16:E1608,1,$N$1:$N$2)-1+$O$2,0),"ERROR")</f>
        <v>0</v>
      </c>
      <c r="C1608" s="27"/>
      <c r="D1608" s="26"/>
      <c r="E1608" s="24">
        <v>0</v>
      </c>
      <c r="F1608" s="206"/>
      <c r="G1608" s="207"/>
      <c r="H1608" s="207"/>
      <c r="I1608" s="207"/>
      <c r="J1608" s="206"/>
      <c r="K1608" s="207"/>
      <c r="L1608" s="207"/>
      <c r="M1608" s="207"/>
      <c r="O1608" s="16"/>
      <c r="P1608" s="37"/>
    </row>
    <row r="1609" spans="1:16" ht="35.15" customHeight="1" thickBot="1">
      <c r="A1609" s="17" t="s">
        <v>77</v>
      </c>
      <c r="B1609" s="21">
        <f>IF(AND($O$2&gt;=100000, $O$2&lt;200000),IF(E1609&gt;=1,+DCOUNT($E$16:E1609,1,$N$1:$N$2)-1+$O$2,0),"ERROR")</f>
        <v>0</v>
      </c>
      <c r="C1609" s="27"/>
      <c r="D1609" s="26"/>
      <c r="E1609" s="24">
        <v>0</v>
      </c>
      <c r="F1609" s="206"/>
      <c r="G1609" s="207"/>
      <c r="H1609" s="207"/>
      <c r="I1609" s="207"/>
      <c r="J1609" s="206"/>
      <c r="K1609" s="207"/>
      <c r="L1609" s="207"/>
      <c r="M1609" s="207"/>
      <c r="O1609" s="16"/>
      <c r="P1609" s="37"/>
    </row>
    <row r="1610" spans="1:16" ht="35.15" customHeight="1" thickBot="1">
      <c r="A1610" s="17" t="s">
        <v>77</v>
      </c>
      <c r="B1610" s="21">
        <f>IF(AND($O$2&gt;=100000, $O$2&lt;200000),IF(E1610&gt;=1,+DCOUNT($E$16:E1610,1,$N$1:$N$2)-1+$O$2,0),"ERROR")</f>
        <v>0</v>
      </c>
      <c r="C1610" s="27"/>
      <c r="D1610" s="26"/>
      <c r="E1610" s="24">
        <v>0</v>
      </c>
      <c r="F1610" s="206"/>
      <c r="G1610" s="207"/>
      <c r="H1610" s="207"/>
      <c r="I1610" s="207"/>
      <c r="J1610" s="206"/>
      <c r="K1610" s="207"/>
      <c r="L1610" s="207"/>
      <c r="M1610" s="207"/>
      <c r="O1610" s="16"/>
      <c r="P1610" s="37"/>
    </row>
    <row r="1611" spans="1:16" ht="35.15" customHeight="1" thickBot="1">
      <c r="A1611" s="17" t="s">
        <v>77</v>
      </c>
      <c r="B1611" s="21">
        <f>IF(AND($O$2&gt;=100000, $O$2&lt;200000),IF(E1611&gt;=1,+DCOUNT($E$16:E1611,1,$N$1:$N$2)-1+$O$2,0),"ERROR")</f>
        <v>0</v>
      </c>
      <c r="C1611" s="27"/>
      <c r="D1611" s="26"/>
      <c r="E1611" s="24">
        <v>0</v>
      </c>
      <c r="F1611" s="206"/>
      <c r="G1611" s="207"/>
      <c r="H1611" s="207"/>
      <c r="I1611" s="207"/>
      <c r="J1611" s="206"/>
      <c r="K1611" s="207"/>
      <c r="L1611" s="207"/>
      <c r="M1611" s="207"/>
      <c r="O1611" s="16"/>
      <c r="P1611" s="37"/>
    </row>
    <row r="1612" spans="1:16" ht="35.15" customHeight="1" thickBot="1">
      <c r="A1612" s="17" t="s">
        <v>77</v>
      </c>
      <c r="B1612" s="21">
        <f>IF(AND($O$2&gt;=100000, $O$2&lt;200000),IF(E1612&gt;=1,+DCOUNT($E$16:E1612,1,$N$1:$N$2)-1+$O$2,0),"ERROR")</f>
        <v>0</v>
      </c>
      <c r="C1612" s="27"/>
      <c r="D1612" s="26"/>
      <c r="E1612" s="24">
        <v>0</v>
      </c>
      <c r="F1612" s="206"/>
      <c r="G1612" s="207"/>
      <c r="H1612" s="207"/>
      <c r="I1612" s="207"/>
      <c r="J1612" s="206"/>
      <c r="K1612" s="207"/>
      <c r="L1612" s="207"/>
      <c r="M1612" s="207"/>
      <c r="O1612" s="16"/>
      <c r="P1612" s="37"/>
    </row>
    <row r="1613" spans="1:16" ht="35.15" customHeight="1" thickBot="1">
      <c r="A1613" s="17" t="s">
        <v>77</v>
      </c>
      <c r="B1613" s="21">
        <f>IF(AND($O$2&gt;=100000, $O$2&lt;200000),IF(E1613&gt;=1,+DCOUNT($E$16:E1613,1,$N$1:$N$2)-1+$O$2,0),"ERROR")</f>
        <v>0</v>
      </c>
      <c r="C1613" s="27"/>
      <c r="D1613" s="26"/>
      <c r="E1613" s="24">
        <v>0</v>
      </c>
      <c r="F1613" s="206"/>
      <c r="G1613" s="207"/>
      <c r="H1613" s="207"/>
      <c r="I1613" s="207"/>
      <c r="J1613" s="206"/>
      <c r="K1613" s="207"/>
      <c r="L1613" s="207"/>
      <c r="M1613" s="207"/>
      <c r="O1613" s="16"/>
      <c r="P1613" s="37"/>
    </row>
    <row r="1614" spans="1:16" ht="35.15" customHeight="1" thickBot="1">
      <c r="A1614" s="17" t="s">
        <v>77</v>
      </c>
      <c r="B1614" s="21">
        <f>IF(AND($O$2&gt;=100000, $O$2&lt;200000),IF(E1614&gt;=1,+DCOUNT($E$16:E1614,1,$N$1:$N$2)-1+$O$2,0),"ERROR")</f>
        <v>0</v>
      </c>
      <c r="C1614" s="27"/>
      <c r="D1614" s="26"/>
      <c r="E1614" s="24">
        <v>0</v>
      </c>
      <c r="F1614" s="206"/>
      <c r="G1614" s="207"/>
      <c r="H1614" s="207"/>
      <c r="I1614" s="207"/>
      <c r="J1614" s="206"/>
      <c r="K1614" s="207"/>
      <c r="L1614" s="207"/>
      <c r="M1614" s="207"/>
      <c r="O1614" s="16"/>
      <c r="P1614" s="37"/>
    </row>
    <row r="1615" spans="1:16" ht="35.15" customHeight="1" thickBot="1">
      <c r="A1615" s="17" t="s">
        <v>77</v>
      </c>
      <c r="B1615" s="21">
        <f>IF(AND($O$2&gt;=100000, $O$2&lt;200000),IF(E1615&gt;=1,+DCOUNT($E$16:E1615,1,$N$1:$N$2)-1+$O$2,0),"ERROR")</f>
        <v>0</v>
      </c>
      <c r="C1615" s="27"/>
      <c r="D1615" s="26"/>
      <c r="E1615" s="24">
        <v>0</v>
      </c>
      <c r="F1615" s="206"/>
      <c r="G1615" s="207"/>
      <c r="H1615" s="207"/>
      <c r="I1615" s="207"/>
      <c r="J1615" s="206"/>
      <c r="K1615" s="207"/>
      <c r="L1615" s="207"/>
      <c r="M1615" s="207"/>
      <c r="O1615" s="16"/>
      <c r="P1615" s="37"/>
    </row>
    <row r="1616" spans="1:16" ht="35.15" customHeight="1" thickBot="1">
      <c r="A1616" s="17" t="s">
        <v>77</v>
      </c>
      <c r="B1616" s="21">
        <f>IF(AND($O$2&gt;=100000, $O$2&lt;200000),IF(E1616&gt;=1,+DCOUNT($E$16:E1616,1,$N$1:$N$2)-1+$O$2,0),"ERROR")</f>
        <v>0</v>
      </c>
      <c r="C1616" s="27"/>
      <c r="D1616" s="26"/>
      <c r="E1616" s="24">
        <v>0</v>
      </c>
      <c r="F1616" s="206"/>
      <c r="G1616" s="207"/>
      <c r="H1616" s="207"/>
      <c r="I1616" s="207"/>
      <c r="J1616" s="206"/>
      <c r="K1616" s="207"/>
      <c r="L1616" s="207"/>
      <c r="M1616" s="207"/>
      <c r="O1616" s="16"/>
      <c r="P1616" s="37"/>
    </row>
    <row r="1617" spans="1:16" ht="35.15" customHeight="1" thickBot="1">
      <c r="A1617" s="17" t="s">
        <v>77</v>
      </c>
      <c r="B1617" s="21">
        <f>IF(AND($O$2&gt;=100000, $O$2&lt;200000),IF(E1617&gt;=1,+DCOUNT($E$16:E1617,1,$N$1:$N$2)-1+$O$2,0),"ERROR")</f>
        <v>0</v>
      </c>
      <c r="C1617" s="27"/>
      <c r="D1617" s="26"/>
      <c r="E1617" s="24">
        <v>0</v>
      </c>
      <c r="F1617" s="206"/>
      <c r="G1617" s="207"/>
      <c r="H1617" s="207"/>
      <c r="I1617" s="207"/>
      <c r="J1617" s="206"/>
      <c r="K1617" s="207"/>
      <c r="L1617" s="207"/>
      <c r="M1617" s="207"/>
      <c r="O1617" s="16"/>
      <c r="P1617" s="37"/>
    </row>
    <row r="1618" spans="1:16" ht="35.15" customHeight="1" thickBot="1">
      <c r="A1618" s="17" t="s">
        <v>77</v>
      </c>
      <c r="B1618" s="21">
        <f>IF(AND($O$2&gt;=100000, $O$2&lt;200000),IF(E1618&gt;=1,+DCOUNT($E$16:E1618,1,$N$1:$N$2)-1+$O$2,0),"ERROR")</f>
        <v>0</v>
      </c>
      <c r="C1618" s="27"/>
      <c r="D1618" s="26"/>
      <c r="E1618" s="24">
        <v>0</v>
      </c>
      <c r="F1618" s="206"/>
      <c r="G1618" s="207"/>
      <c r="H1618" s="207"/>
      <c r="I1618" s="207"/>
      <c r="J1618" s="206"/>
      <c r="K1618" s="207"/>
      <c r="L1618" s="207"/>
      <c r="M1618" s="207"/>
      <c r="O1618" s="16"/>
      <c r="P1618" s="37"/>
    </row>
    <row r="1619" spans="1:16" ht="35.15" customHeight="1" thickBot="1">
      <c r="A1619" s="17" t="s">
        <v>77</v>
      </c>
      <c r="B1619" s="21">
        <f>IF(AND($O$2&gt;=100000, $O$2&lt;200000),IF(E1619&gt;=1,+DCOUNT($E$16:E1619,1,$N$1:$N$2)-1+$O$2,0),"ERROR")</f>
        <v>0</v>
      </c>
      <c r="C1619" s="27"/>
      <c r="D1619" s="26"/>
      <c r="E1619" s="24">
        <v>0</v>
      </c>
      <c r="F1619" s="206"/>
      <c r="G1619" s="207"/>
      <c r="H1619" s="207"/>
      <c r="I1619" s="207"/>
      <c r="J1619" s="206"/>
      <c r="K1619" s="207"/>
      <c r="L1619" s="207"/>
      <c r="M1619" s="207"/>
      <c r="O1619" s="16"/>
      <c r="P1619" s="37"/>
    </row>
    <row r="1620" spans="1:16" ht="35.15" customHeight="1" thickBot="1">
      <c r="A1620" s="17" t="s">
        <v>77</v>
      </c>
      <c r="B1620" s="21">
        <f>IF(AND($O$2&gt;=100000, $O$2&lt;200000),IF(E1620&gt;=1,+DCOUNT($E$16:E1620,1,$N$1:$N$2)-1+$O$2,0),"ERROR")</f>
        <v>0</v>
      </c>
      <c r="C1620" s="27"/>
      <c r="D1620" s="26"/>
      <c r="E1620" s="24">
        <v>0</v>
      </c>
      <c r="F1620" s="206"/>
      <c r="G1620" s="207"/>
      <c r="H1620" s="207"/>
      <c r="I1620" s="207"/>
      <c r="J1620" s="206"/>
      <c r="K1620" s="207"/>
      <c r="L1620" s="207"/>
      <c r="M1620" s="207"/>
      <c r="O1620" s="16"/>
      <c r="P1620" s="37"/>
    </row>
    <row r="1621" spans="1:16" ht="35.15" customHeight="1" thickBot="1">
      <c r="A1621" s="17" t="s">
        <v>77</v>
      </c>
      <c r="B1621" s="21">
        <f>IF(AND($O$2&gt;=100000, $O$2&lt;200000),IF(E1621&gt;=1,+DCOUNT($E$16:E1621,1,$N$1:$N$2)-1+$O$2,0),"ERROR")</f>
        <v>0</v>
      </c>
      <c r="C1621" s="27"/>
      <c r="D1621" s="26"/>
      <c r="E1621" s="24">
        <v>0</v>
      </c>
      <c r="F1621" s="206"/>
      <c r="G1621" s="207"/>
      <c r="H1621" s="207"/>
      <c r="I1621" s="207"/>
      <c r="J1621" s="206"/>
      <c r="K1621" s="207"/>
      <c r="L1621" s="207"/>
      <c r="M1621" s="207"/>
      <c r="O1621" s="16"/>
      <c r="P1621" s="37"/>
    </row>
    <row r="1622" spans="1:16" ht="35.15" customHeight="1" thickBot="1">
      <c r="A1622" s="17" t="s">
        <v>77</v>
      </c>
      <c r="B1622" s="21">
        <f>IF(AND($O$2&gt;=100000, $O$2&lt;200000),IF(E1622&gt;=1,+DCOUNT($E$16:E1622,1,$N$1:$N$2)-1+$O$2,0),"ERROR")</f>
        <v>0</v>
      </c>
      <c r="C1622" s="27"/>
      <c r="D1622" s="26"/>
      <c r="E1622" s="24">
        <v>0</v>
      </c>
      <c r="F1622" s="206"/>
      <c r="G1622" s="207"/>
      <c r="H1622" s="207"/>
      <c r="I1622" s="207"/>
      <c r="J1622" s="206"/>
      <c r="K1622" s="207"/>
      <c r="L1622" s="207"/>
      <c r="M1622" s="207"/>
      <c r="O1622" s="16"/>
      <c r="P1622" s="37"/>
    </row>
    <row r="1623" spans="1:16" ht="35.15" customHeight="1" thickBot="1">
      <c r="A1623" s="17" t="s">
        <v>77</v>
      </c>
      <c r="B1623" s="21">
        <f>IF(AND($O$2&gt;=100000, $O$2&lt;200000),IF(E1623&gt;=1,+DCOUNT($E$16:E1623,1,$N$1:$N$2)-1+$O$2,0),"ERROR")</f>
        <v>0</v>
      </c>
      <c r="C1623" s="27"/>
      <c r="D1623" s="26"/>
      <c r="E1623" s="24">
        <v>0</v>
      </c>
      <c r="F1623" s="206"/>
      <c r="G1623" s="207"/>
      <c r="H1623" s="207"/>
      <c r="I1623" s="207"/>
      <c r="J1623" s="206"/>
      <c r="K1623" s="207"/>
      <c r="L1623" s="207"/>
      <c r="M1623" s="207"/>
      <c r="O1623" s="16"/>
      <c r="P1623" s="37"/>
    </row>
    <row r="1624" spans="1:16" ht="35.15" customHeight="1" thickBot="1">
      <c r="A1624" s="17" t="s">
        <v>77</v>
      </c>
      <c r="B1624" s="21">
        <f>IF(AND($O$2&gt;=100000, $O$2&lt;200000),IF(E1624&gt;=1,+DCOUNT($E$16:E1624,1,$N$1:$N$2)-1+$O$2,0),"ERROR")</f>
        <v>0</v>
      </c>
      <c r="C1624" s="27"/>
      <c r="D1624" s="26"/>
      <c r="E1624" s="24">
        <v>0</v>
      </c>
      <c r="F1624" s="206"/>
      <c r="G1624" s="207"/>
      <c r="H1624" s="207"/>
      <c r="I1624" s="207"/>
      <c r="J1624" s="206"/>
      <c r="K1624" s="207"/>
      <c r="L1624" s="207"/>
      <c r="M1624" s="207"/>
      <c r="O1624" s="16"/>
      <c r="P1624" s="37"/>
    </row>
    <row r="1625" spans="1:16" ht="35.15" customHeight="1" thickBot="1">
      <c r="A1625" s="17" t="s">
        <v>77</v>
      </c>
      <c r="B1625" s="21">
        <f>IF(AND($O$2&gt;=100000, $O$2&lt;200000),IF(E1625&gt;=1,+DCOUNT($E$16:E1625,1,$N$1:$N$2)-1+$O$2,0),"ERROR")</f>
        <v>0</v>
      </c>
      <c r="C1625" s="27"/>
      <c r="D1625" s="26"/>
      <c r="E1625" s="24">
        <v>0</v>
      </c>
      <c r="F1625" s="206"/>
      <c r="G1625" s="207"/>
      <c r="H1625" s="207"/>
      <c r="I1625" s="207"/>
      <c r="J1625" s="206"/>
      <c r="K1625" s="207"/>
      <c r="L1625" s="207"/>
      <c r="M1625" s="207"/>
      <c r="O1625" s="16"/>
      <c r="P1625" s="37"/>
    </row>
    <row r="1626" spans="1:16" ht="35.15" customHeight="1" thickBot="1">
      <c r="A1626" s="17" t="s">
        <v>77</v>
      </c>
      <c r="B1626" s="21">
        <f>IF(AND($O$2&gt;=100000, $O$2&lt;200000),IF(E1626&gt;=1,+DCOUNT($E$16:E1626,1,$N$1:$N$2)-1+$O$2,0),"ERROR")</f>
        <v>0</v>
      </c>
      <c r="C1626" s="27"/>
      <c r="D1626" s="26"/>
      <c r="E1626" s="24">
        <v>0</v>
      </c>
      <c r="F1626" s="206"/>
      <c r="G1626" s="207"/>
      <c r="H1626" s="207"/>
      <c r="I1626" s="207"/>
      <c r="J1626" s="206"/>
      <c r="K1626" s="207"/>
      <c r="L1626" s="207"/>
      <c r="M1626" s="207"/>
      <c r="O1626" s="16"/>
      <c r="P1626" s="37"/>
    </row>
    <row r="1627" spans="1:16" ht="35.15" customHeight="1" thickBot="1">
      <c r="A1627" s="17" t="s">
        <v>77</v>
      </c>
      <c r="B1627" s="21">
        <f>IF(AND($O$2&gt;=100000, $O$2&lt;200000),IF(E1627&gt;=1,+DCOUNT($E$16:E1627,1,$N$1:$N$2)-1+$O$2,0),"ERROR")</f>
        <v>0</v>
      </c>
      <c r="C1627" s="27"/>
      <c r="D1627" s="26"/>
      <c r="E1627" s="24">
        <v>0</v>
      </c>
      <c r="F1627" s="206"/>
      <c r="G1627" s="207"/>
      <c r="H1627" s="207"/>
      <c r="I1627" s="207"/>
      <c r="J1627" s="206"/>
      <c r="K1627" s="207"/>
      <c r="L1627" s="207"/>
      <c r="M1627" s="207"/>
      <c r="O1627" s="16"/>
      <c r="P1627" s="37"/>
    </row>
    <row r="1628" spans="1:16" ht="35.15" customHeight="1" thickBot="1">
      <c r="A1628" s="17" t="s">
        <v>77</v>
      </c>
      <c r="B1628" s="21">
        <f>IF(AND($O$2&gt;=100000, $O$2&lt;200000),IF(E1628&gt;=1,+DCOUNT($E$16:E1628,1,$N$1:$N$2)-1+$O$2,0),"ERROR")</f>
        <v>0</v>
      </c>
      <c r="C1628" s="27"/>
      <c r="D1628" s="26"/>
      <c r="E1628" s="24">
        <v>0</v>
      </c>
      <c r="F1628" s="206"/>
      <c r="G1628" s="207"/>
      <c r="H1628" s="207"/>
      <c r="I1628" s="207"/>
      <c r="J1628" s="206"/>
      <c r="K1628" s="207"/>
      <c r="L1628" s="207"/>
      <c r="M1628" s="207"/>
      <c r="O1628" s="16"/>
      <c r="P1628" s="37"/>
    </row>
    <row r="1629" spans="1:16" ht="35.15" customHeight="1" thickBot="1">
      <c r="A1629" s="17" t="s">
        <v>77</v>
      </c>
      <c r="B1629" s="21">
        <f>IF(AND($O$2&gt;=100000, $O$2&lt;200000),IF(E1629&gt;=1,+DCOUNT($E$16:E1629,1,$N$1:$N$2)-1+$O$2,0),"ERROR")</f>
        <v>0</v>
      </c>
      <c r="C1629" s="27"/>
      <c r="D1629" s="26"/>
      <c r="E1629" s="24">
        <v>0</v>
      </c>
      <c r="F1629" s="206"/>
      <c r="G1629" s="207"/>
      <c r="H1629" s="207"/>
      <c r="I1629" s="207"/>
      <c r="J1629" s="206"/>
      <c r="K1629" s="207"/>
      <c r="L1629" s="207"/>
      <c r="M1629" s="207"/>
      <c r="O1629" s="16"/>
      <c r="P1629" s="37"/>
    </row>
    <row r="1630" spans="1:16" ht="35.15" customHeight="1" thickBot="1">
      <c r="A1630" s="17" t="s">
        <v>77</v>
      </c>
      <c r="B1630" s="21">
        <f>IF(AND($O$2&gt;=100000, $O$2&lt;200000),IF(E1630&gt;=1,+DCOUNT($E$16:E1630,1,$N$1:$N$2)-1+$O$2,0),"ERROR")</f>
        <v>0</v>
      </c>
      <c r="C1630" s="27"/>
      <c r="D1630" s="26"/>
      <c r="E1630" s="24">
        <v>0</v>
      </c>
      <c r="F1630" s="206"/>
      <c r="G1630" s="207"/>
      <c r="H1630" s="207"/>
      <c r="I1630" s="207"/>
      <c r="J1630" s="206"/>
      <c r="K1630" s="207"/>
      <c r="L1630" s="207"/>
      <c r="M1630" s="207"/>
      <c r="O1630" s="16"/>
      <c r="P1630" s="37"/>
    </row>
    <row r="1631" spans="1:16" ht="35.15" customHeight="1" thickBot="1">
      <c r="A1631" s="17" t="s">
        <v>77</v>
      </c>
      <c r="B1631" s="21">
        <f>IF(AND($O$2&gt;=100000, $O$2&lt;200000),IF(E1631&gt;=1,+DCOUNT($E$16:E1631,1,$N$1:$N$2)-1+$O$2,0),"ERROR")</f>
        <v>0</v>
      </c>
      <c r="C1631" s="27"/>
      <c r="D1631" s="26"/>
      <c r="E1631" s="24">
        <v>0</v>
      </c>
      <c r="F1631" s="206"/>
      <c r="G1631" s="207"/>
      <c r="H1631" s="207"/>
      <c r="I1631" s="207"/>
      <c r="J1631" s="206"/>
      <c r="K1631" s="207"/>
      <c r="L1631" s="207"/>
      <c r="M1631" s="207"/>
      <c r="O1631" s="16"/>
      <c r="P1631" s="37"/>
    </row>
    <row r="1632" spans="1:16" ht="35.15" customHeight="1" thickBot="1">
      <c r="A1632" s="17" t="s">
        <v>77</v>
      </c>
      <c r="B1632" s="21">
        <f>IF(AND($O$2&gt;=100000, $O$2&lt;200000),IF(E1632&gt;=1,+DCOUNT($E$16:E1632,1,$N$1:$N$2)-1+$O$2,0),"ERROR")</f>
        <v>0</v>
      </c>
      <c r="C1632" s="27"/>
      <c r="D1632" s="26"/>
      <c r="E1632" s="24">
        <v>0</v>
      </c>
      <c r="F1632" s="206"/>
      <c r="G1632" s="207"/>
      <c r="H1632" s="207"/>
      <c r="I1632" s="207"/>
      <c r="J1632" s="206"/>
      <c r="K1632" s="207"/>
      <c r="L1632" s="207"/>
      <c r="M1632" s="207"/>
      <c r="O1632" s="16"/>
      <c r="P1632" s="37"/>
    </row>
    <row r="1633" spans="1:16" ht="35.15" customHeight="1" thickBot="1">
      <c r="A1633" s="17" t="s">
        <v>77</v>
      </c>
      <c r="B1633" s="21">
        <f>IF(AND($O$2&gt;=100000, $O$2&lt;200000),IF(E1633&gt;=1,+DCOUNT($E$16:E1633,1,$N$1:$N$2)-1+$O$2,0),"ERROR")</f>
        <v>0</v>
      </c>
      <c r="C1633" s="27"/>
      <c r="D1633" s="26"/>
      <c r="E1633" s="24">
        <v>0</v>
      </c>
      <c r="F1633" s="206"/>
      <c r="G1633" s="207"/>
      <c r="H1633" s="207"/>
      <c r="I1633" s="207"/>
      <c r="J1633" s="206"/>
      <c r="K1633" s="207"/>
      <c r="L1633" s="207"/>
      <c r="M1633" s="207"/>
      <c r="O1633" s="16"/>
      <c r="P1633" s="37"/>
    </row>
    <row r="1634" spans="1:16" ht="35.15" customHeight="1" thickBot="1">
      <c r="A1634" s="17" t="s">
        <v>77</v>
      </c>
      <c r="B1634" s="21">
        <f>IF(AND($O$2&gt;=100000, $O$2&lt;200000),IF(E1634&gt;=1,+DCOUNT($E$16:E1634,1,$N$1:$N$2)-1+$O$2,0),"ERROR")</f>
        <v>0</v>
      </c>
      <c r="C1634" s="27"/>
      <c r="D1634" s="26"/>
      <c r="E1634" s="24">
        <v>0</v>
      </c>
      <c r="F1634" s="206"/>
      <c r="G1634" s="207"/>
      <c r="H1634" s="207"/>
      <c r="I1634" s="207"/>
      <c r="J1634" s="206"/>
      <c r="K1634" s="207"/>
      <c r="L1634" s="207"/>
      <c r="M1634" s="207"/>
      <c r="O1634" s="16"/>
      <c r="P1634" s="37"/>
    </row>
    <row r="1635" spans="1:16" ht="35.15" customHeight="1" thickBot="1">
      <c r="A1635" s="17" t="s">
        <v>77</v>
      </c>
      <c r="B1635" s="21">
        <f>IF(AND($O$2&gt;=100000, $O$2&lt;200000),IF(E1635&gt;=1,+DCOUNT($E$16:E1635,1,$N$1:$N$2)-1+$O$2,0),"ERROR")</f>
        <v>0</v>
      </c>
      <c r="C1635" s="27"/>
      <c r="D1635" s="26"/>
      <c r="E1635" s="24">
        <v>0</v>
      </c>
      <c r="F1635" s="206"/>
      <c r="G1635" s="207"/>
      <c r="H1635" s="207"/>
      <c r="I1635" s="207"/>
      <c r="J1635" s="206"/>
      <c r="K1635" s="207"/>
      <c r="L1635" s="207"/>
      <c r="M1635" s="207"/>
      <c r="O1635" s="16"/>
      <c r="P1635" s="37"/>
    </row>
    <row r="1636" spans="1:16" ht="35.15" customHeight="1" thickBot="1">
      <c r="A1636" s="17" t="s">
        <v>77</v>
      </c>
      <c r="B1636" s="21">
        <f>IF(AND($O$2&gt;=100000, $O$2&lt;200000),IF(E1636&gt;=1,+DCOUNT($E$16:E1636,1,$N$1:$N$2)-1+$O$2,0),"ERROR")</f>
        <v>0</v>
      </c>
      <c r="C1636" s="27"/>
      <c r="D1636" s="26"/>
      <c r="E1636" s="24">
        <v>0</v>
      </c>
      <c r="F1636" s="206"/>
      <c r="G1636" s="207"/>
      <c r="H1636" s="207"/>
      <c r="I1636" s="207"/>
      <c r="J1636" s="206"/>
      <c r="K1636" s="207"/>
      <c r="L1636" s="207"/>
      <c r="M1636" s="207"/>
      <c r="O1636" s="16"/>
      <c r="P1636" s="37"/>
    </row>
    <row r="1637" spans="1:16" ht="35.15" customHeight="1" thickBot="1">
      <c r="A1637" s="17" t="s">
        <v>77</v>
      </c>
      <c r="B1637" s="21">
        <f>IF(AND($O$2&gt;=100000, $O$2&lt;200000),IF(E1637&gt;=1,+DCOUNT($E$16:E1637,1,$N$1:$N$2)-1+$O$2,0),"ERROR")</f>
        <v>0</v>
      </c>
      <c r="C1637" s="27"/>
      <c r="D1637" s="26"/>
      <c r="E1637" s="24">
        <v>0</v>
      </c>
      <c r="F1637" s="206"/>
      <c r="G1637" s="207"/>
      <c r="H1637" s="207"/>
      <c r="I1637" s="207"/>
      <c r="J1637" s="206"/>
      <c r="K1637" s="207"/>
      <c r="L1637" s="207"/>
      <c r="M1637" s="207"/>
      <c r="O1637" s="16"/>
      <c r="P1637" s="37"/>
    </row>
    <row r="1638" spans="1:16" ht="35.15" customHeight="1" thickBot="1">
      <c r="A1638" s="17" t="s">
        <v>77</v>
      </c>
      <c r="B1638" s="21">
        <f>IF(AND($O$2&gt;=100000, $O$2&lt;200000),IF(E1638&gt;=1,+DCOUNT($E$16:E1638,1,$N$1:$N$2)-1+$O$2,0),"ERROR")</f>
        <v>0</v>
      </c>
      <c r="C1638" s="27"/>
      <c r="D1638" s="26"/>
      <c r="E1638" s="24">
        <v>0</v>
      </c>
      <c r="F1638" s="206"/>
      <c r="G1638" s="207"/>
      <c r="H1638" s="207"/>
      <c r="I1638" s="207"/>
      <c r="J1638" s="206"/>
      <c r="K1638" s="207"/>
      <c r="L1638" s="207"/>
      <c r="M1638" s="207"/>
      <c r="O1638" s="16"/>
      <c r="P1638" s="37"/>
    </row>
    <row r="1639" spans="1:16" ht="35.15" customHeight="1" thickBot="1">
      <c r="A1639" s="17" t="s">
        <v>77</v>
      </c>
      <c r="B1639" s="21">
        <f>IF(AND($O$2&gt;=100000, $O$2&lt;200000),IF(E1639&gt;=1,+DCOUNT($E$16:E1639,1,$N$1:$N$2)-1+$O$2,0),"ERROR")</f>
        <v>0</v>
      </c>
      <c r="C1639" s="27"/>
      <c r="D1639" s="26"/>
      <c r="E1639" s="24">
        <v>0</v>
      </c>
      <c r="F1639" s="206"/>
      <c r="G1639" s="207"/>
      <c r="H1639" s="207"/>
      <c r="I1639" s="207"/>
      <c r="J1639" s="206"/>
      <c r="K1639" s="207"/>
      <c r="L1639" s="207"/>
      <c r="M1639" s="207"/>
      <c r="O1639" s="16"/>
      <c r="P1639" s="37"/>
    </row>
    <row r="1640" spans="1:16" ht="35.15" customHeight="1" thickBot="1">
      <c r="A1640" s="17" t="s">
        <v>77</v>
      </c>
      <c r="B1640" s="21">
        <f>IF(AND($O$2&gt;=100000, $O$2&lt;200000),IF(E1640&gt;=1,+DCOUNT($E$16:E1640,1,$N$1:$N$2)-1+$O$2,0),"ERROR")</f>
        <v>0</v>
      </c>
      <c r="C1640" s="27"/>
      <c r="D1640" s="26"/>
      <c r="E1640" s="24">
        <v>0</v>
      </c>
      <c r="F1640" s="206"/>
      <c r="G1640" s="207"/>
      <c r="H1640" s="207"/>
      <c r="I1640" s="207"/>
      <c r="J1640" s="206"/>
      <c r="K1640" s="207"/>
      <c r="L1640" s="207"/>
      <c r="M1640" s="207"/>
      <c r="O1640" s="16"/>
      <c r="P1640" s="37"/>
    </row>
    <row r="1641" spans="1:16" ht="35.15" customHeight="1" thickBot="1">
      <c r="A1641" s="17" t="s">
        <v>77</v>
      </c>
      <c r="B1641" s="21">
        <f>IF(AND($O$2&gt;=100000, $O$2&lt;200000),IF(E1641&gt;=1,+DCOUNT($E$16:E1641,1,$N$1:$N$2)-1+$O$2,0),"ERROR")</f>
        <v>0</v>
      </c>
      <c r="C1641" s="27"/>
      <c r="D1641" s="26"/>
      <c r="E1641" s="24">
        <v>0</v>
      </c>
      <c r="F1641" s="206"/>
      <c r="G1641" s="207"/>
      <c r="H1641" s="207"/>
      <c r="I1641" s="207"/>
      <c r="J1641" s="206"/>
      <c r="K1641" s="207"/>
      <c r="L1641" s="207"/>
      <c r="M1641" s="207"/>
      <c r="O1641" s="16"/>
      <c r="P1641" s="37"/>
    </row>
    <row r="1642" spans="1:16" ht="35.15" customHeight="1" thickBot="1">
      <c r="A1642" s="17" t="s">
        <v>77</v>
      </c>
      <c r="B1642" s="21">
        <f>IF(AND($O$2&gt;=100000, $O$2&lt;200000),IF(E1642&gt;=1,+DCOUNT($E$16:E1642,1,$N$1:$N$2)-1+$O$2,0),"ERROR")</f>
        <v>0</v>
      </c>
      <c r="C1642" s="27"/>
      <c r="D1642" s="26"/>
      <c r="E1642" s="24">
        <v>0</v>
      </c>
      <c r="F1642" s="206"/>
      <c r="G1642" s="207"/>
      <c r="H1642" s="207"/>
      <c r="I1642" s="207"/>
      <c r="J1642" s="206"/>
      <c r="K1642" s="207"/>
      <c r="L1642" s="207"/>
      <c r="M1642" s="207"/>
      <c r="O1642" s="16"/>
      <c r="P1642" s="37"/>
    </row>
    <row r="1643" spans="1:16" ht="35.15" customHeight="1" thickBot="1">
      <c r="A1643" s="17" t="s">
        <v>77</v>
      </c>
      <c r="B1643" s="21">
        <f>IF(AND($O$2&gt;=100000, $O$2&lt;200000),IF(E1643&gt;=1,+DCOUNT($E$16:E1643,1,$N$1:$N$2)-1+$O$2,0),"ERROR")</f>
        <v>0</v>
      </c>
      <c r="C1643" s="27"/>
      <c r="D1643" s="26"/>
      <c r="E1643" s="24">
        <v>0</v>
      </c>
      <c r="F1643" s="206"/>
      <c r="G1643" s="207"/>
      <c r="H1643" s="207"/>
      <c r="I1643" s="207"/>
      <c r="J1643" s="206"/>
      <c r="K1643" s="207"/>
      <c r="L1643" s="207"/>
      <c r="M1643" s="207"/>
      <c r="O1643" s="16"/>
      <c r="P1643" s="37"/>
    </row>
    <row r="1644" spans="1:16" ht="35.15" customHeight="1" thickBot="1">
      <c r="A1644" s="17" t="s">
        <v>77</v>
      </c>
      <c r="B1644" s="21">
        <f>IF(AND($O$2&gt;=100000, $O$2&lt;200000),IF(E1644&gt;=1,+DCOUNT($E$16:E1644,1,$N$1:$N$2)-1+$O$2,0),"ERROR")</f>
        <v>0</v>
      </c>
      <c r="C1644" s="27"/>
      <c r="D1644" s="26"/>
      <c r="E1644" s="24">
        <v>0</v>
      </c>
      <c r="F1644" s="206"/>
      <c r="G1644" s="207"/>
      <c r="H1644" s="207"/>
      <c r="I1644" s="207"/>
      <c r="J1644" s="206"/>
      <c r="K1644" s="207"/>
      <c r="L1644" s="207"/>
      <c r="M1644" s="207"/>
      <c r="O1644" s="16"/>
      <c r="P1644" s="37"/>
    </row>
    <row r="1645" spans="1:16" ht="35.15" customHeight="1" thickBot="1">
      <c r="A1645" s="17" t="s">
        <v>77</v>
      </c>
      <c r="B1645" s="21">
        <f>IF(AND($O$2&gt;=100000, $O$2&lt;200000),IF(E1645&gt;=1,+DCOUNT($E$16:E1645,1,$N$1:$N$2)-1+$O$2,0),"ERROR")</f>
        <v>0</v>
      </c>
      <c r="C1645" s="27"/>
      <c r="D1645" s="26"/>
      <c r="E1645" s="24">
        <v>0</v>
      </c>
      <c r="F1645" s="206"/>
      <c r="G1645" s="207"/>
      <c r="H1645" s="207"/>
      <c r="I1645" s="207"/>
      <c r="J1645" s="206"/>
      <c r="K1645" s="207"/>
      <c r="L1645" s="207"/>
      <c r="M1645" s="207"/>
      <c r="O1645" s="16"/>
      <c r="P1645" s="37"/>
    </row>
    <row r="1646" spans="1:16" ht="35.15" customHeight="1" thickBot="1">
      <c r="A1646" s="17" t="s">
        <v>77</v>
      </c>
      <c r="B1646" s="21">
        <f>IF(AND($O$2&gt;=100000, $O$2&lt;200000),IF(E1646&gt;=1,+DCOUNT($E$16:E1646,1,$N$1:$N$2)-1+$O$2,0),"ERROR")</f>
        <v>0</v>
      </c>
      <c r="C1646" s="27"/>
      <c r="D1646" s="26"/>
      <c r="E1646" s="24">
        <v>0</v>
      </c>
      <c r="F1646" s="206"/>
      <c r="G1646" s="207"/>
      <c r="H1646" s="207"/>
      <c r="I1646" s="207"/>
      <c r="J1646" s="206"/>
      <c r="K1646" s="207"/>
      <c r="L1646" s="207"/>
      <c r="M1646" s="207"/>
      <c r="O1646" s="16"/>
      <c r="P1646" s="37"/>
    </row>
    <row r="1647" spans="1:16" ht="35.15" customHeight="1" thickBot="1">
      <c r="A1647" s="17" t="s">
        <v>77</v>
      </c>
      <c r="B1647" s="21">
        <f>IF(AND($O$2&gt;=100000, $O$2&lt;200000),IF(E1647&gt;=1,+DCOUNT($E$16:E1647,1,$N$1:$N$2)-1+$O$2,0),"ERROR")</f>
        <v>0</v>
      </c>
      <c r="C1647" s="27"/>
      <c r="D1647" s="26"/>
      <c r="E1647" s="24">
        <v>0</v>
      </c>
      <c r="F1647" s="206"/>
      <c r="G1647" s="207"/>
      <c r="H1647" s="207"/>
      <c r="I1647" s="207"/>
      <c r="J1647" s="206"/>
      <c r="K1647" s="207"/>
      <c r="L1647" s="207"/>
      <c r="M1647" s="207"/>
      <c r="O1647" s="16"/>
      <c r="P1647" s="37"/>
    </row>
    <row r="1648" spans="1:16" ht="35.15" customHeight="1" thickBot="1">
      <c r="A1648" s="17" t="s">
        <v>77</v>
      </c>
      <c r="B1648" s="21">
        <f>IF(AND($O$2&gt;=100000, $O$2&lt;200000),IF(E1648&gt;=1,+DCOUNT($E$16:E1648,1,$N$1:$N$2)-1+$O$2,0),"ERROR")</f>
        <v>0</v>
      </c>
      <c r="C1648" s="27"/>
      <c r="D1648" s="26"/>
      <c r="E1648" s="24">
        <v>0</v>
      </c>
      <c r="F1648" s="206"/>
      <c r="G1648" s="207"/>
      <c r="H1648" s="207"/>
      <c r="I1648" s="207"/>
      <c r="J1648" s="206"/>
      <c r="K1648" s="207"/>
      <c r="L1648" s="207"/>
      <c r="M1648" s="207"/>
      <c r="O1648" s="16"/>
      <c r="P1648" s="37"/>
    </row>
    <row r="1649" spans="1:16" ht="35.15" customHeight="1" thickBot="1">
      <c r="A1649" s="17" t="s">
        <v>77</v>
      </c>
      <c r="B1649" s="21">
        <f>IF(AND($O$2&gt;=100000, $O$2&lt;200000),IF(E1649&gt;=1,+DCOUNT($E$16:E1649,1,$N$1:$N$2)-1+$O$2,0),"ERROR")</f>
        <v>0</v>
      </c>
      <c r="C1649" s="27"/>
      <c r="D1649" s="26"/>
      <c r="E1649" s="24">
        <v>0</v>
      </c>
      <c r="F1649" s="206"/>
      <c r="G1649" s="207"/>
      <c r="H1649" s="207"/>
      <c r="I1649" s="207"/>
      <c r="J1649" s="206"/>
      <c r="K1649" s="207"/>
      <c r="L1649" s="207"/>
      <c r="M1649" s="207"/>
      <c r="O1649" s="16"/>
      <c r="P1649" s="37"/>
    </row>
    <row r="1650" spans="1:16" ht="35.15" customHeight="1" thickBot="1">
      <c r="A1650" s="17" t="s">
        <v>77</v>
      </c>
      <c r="B1650" s="21">
        <f>IF(AND($O$2&gt;=100000, $O$2&lt;200000),IF(E1650&gt;=1,+DCOUNT($E$16:E1650,1,$N$1:$N$2)-1+$O$2,0),"ERROR")</f>
        <v>0</v>
      </c>
      <c r="C1650" s="27"/>
      <c r="D1650" s="26"/>
      <c r="E1650" s="24">
        <v>0</v>
      </c>
      <c r="F1650" s="206"/>
      <c r="G1650" s="207"/>
      <c r="H1650" s="207"/>
      <c r="I1650" s="207"/>
      <c r="J1650" s="206"/>
      <c r="K1650" s="207"/>
      <c r="L1650" s="207"/>
      <c r="M1650" s="207"/>
      <c r="O1650" s="16"/>
      <c r="P1650" s="37"/>
    </row>
    <row r="1651" spans="1:16" ht="35.15" customHeight="1" thickBot="1">
      <c r="A1651" s="17" t="s">
        <v>77</v>
      </c>
      <c r="B1651" s="21">
        <f>IF(AND($O$2&gt;=100000, $O$2&lt;200000),IF(E1651&gt;=1,+DCOUNT($E$16:E1651,1,$N$1:$N$2)-1+$O$2,0),"ERROR")</f>
        <v>0</v>
      </c>
      <c r="C1651" s="27"/>
      <c r="D1651" s="26"/>
      <c r="E1651" s="24">
        <v>0</v>
      </c>
      <c r="F1651" s="206"/>
      <c r="G1651" s="207"/>
      <c r="H1651" s="207"/>
      <c r="I1651" s="207"/>
      <c r="J1651" s="206"/>
      <c r="K1651" s="207"/>
      <c r="L1651" s="207"/>
      <c r="M1651" s="207"/>
      <c r="O1651" s="16"/>
      <c r="P1651" s="37"/>
    </row>
    <row r="1652" spans="1:16" ht="35.15" customHeight="1" thickBot="1">
      <c r="A1652" s="17" t="s">
        <v>77</v>
      </c>
      <c r="B1652" s="21">
        <f>IF(AND($O$2&gt;=100000, $O$2&lt;200000),IF(E1652&gt;=1,+DCOUNT($E$16:E1652,1,$N$1:$N$2)-1+$O$2,0),"ERROR")</f>
        <v>0</v>
      </c>
      <c r="C1652" s="27"/>
      <c r="D1652" s="26"/>
      <c r="E1652" s="24">
        <v>0</v>
      </c>
      <c r="F1652" s="206"/>
      <c r="G1652" s="207"/>
      <c r="H1652" s="207"/>
      <c r="I1652" s="207"/>
      <c r="J1652" s="206"/>
      <c r="K1652" s="207"/>
      <c r="L1652" s="207"/>
      <c r="M1652" s="207"/>
      <c r="O1652" s="16"/>
      <c r="P1652" s="37"/>
    </row>
    <row r="1653" spans="1:16" ht="35.15" customHeight="1" thickBot="1">
      <c r="A1653" s="17" t="s">
        <v>77</v>
      </c>
      <c r="B1653" s="21">
        <f>IF(AND($O$2&gt;=100000, $O$2&lt;200000),IF(E1653&gt;=1,+DCOUNT($E$16:E1653,1,$N$1:$N$2)-1+$O$2,0),"ERROR")</f>
        <v>0</v>
      </c>
      <c r="C1653" s="27"/>
      <c r="D1653" s="26"/>
      <c r="E1653" s="24">
        <v>0</v>
      </c>
      <c r="F1653" s="206"/>
      <c r="G1653" s="207"/>
      <c r="H1653" s="207"/>
      <c r="I1653" s="207"/>
      <c r="J1653" s="206"/>
      <c r="K1653" s="207"/>
      <c r="L1653" s="207"/>
      <c r="M1653" s="207"/>
      <c r="O1653" s="16"/>
      <c r="P1653" s="37"/>
    </row>
    <row r="1654" spans="1:16" ht="35.15" customHeight="1" thickBot="1">
      <c r="A1654" s="17" t="s">
        <v>77</v>
      </c>
      <c r="B1654" s="21">
        <f>IF(AND($O$2&gt;=100000, $O$2&lt;200000),IF(E1654&gt;=1,+DCOUNT($E$16:E1654,1,$N$1:$N$2)-1+$O$2,0),"ERROR")</f>
        <v>0</v>
      </c>
      <c r="C1654" s="27"/>
      <c r="D1654" s="26"/>
      <c r="E1654" s="24">
        <v>0</v>
      </c>
      <c r="F1654" s="206"/>
      <c r="G1654" s="207"/>
      <c r="H1654" s="207"/>
      <c r="I1654" s="207"/>
      <c r="J1654" s="206"/>
      <c r="K1654" s="207"/>
      <c r="L1654" s="207"/>
      <c r="M1654" s="207"/>
      <c r="O1654" s="16"/>
      <c r="P1654" s="37"/>
    </row>
    <row r="1655" spans="1:16" ht="35.15" customHeight="1" thickBot="1">
      <c r="A1655" s="17" t="s">
        <v>77</v>
      </c>
      <c r="B1655" s="21">
        <f>IF(AND($O$2&gt;=100000, $O$2&lt;200000),IF(E1655&gt;=1,+DCOUNT($E$16:E1655,1,$N$1:$N$2)-1+$O$2,0),"ERROR")</f>
        <v>0</v>
      </c>
      <c r="C1655" s="27"/>
      <c r="D1655" s="26"/>
      <c r="E1655" s="24">
        <v>0</v>
      </c>
      <c r="F1655" s="206"/>
      <c r="G1655" s="207"/>
      <c r="H1655" s="207"/>
      <c r="I1655" s="207"/>
      <c r="J1655" s="206"/>
      <c r="K1655" s="207"/>
      <c r="L1655" s="207"/>
      <c r="M1655" s="207"/>
      <c r="O1655" s="16"/>
      <c r="P1655" s="37"/>
    </row>
    <row r="1656" spans="1:16" ht="35.15" customHeight="1" thickBot="1">
      <c r="A1656" s="17" t="s">
        <v>77</v>
      </c>
      <c r="B1656" s="21">
        <f>IF(AND($O$2&gt;=100000, $O$2&lt;200000),IF(E1656&gt;=1,+DCOUNT($E$16:E1656,1,$N$1:$N$2)-1+$O$2,0),"ERROR")</f>
        <v>0</v>
      </c>
      <c r="C1656" s="27"/>
      <c r="D1656" s="26"/>
      <c r="E1656" s="24">
        <v>0</v>
      </c>
      <c r="F1656" s="206"/>
      <c r="G1656" s="207"/>
      <c r="H1656" s="207"/>
      <c r="I1656" s="207"/>
      <c r="J1656" s="206"/>
      <c r="K1656" s="207"/>
      <c r="L1656" s="207"/>
      <c r="M1656" s="207"/>
      <c r="O1656" s="16"/>
      <c r="P1656" s="37"/>
    </row>
    <row r="1657" spans="1:16" ht="35.15" customHeight="1" thickBot="1">
      <c r="A1657" s="17" t="s">
        <v>77</v>
      </c>
      <c r="B1657" s="21">
        <f>IF(AND($O$2&gt;=100000, $O$2&lt;200000),IF(E1657&gt;=1,+DCOUNT($E$16:E1657,1,$N$1:$N$2)-1+$O$2,0),"ERROR")</f>
        <v>0</v>
      </c>
      <c r="C1657" s="27"/>
      <c r="D1657" s="26"/>
      <c r="E1657" s="24">
        <v>0</v>
      </c>
      <c r="F1657" s="206"/>
      <c r="G1657" s="207"/>
      <c r="H1657" s="207"/>
      <c r="I1657" s="207"/>
      <c r="J1657" s="206"/>
      <c r="K1657" s="207"/>
      <c r="L1657" s="207"/>
      <c r="M1657" s="207"/>
      <c r="O1657" s="16"/>
      <c r="P1657" s="37"/>
    </row>
    <row r="1658" spans="1:16" ht="35.15" customHeight="1" thickBot="1">
      <c r="A1658" s="17" t="s">
        <v>77</v>
      </c>
      <c r="B1658" s="21">
        <f>IF(AND($O$2&gt;=100000, $O$2&lt;200000),IF(E1658&gt;=1,+DCOUNT($E$16:E1658,1,$N$1:$N$2)-1+$O$2,0),"ERROR")</f>
        <v>0</v>
      </c>
      <c r="C1658" s="27"/>
      <c r="D1658" s="26"/>
      <c r="E1658" s="24">
        <v>0</v>
      </c>
      <c r="F1658" s="206"/>
      <c r="G1658" s="207"/>
      <c r="H1658" s="207"/>
      <c r="I1658" s="207"/>
      <c r="J1658" s="206"/>
      <c r="K1658" s="207"/>
      <c r="L1658" s="207"/>
      <c r="M1658" s="207"/>
      <c r="O1658" s="16"/>
      <c r="P1658" s="37"/>
    </row>
    <row r="1659" spans="1:16" ht="35.15" customHeight="1" thickBot="1">
      <c r="A1659" s="17" t="s">
        <v>77</v>
      </c>
      <c r="B1659" s="21">
        <f>IF(AND($O$2&gt;=100000, $O$2&lt;200000),IF(E1659&gt;=1,+DCOUNT($E$16:E1659,1,$N$1:$N$2)-1+$O$2,0),"ERROR")</f>
        <v>0</v>
      </c>
      <c r="C1659" s="27"/>
      <c r="D1659" s="26"/>
      <c r="E1659" s="24">
        <v>0</v>
      </c>
      <c r="F1659" s="206"/>
      <c r="G1659" s="207"/>
      <c r="H1659" s="207"/>
      <c r="I1659" s="207"/>
      <c r="J1659" s="206"/>
      <c r="K1659" s="207"/>
      <c r="L1659" s="207"/>
      <c r="M1659" s="207"/>
      <c r="O1659" s="16"/>
      <c r="P1659" s="37"/>
    </row>
    <row r="1660" spans="1:16" ht="35.15" customHeight="1" thickBot="1">
      <c r="A1660" s="17" t="s">
        <v>77</v>
      </c>
      <c r="B1660" s="21">
        <f>IF(AND($O$2&gt;=100000, $O$2&lt;200000),IF(E1660&gt;=1,+DCOUNT($E$16:E1660,1,$N$1:$N$2)-1+$O$2,0),"ERROR")</f>
        <v>0</v>
      </c>
      <c r="C1660" s="27"/>
      <c r="D1660" s="26"/>
      <c r="E1660" s="24">
        <v>0</v>
      </c>
      <c r="F1660" s="206"/>
      <c r="G1660" s="207"/>
      <c r="H1660" s="207"/>
      <c r="I1660" s="207"/>
      <c r="J1660" s="206"/>
      <c r="K1660" s="207"/>
      <c r="L1660" s="207"/>
      <c r="M1660" s="207"/>
      <c r="O1660" s="16"/>
      <c r="P1660" s="37"/>
    </row>
    <row r="1661" spans="1:16" ht="35.15" customHeight="1" thickBot="1">
      <c r="A1661" s="17" t="s">
        <v>77</v>
      </c>
      <c r="B1661" s="21">
        <f>IF(AND($O$2&gt;=100000, $O$2&lt;200000),IF(E1661&gt;=1,+DCOUNT($E$16:E1661,1,$N$1:$N$2)-1+$O$2,0),"ERROR")</f>
        <v>0</v>
      </c>
      <c r="C1661" s="27"/>
      <c r="D1661" s="26"/>
      <c r="E1661" s="24">
        <v>0</v>
      </c>
      <c r="F1661" s="206"/>
      <c r="G1661" s="207"/>
      <c r="H1661" s="207"/>
      <c r="I1661" s="207"/>
      <c r="J1661" s="206"/>
      <c r="K1661" s="207"/>
      <c r="L1661" s="207"/>
      <c r="M1661" s="207"/>
      <c r="O1661" s="16"/>
      <c r="P1661" s="37"/>
    </row>
    <row r="1662" spans="1:16" ht="35.15" customHeight="1" thickBot="1">
      <c r="A1662" s="17" t="s">
        <v>77</v>
      </c>
      <c r="B1662" s="21">
        <f>IF(AND($O$2&gt;=100000, $O$2&lt;200000),IF(E1662&gt;=1,+DCOUNT($E$16:E1662,1,$N$1:$N$2)-1+$O$2,0),"ERROR")</f>
        <v>0</v>
      </c>
      <c r="C1662" s="27"/>
      <c r="D1662" s="26"/>
      <c r="E1662" s="24">
        <v>0</v>
      </c>
      <c r="F1662" s="206"/>
      <c r="G1662" s="207"/>
      <c r="H1662" s="207"/>
      <c r="I1662" s="207"/>
      <c r="J1662" s="206"/>
      <c r="K1662" s="207"/>
      <c r="L1662" s="207"/>
      <c r="M1662" s="207"/>
      <c r="O1662" s="16"/>
      <c r="P1662" s="37"/>
    </row>
    <row r="1663" spans="1:16" ht="35.15" customHeight="1" thickBot="1">
      <c r="A1663" s="17" t="s">
        <v>77</v>
      </c>
      <c r="B1663" s="21">
        <f>IF(AND($O$2&gt;=100000, $O$2&lt;200000),IF(E1663&gt;=1,+DCOUNT($E$16:E1663,1,$N$1:$N$2)-1+$O$2,0),"ERROR")</f>
        <v>0</v>
      </c>
      <c r="C1663" s="27"/>
      <c r="D1663" s="26"/>
      <c r="E1663" s="24">
        <v>0</v>
      </c>
      <c r="F1663" s="206"/>
      <c r="G1663" s="207"/>
      <c r="H1663" s="207"/>
      <c r="I1663" s="207"/>
      <c r="J1663" s="206"/>
      <c r="K1663" s="207"/>
      <c r="L1663" s="207"/>
      <c r="M1663" s="207"/>
      <c r="O1663" s="16"/>
      <c r="P1663" s="37"/>
    </row>
    <row r="1664" spans="1:16" ht="35.15" customHeight="1" thickBot="1">
      <c r="A1664" s="17" t="s">
        <v>77</v>
      </c>
      <c r="B1664" s="21">
        <f>IF(AND($O$2&gt;=100000, $O$2&lt;200000),IF(E1664&gt;=1,+DCOUNT($E$16:E1664,1,$N$1:$N$2)-1+$O$2,0),"ERROR")</f>
        <v>0</v>
      </c>
      <c r="C1664" s="27"/>
      <c r="D1664" s="26"/>
      <c r="E1664" s="24">
        <v>0</v>
      </c>
      <c r="F1664" s="206"/>
      <c r="G1664" s="207"/>
      <c r="H1664" s="207"/>
      <c r="I1664" s="207"/>
      <c r="J1664" s="206"/>
      <c r="K1664" s="207"/>
      <c r="L1664" s="207"/>
      <c r="M1664" s="207"/>
      <c r="O1664" s="16"/>
      <c r="P1664" s="37"/>
    </row>
    <row r="1665" spans="1:16" ht="35.15" customHeight="1" thickBot="1">
      <c r="A1665" s="17" t="s">
        <v>77</v>
      </c>
      <c r="B1665" s="21">
        <f>IF(AND($O$2&gt;=100000, $O$2&lt;200000),IF(E1665&gt;=1,+DCOUNT($E$16:E1665,1,$N$1:$N$2)-1+$O$2,0),"ERROR")</f>
        <v>0</v>
      </c>
      <c r="C1665" s="27"/>
      <c r="D1665" s="26"/>
      <c r="E1665" s="24">
        <v>0</v>
      </c>
      <c r="F1665" s="206"/>
      <c r="G1665" s="207"/>
      <c r="H1665" s="207"/>
      <c r="I1665" s="207"/>
      <c r="J1665" s="206"/>
      <c r="K1665" s="207"/>
      <c r="L1665" s="207"/>
      <c r="M1665" s="207"/>
      <c r="O1665" s="16"/>
      <c r="P1665" s="37"/>
    </row>
    <row r="1666" spans="1:16" ht="35.15" customHeight="1" thickBot="1">
      <c r="A1666" s="17" t="s">
        <v>77</v>
      </c>
      <c r="B1666" s="21">
        <f>IF(AND($O$2&gt;=100000, $O$2&lt;200000),IF(E1666&gt;=1,+DCOUNT($E$16:E1666,1,$N$1:$N$2)-1+$O$2,0),"ERROR")</f>
        <v>0</v>
      </c>
      <c r="C1666" s="27"/>
      <c r="D1666" s="26"/>
      <c r="E1666" s="24">
        <v>0</v>
      </c>
      <c r="F1666" s="206"/>
      <c r="G1666" s="207"/>
      <c r="H1666" s="207"/>
      <c r="I1666" s="207"/>
      <c r="J1666" s="206"/>
      <c r="K1666" s="207"/>
      <c r="L1666" s="207"/>
      <c r="M1666" s="207"/>
      <c r="O1666" s="16"/>
      <c r="P1666" s="37"/>
    </row>
    <row r="1667" spans="1:16" ht="35.15" customHeight="1" thickBot="1">
      <c r="A1667" s="17" t="s">
        <v>77</v>
      </c>
      <c r="B1667" s="21">
        <f>IF(AND($O$2&gt;=100000, $O$2&lt;200000),IF(E1667&gt;=1,+DCOUNT($E$16:E1667,1,$N$1:$N$2)-1+$O$2,0),"ERROR")</f>
        <v>0</v>
      </c>
      <c r="C1667" s="27"/>
      <c r="D1667" s="26"/>
      <c r="E1667" s="24">
        <v>0</v>
      </c>
      <c r="F1667" s="206"/>
      <c r="G1667" s="207"/>
      <c r="H1667" s="207"/>
      <c r="I1667" s="207"/>
      <c r="J1667" s="206"/>
      <c r="K1667" s="207"/>
      <c r="L1667" s="207"/>
      <c r="M1667" s="207"/>
      <c r="O1667" s="16"/>
      <c r="P1667" s="37"/>
    </row>
    <row r="1668" spans="1:16" ht="35.15" customHeight="1" thickBot="1">
      <c r="A1668" s="17" t="s">
        <v>77</v>
      </c>
      <c r="B1668" s="21">
        <f>IF(AND($O$2&gt;=100000, $O$2&lt;200000),IF(E1668&gt;=1,+DCOUNT($E$16:E1668,1,$N$1:$N$2)-1+$O$2,0),"ERROR")</f>
        <v>0</v>
      </c>
      <c r="C1668" s="27"/>
      <c r="D1668" s="26"/>
      <c r="E1668" s="24">
        <v>0</v>
      </c>
      <c r="F1668" s="206"/>
      <c r="G1668" s="207"/>
      <c r="H1668" s="207"/>
      <c r="I1668" s="207"/>
      <c r="J1668" s="206"/>
      <c r="K1668" s="207"/>
      <c r="L1668" s="207"/>
      <c r="M1668" s="207"/>
      <c r="O1668" s="16"/>
      <c r="P1668" s="37"/>
    </row>
    <row r="1669" spans="1:16" ht="35.15" customHeight="1" thickBot="1">
      <c r="A1669" s="17" t="s">
        <v>77</v>
      </c>
      <c r="B1669" s="21">
        <f>IF(AND($O$2&gt;=100000, $O$2&lt;200000),IF(E1669&gt;=1,+DCOUNT($E$16:E1669,1,$N$1:$N$2)-1+$O$2,0),"ERROR")</f>
        <v>0</v>
      </c>
      <c r="C1669" s="27"/>
      <c r="D1669" s="26"/>
      <c r="E1669" s="24">
        <v>0</v>
      </c>
      <c r="F1669" s="206"/>
      <c r="G1669" s="207"/>
      <c r="H1669" s="207"/>
      <c r="I1669" s="207"/>
      <c r="J1669" s="206"/>
      <c r="K1669" s="207"/>
      <c r="L1669" s="207"/>
      <c r="M1669" s="207"/>
      <c r="O1669" s="16"/>
      <c r="P1669" s="37"/>
    </row>
    <row r="1670" spans="1:16" ht="35.15" customHeight="1" thickBot="1">
      <c r="A1670" s="17" t="s">
        <v>77</v>
      </c>
      <c r="B1670" s="21">
        <f>IF(AND($O$2&gt;=100000, $O$2&lt;200000),IF(E1670&gt;=1,+DCOUNT($E$16:E1670,1,$N$1:$N$2)-1+$O$2,0),"ERROR")</f>
        <v>0</v>
      </c>
      <c r="C1670" s="27"/>
      <c r="D1670" s="26"/>
      <c r="E1670" s="24">
        <v>0</v>
      </c>
      <c r="F1670" s="206"/>
      <c r="G1670" s="207"/>
      <c r="H1670" s="207"/>
      <c r="I1670" s="207"/>
      <c r="J1670" s="206"/>
      <c r="K1670" s="207"/>
      <c r="L1670" s="207"/>
      <c r="M1670" s="207"/>
      <c r="O1670" s="16"/>
      <c r="P1670" s="37"/>
    </row>
    <row r="1671" spans="1:16" ht="35.15" customHeight="1" thickBot="1">
      <c r="A1671" s="17" t="s">
        <v>77</v>
      </c>
      <c r="B1671" s="21">
        <f>IF(AND($O$2&gt;=100000, $O$2&lt;200000),IF(E1671&gt;=1,+DCOUNT($E$16:E1671,1,$N$1:$N$2)-1+$O$2,0),"ERROR")</f>
        <v>0</v>
      </c>
      <c r="C1671" s="27"/>
      <c r="D1671" s="26"/>
      <c r="E1671" s="24">
        <v>0</v>
      </c>
      <c r="F1671" s="206"/>
      <c r="G1671" s="207"/>
      <c r="H1671" s="207"/>
      <c r="I1671" s="207"/>
      <c r="J1671" s="206"/>
      <c r="K1671" s="207"/>
      <c r="L1671" s="207"/>
      <c r="M1671" s="207"/>
      <c r="O1671" s="16"/>
      <c r="P1671" s="37"/>
    </row>
    <row r="1672" spans="1:16" ht="35.15" customHeight="1" thickBot="1">
      <c r="A1672" s="17" t="s">
        <v>77</v>
      </c>
      <c r="B1672" s="21">
        <f>IF(AND($O$2&gt;=100000, $O$2&lt;200000),IF(E1672&gt;=1,+DCOUNT($E$16:E1672,1,$N$1:$N$2)-1+$O$2,0),"ERROR")</f>
        <v>0</v>
      </c>
      <c r="C1672" s="27"/>
      <c r="D1672" s="26"/>
      <c r="E1672" s="24">
        <v>0</v>
      </c>
      <c r="F1672" s="206"/>
      <c r="G1672" s="207"/>
      <c r="H1672" s="207"/>
      <c r="I1672" s="207"/>
      <c r="J1672" s="206"/>
      <c r="K1672" s="207"/>
      <c r="L1672" s="207"/>
      <c r="M1672" s="207"/>
      <c r="O1672" s="16"/>
      <c r="P1672" s="37"/>
    </row>
    <row r="1673" spans="1:16" ht="35.15" customHeight="1" thickBot="1">
      <c r="A1673" s="17" t="s">
        <v>77</v>
      </c>
      <c r="B1673" s="21">
        <f>IF(AND($O$2&gt;=100000, $O$2&lt;200000),IF(E1673&gt;=1,+DCOUNT($E$16:E1673,1,$N$1:$N$2)-1+$O$2,0),"ERROR")</f>
        <v>0</v>
      </c>
      <c r="C1673" s="27"/>
      <c r="D1673" s="26"/>
      <c r="E1673" s="24">
        <v>0</v>
      </c>
      <c r="F1673" s="206"/>
      <c r="G1673" s="207"/>
      <c r="H1673" s="207"/>
      <c r="I1673" s="207"/>
      <c r="J1673" s="206"/>
      <c r="K1673" s="207"/>
      <c r="L1673" s="207"/>
      <c r="M1673" s="207"/>
      <c r="O1673" s="16"/>
      <c r="P1673" s="37"/>
    </row>
    <row r="1674" spans="1:16" ht="35.15" customHeight="1" thickBot="1">
      <c r="A1674" s="17" t="s">
        <v>77</v>
      </c>
      <c r="B1674" s="21">
        <f>IF(AND($O$2&gt;=100000, $O$2&lt;200000),IF(E1674&gt;=1,+DCOUNT($E$16:E1674,1,$N$1:$N$2)-1+$O$2,0),"ERROR")</f>
        <v>0</v>
      </c>
      <c r="C1674" s="27"/>
      <c r="D1674" s="26"/>
      <c r="E1674" s="24">
        <v>0</v>
      </c>
      <c r="F1674" s="206"/>
      <c r="G1674" s="207"/>
      <c r="H1674" s="207"/>
      <c r="I1674" s="207"/>
      <c r="J1674" s="206"/>
      <c r="K1674" s="207"/>
      <c r="L1674" s="207"/>
      <c r="M1674" s="207"/>
      <c r="O1674" s="16"/>
      <c r="P1674" s="37"/>
    </row>
    <row r="1675" spans="1:16" ht="35.15" customHeight="1" thickBot="1">
      <c r="A1675" s="17" t="s">
        <v>77</v>
      </c>
      <c r="B1675" s="21">
        <f>IF(AND($O$2&gt;=100000, $O$2&lt;200000),IF(E1675&gt;=1,+DCOUNT($E$16:E1675,1,$N$1:$N$2)-1+$O$2,0),"ERROR")</f>
        <v>0</v>
      </c>
      <c r="C1675" s="27"/>
      <c r="D1675" s="26"/>
      <c r="E1675" s="24">
        <v>0</v>
      </c>
      <c r="F1675" s="206"/>
      <c r="G1675" s="207"/>
      <c r="H1675" s="207"/>
      <c r="I1675" s="207"/>
      <c r="J1675" s="206"/>
      <c r="K1675" s="207"/>
      <c r="L1675" s="207"/>
      <c r="M1675" s="207"/>
      <c r="O1675" s="16"/>
      <c r="P1675" s="37"/>
    </row>
    <row r="1676" spans="1:16" ht="35.15" customHeight="1" thickBot="1">
      <c r="A1676" s="17" t="s">
        <v>77</v>
      </c>
      <c r="B1676" s="21">
        <f>IF(AND($O$2&gt;=100000, $O$2&lt;200000),IF(E1676&gt;=1,+DCOUNT($E$16:E1676,1,$N$1:$N$2)-1+$O$2,0),"ERROR")</f>
        <v>0</v>
      </c>
      <c r="C1676" s="27"/>
      <c r="D1676" s="26"/>
      <c r="E1676" s="24">
        <v>0</v>
      </c>
      <c r="F1676" s="206"/>
      <c r="G1676" s="207"/>
      <c r="H1676" s="207"/>
      <c r="I1676" s="207"/>
      <c r="J1676" s="206"/>
      <c r="K1676" s="207"/>
      <c r="L1676" s="207"/>
      <c r="M1676" s="207"/>
      <c r="O1676" s="16"/>
      <c r="P1676" s="37"/>
    </row>
    <row r="1677" spans="1:16" ht="35.15" customHeight="1" thickBot="1">
      <c r="A1677" s="17" t="s">
        <v>77</v>
      </c>
      <c r="B1677" s="21">
        <f>IF(AND($O$2&gt;=100000, $O$2&lt;200000),IF(E1677&gt;=1,+DCOUNT($E$16:E1677,1,$N$1:$N$2)-1+$O$2,0),"ERROR")</f>
        <v>0</v>
      </c>
      <c r="C1677" s="27"/>
      <c r="D1677" s="26"/>
      <c r="E1677" s="24">
        <v>0</v>
      </c>
      <c r="F1677" s="206"/>
      <c r="G1677" s="207"/>
      <c r="H1677" s="207"/>
      <c r="I1677" s="207"/>
      <c r="J1677" s="206"/>
      <c r="K1677" s="207"/>
      <c r="L1677" s="207"/>
      <c r="M1677" s="207"/>
      <c r="O1677" s="16"/>
      <c r="P1677" s="37"/>
    </row>
    <row r="1678" spans="1:16" ht="35.15" customHeight="1" thickBot="1">
      <c r="A1678" s="17" t="s">
        <v>77</v>
      </c>
      <c r="B1678" s="21">
        <f>IF(AND($O$2&gt;=100000, $O$2&lt;200000),IF(E1678&gt;=1,+DCOUNT($E$16:E1678,1,$N$1:$N$2)-1+$O$2,0),"ERROR")</f>
        <v>0</v>
      </c>
      <c r="C1678" s="27"/>
      <c r="D1678" s="26"/>
      <c r="E1678" s="24">
        <v>0</v>
      </c>
      <c r="F1678" s="206"/>
      <c r="G1678" s="207"/>
      <c r="H1678" s="207"/>
      <c r="I1678" s="207"/>
      <c r="J1678" s="206"/>
      <c r="K1678" s="207"/>
      <c r="L1678" s="207"/>
      <c r="M1678" s="207"/>
      <c r="O1678" s="16"/>
      <c r="P1678" s="37"/>
    </row>
    <row r="1679" spans="1:16" ht="35.15" customHeight="1" thickBot="1">
      <c r="A1679" s="17" t="s">
        <v>77</v>
      </c>
      <c r="B1679" s="21">
        <f>IF(AND($O$2&gt;=100000, $O$2&lt;200000),IF(E1679&gt;=1,+DCOUNT($E$16:E1679,1,$N$1:$N$2)-1+$O$2,0),"ERROR")</f>
        <v>0</v>
      </c>
      <c r="C1679" s="27"/>
      <c r="D1679" s="26"/>
      <c r="E1679" s="24">
        <v>0</v>
      </c>
      <c r="F1679" s="206"/>
      <c r="G1679" s="207"/>
      <c r="H1679" s="207"/>
      <c r="I1679" s="207"/>
      <c r="J1679" s="206"/>
      <c r="K1679" s="207"/>
      <c r="L1679" s="207"/>
      <c r="M1679" s="207"/>
      <c r="O1679" s="16"/>
      <c r="P1679" s="37"/>
    </row>
    <row r="1680" spans="1:16" ht="35.15" customHeight="1" thickBot="1">
      <c r="A1680" s="17" t="s">
        <v>77</v>
      </c>
      <c r="B1680" s="21">
        <f>IF(AND($O$2&gt;=100000, $O$2&lt;200000),IF(E1680&gt;=1,+DCOUNT($E$16:E1680,1,$N$1:$N$2)-1+$O$2,0),"ERROR")</f>
        <v>0</v>
      </c>
      <c r="C1680" s="27"/>
      <c r="D1680" s="26"/>
      <c r="E1680" s="24">
        <v>0</v>
      </c>
      <c r="F1680" s="206"/>
      <c r="G1680" s="207"/>
      <c r="H1680" s="207"/>
      <c r="I1680" s="207"/>
      <c r="J1680" s="206"/>
      <c r="K1680" s="207"/>
      <c r="L1680" s="207"/>
      <c r="M1680" s="207"/>
      <c r="O1680" s="16"/>
      <c r="P1680" s="37"/>
    </row>
    <row r="1681" spans="1:16" ht="35.15" customHeight="1" thickBot="1">
      <c r="A1681" s="17" t="s">
        <v>77</v>
      </c>
      <c r="B1681" s="21">
        <f>IF(AND($O$2&gt;=100000, $O$2&lt;200000),IF(E1681&gt;=1,+DCOUNT($E$16:E1681,1,$N$1:$N$2)-1+$O$2,0),"ERROR")</f>
        <v>0</v>
      </c>
      <c r="C1681" s="27"/>
      <c r="D1681" s="26"/>
      <c r="E1681" s="24">
        <v>0</v>
      </c>
      <c r="F1681" s="206"/>
      <c r="G1681" s="207"/>
      <c r="H1681" s="207"/>
      <c r="I1681" s="207"/>
      <c r="J1681" s="206"/>
      <c r="K1681" s="207"/>
      <c r="L1681" s="207"/>
      <c r="M1681" s="207"/>
      <c r="O1681" s="16"/>
      <c r="P1681" s="37"/>
    </row>
    <row r="1682" spans="1:16" ht="35.15" customHeight="1" thickBot="1">
      <c r="A1682" s="17" t="s">
        <v>77</v>
      </c>
      <c r="B1682" s="21">
        <f>IF(AND($O$2&gt;=100000, $O$2&lt;200000),IF(E1682&gt;=1,+DCOUNT($E$16:E1682,1,$N$1:$N$2)-1+$O$2,0),"ERROR")</f>
        <v>0</v>
      </c>
      <c r="C1682" s="27"/>
      <c r="D1682" s="26"/>
      <c r="E1682" s="24">
        <v>0</v>
      </c>
      <c r="F1682" s="206"/>
      <c r="G1682" s="207"/>
      <c r="H1682" s="207"/>
      <c r="I1682" s="207"/>
      <c r="J1682" s="206"/>
      <c r="K1682" s="207"/>
      <c r="L1682" s="207"/>
      <c r="M1682" s="207"/>
      <c r="O1682" s="16"/>
      <c r="P1682" s="37"/>
    </row>
    <row r="1683" spans="1:16" ht="35.15" customHeight="1" thickBot="1">
      <c r="A1683" s="17" t="s">
        <v>77</v>
      </c>
      <c r="B1683" s="21">
        <f>IF(AND($O$2&gt;=100000, $O$2&lt;200000),IF(E1683&gt;=1,+DCOUNT($E$16:E1683,1,$N$1:$N$2)-1+$O$2,0),"ERROR")</f>
        <v>0</v>
      </c>
      <c r="C1683" s="27"/>
      <c r="D1683" s="26"/>
      <c r="E1683" s="24">
        <v>0</v>
      </c>
      <c r="F1683" s="206"/>
      <c r="G1683" s="207"/>
      <c r="H1683" s="207"/>
      <c r="I1683" s="207"/>
      <c r="J1683" s="206"/>
      <c r="K1683" s="207"/>
      <c r="L1683" s="207"/>
      <c r="M1683" s="207"/>
      <c r="O1683" s="16"/>
      <c r="P1683" s="37"/>
    </row>
    <row r="1684" spans="1:16" ht="35.15" customHeight="1" thickBot="1">
      <c r="A1684" s="17" t="s">
        <v>77</v>
      </c>
      <c r="B1684" s="21">
        <f>IF(AND($O$2&gt;=100000, $O$2&lt;200000),IF(E1684&gt;=1,+DCOUNT($E$16:E1684,1,$N$1:$N$2)-1+$O$2,0),"ERROR")</f>
        <v>0</v>
      </c>
      <c r="C1684" s="27"/>
      <c r="D1684" s="26"/>
      <c r="E1684" s="24">
        <v>0</v>
      </c>
      <c r="F1684" s="206"/>
      <c r="G1684" s="207"/>
      <c r="H1684" s="207"/>
      <c r="I1684" s="207"/>
      <c r="J1684" s="206"/>
      <c r="K1684" s="207"/>
      <c r="L1684" s="207"/>
      <c r="M1684" s="207"/>
      <c r="O1684" s="16"/>
      <c r="P1684" s="37"/>
    </row>
    <row r="1685" spans="1:16" ht="35.15" customHeight="1" thickBot="1">
      <c r="A1685" s="17" t="s">
        <v>77</v>
      </c>
      <c r="B1685" s="21">
        <f>IF(AND($O$2&gt;=100000, $O$2&lt;200000),IF(E1685&gt;=1,+DCOUNT($E$16:E1685,1,$N$1:$N$2)-1+$O$2,0),"ERROR")</f>
        <v>0</v>
      </c>
      <c r="C1685" s="27"/>
      <c r="D1685" s="26"/>
      <c r="E1685" s="24">
        <v>0</v>
      </c>
      <c r="F1685" s="206"/>
      <c r="G1685" s="207"/>
      <c r="H1685" s="207"/>
      <c r="I1685" s="207"/>
      <c r="J1685" s="206"/>
      <c r="K1685" s="207"/>
      <c r="L1685" s="207"/>
      <c r="M1685" s="207"/>
      <c r="O1685" s="16"/>
      <c r="P1685" s="37"/>
    </row>
    <row r="1686" spans="1:16" ht="35.15" customHeight="1" thickBot="1">
      <c r="A1686" s="17" t="s">
        <v>77</v>
      </c>
      <c r="B1686" s="21">
        <f>IF(AND($O$2&gt;=100000, $O$2&lt;200000),IF(E1686&gt;=1,+DCOUNT($E$16:E1686,1,$N$1:$N$2)-1+$O$2,0),"ERROR")</f>
        <v>0</v>
      </c>
      <c r="C1686" s="27"/>
      <c r="D1686" s="26"/>
      <c r="E1686" s="24">
        <v>0</v>
      </c>
      <c r="F1686" s="206"/>
      <c r="G1686" s="207"/>
      <c r="H1686" s="207"/>
      <c r="I1686" s="207"/>
      <c r="J1686" s="206"/>
      <c r="K1686" s="207"/>
      <c r="L1686" s="207"/>
      <c r="M1686" s="207"/>
      <c r="O1686" s="16"/>
      <c r="P1686" s="37"/>
    </row>
    <row r="1687" spans="1:16" ht="35.15" customHeight="1" thickBot="1">
      <c r="A1687" s="17" t="s">
        <v>77</v>
      </c>
      <c r="B1687" s="21">
        <f>IF(AND($O$2&gt;=100000, $O$2&lt;200000),IF(E1687&gt;=1,+DCOUNT($E$16:E1687,1,$N$1:$N$2)-1+$O$2,0),"ERROR")</f>
        <v>0</v>
      </c>
      <c r="C1687" s="27"/>
      <c r="D1687" s="26"/>
      <c r="E1687" s="24">
        <v>0</v>
      </c>
      <c r="F1687" s="206"/>
      <c r="G1687" s="207"/>
      <c r="H1687" s="207"/>
      <c r="I1687" s="207"/>
      <c r="J1687" s="206"/>
      <c r="K1687" s="207"/>
      <c r="L1687" s="207"/>
      <c r="M1687" s="207"/>
      <c r="O1687" s="16"/>
      <c r="P1687" s="37"/>
    </row>
    <row r="1688" spans="1:16" ht="35.15" customHeight="1" thickBot="1">
      <c r="A1688" s="17" t="s">
        <v>77</v>
      </c>
      <c r="B1688" s="21">
        <f>IF(AND($O$2&gt;=100000, $O$2&lt;200000),IF(E1688&gt;=1,+DCOUNT($E$16:E1688,1,$N$1:$N$2)-1+$O$2,0),"ERROR")</f>
        <v>0</v>
      </c>
      <c r="C1688" s="27"/>
      <c r="D1688" s="26"/>
      <c r="E1688" s="24">
        <v>0</v>
      </c>
      <c r="F1688" s="206"/>
      <c r="G1688" s="207"/>
      <c r="H1688" s="207"/>
      <c r="I1688" s="207"/>
      <c r="J1688" s="206"/>
      <c r="K1688" s="207"/>
      <c r="L1688" s="207"/>
      <c r="M1688" s="207"/>
      <c r="O1688" s="16"/>
      <c r="P1688" s="37"/>
    </row>
    <row r="1689" spans="1:16" ht="35.15" customHeight="1" thickBot="1">
      <c r="A1689" s="17" t="s">
        <v>77</v>
      </c>
      <c r="B1689" s="21">
        <f>IF(AND($O$2&gt;=100000, $O$2&lt;200000),IF(E1689&gt;=1,+DCOUNT($E$16:E1689,1,$N$1:$N$2)-1+$O$2,0),"ERROR")</f>
        <v>0</v>
      </c>
      <c r="C1689" s="27"/>
      <c r="D1689" s="26"/>
      <c r="E1689" s="24">
        <v>0</v>
      </c>
      <c r="F1689" s="206"/>
      <c r="G1689" s="207"/>
      <c r="H1689" s="207"/>
      <c r="I1689" s="207"/>
      <c r="J1689" s="206"/>
      <c r="K1689" s="207"/>
      <c r="L1689" s="207"/>
      <c r="M1689" s="207"/>
      <c r="O1689" s="16"/>
      <c r="P1689" s="37"/>
    </row>
    <row r="1690" spans="1:16" ht="35.15" customHeight="1" thickBot="1">
      <c r="A1690" s="17" t="s">
        <v>77</v>
      </c>
      <c r="B1690" s="21">
        <f>IF(AND($O$2&gt;=100000, $O$2&lt;200000),IF(E1690&gt;=1,+DCOUNT($E$16:E1690,1,$N$1:$N$2)-1+$O$2,0),"ERROR")</f>
        <v>0</v>
      </c>
      <c r="C1690" s="27"/>
      <c r="D1690" s="26"/>
      <c r="E1690" s="24">
        <v>0</v>
      </c>
      <c r="F1690" s="206"/>
      <c r="G1690" s="207"/>
      <c r="H1690" s="207"/>
      <c r="I1690" s="207"/>
      <c r="J1690" s="206"/>
      <c r="K1690" s="207"/>
      <c r="L1690" s="207"/>
      <c r="M1690" s="207"/>
      <c r="O1690" s="16"/>
      <c r="P1690" s="37"/>
    </row>
    <row r="1691" spans="1:16" ht="35.15" customHeight="1" thickBot="1">
      <c r="A1691" s="17" t="s">
        <v>77</v>
      </c>
      <c r="B1691" s="21">
        <f>IF(AND($O$2&gt;=100000, $O$2&lt;200000),IF(E1691&gt;=1,+DCOUNT($E$16:E1691,1,$N$1:$N$2)-1+$O$2,0),"ERROR")</f>
        <v>0</v>
      </c>
      <c r="C1691" s="27"/>
      <c r="D1691" s="26"/>
      <c r="E1691" s="24">
        <v>0</v>
      </c>
      <c r="F1691" s="206"/>
      <c r="G1691" s="207"/>
      <c r="H1691" s="207"/>
      <c r="I1691" s="207"/>
      <c r="J1691" s="206"/>
      <c r="K1691" s="207"/>
      <c r="L1691" s="207"/>
      <c r="M1691" s="207"/>
      <c r="O1691" s="16"/>
      <c r="P1691" s="37"/>
    </row>
    <row r="1692" spans="1:16" ht="35.15" customHeight="1" thickBot="1">
      <c r="A1692" s="17" t="s">
        <v>77</v>
      </c>
      <c r="B1692" s="21">
        <f>IF(AND($O$2&gt;=100000, $O$2&lt;200000),IF(E1692&gt;=1,+DCOUNT($E$16:E1692,1,$N$1:$N$2)-1+$O$2,0),"ERROR")</f>
        <v>0</v>
      </c>
      <c r="C1692" s="27"/>
      <c r="D1692" s="26"/>
      <c r="E1692" s="24">
        <v>0</v>
      </c>
      <c r="F1692" s="206"/>
      <c r="G1692" s="207"/>
      <c r="H1692" s="207"/>
      <c r="I1692" s="207"/>
      <c r="J1692" s="206"/>
      <c r="K1692" s="207"/>
      <c r="L1692" s="207"/>
      <c r="M1692" s="207"/>
      <c r="O1692" s="16"/>
      <c r="P1692" s="37"/>
    </row>
    <row r="1693" spans="1:16" ht="35.15" customHeight="1" thickBot="1">
      <c r="A1693" s="17" t="s">
        <v>77</v>
      </c>
      <c r="B1693" s="21">
        <f>IF(AND($O$2&gt;=100000, $O$2&lt;200000),IF(E1693&gt;=1,+DCOUNT($E$16:E1693,1,$N$1:$N$2)-1+$O$2,0),"ERROR")</f>
        <v>0</v>
      </c>
      <c r="C1693" s="27"/>
      <c r="D1693" s="26"/>
      <c r="E1693" s="24">
        <v>0</v>
      </c>
      <c r="F1693" s="206"/>
      <c r="G1693" s="207"/>
      <c r="H1693" s="207"/>
      <c r="I1693" s="207"/>
      <c r="J1693" s="206"/>
      <c r="K1693" s="207"/>
      <c r="L1693" s="207"/>
      <c r="M1693" s="207"/>
      <c r="O1693" s="16"/>
      <c r="P1693" s="37"/>
    </row>
    <row r="1694" spans="1:16" ht="35.15" customHeight="1" thickBot="1">
      <c r="A1694" s="17" t="s">
        <v>77</v>
      </c>
      <c r="B1694" s="21">
        <f>IF(AND($O$2&gt;=100000, $O$2&lt;200000),IF(E1694&gt;=1,+DCOUNT($E$16:E1694,1,$N$1:$N$2)-1+$O$2,0),"ERROR")</f>
        <v>0</v>
      </c>
      <c r="C1694" s="27"/>
      <c r="D1694" s="26"/>
      <c r="E1694" s="24">
        <v>0</v>
      </c>
      <c r="F1694" s="206"/>
      <c r="G1694" s="207"/>
      <c r="H1694" s="207"/>
      <c r="I1694" s="207"/>
      <c r="J1694" s="206"/>
      <c r="K1694" s="207"/>
      <c r="L1694" s="207"/>
      <c r="M1694" s="207"/>
      <c r="O1694" s="16"/>
      <c r="P1694" s="37"/>
    </row>
    <row r="1695" spans="1:16" ht="35.15" customHeight="1" thickBot="1">
      <c r="A1695" s="17" t="s">
        <v>77</v>
      </c>
      <c r="B1695" s="21">
        <f>IF(AND($O$2&gt;=100000, $O$2&lt;200000),IF(E1695&gt;=1,+DCOUNT($E$16:E1695,1,$N$1:$N$2)-1+$O$2,0),"ERROR")</f>
        <v>0</v>
      </c>
      <c r="C1695" s="27"/>
      <c r="D1695" s="26"/>
      <c r="E1695" s="24">
        <v>0</v>
      </c>
      <c r="F1695" s="206"/>
      <c r="G1695" s="207"/>
      <c r="H1695" s="207"/>
      <c r="I1695" s="207"/>
      <c r="J1695" s="206"/>
      <c r="K1695" s="207"/>
      <c r="L1695" s="207"/>
      <c r="M1695" s="207"/>
      <c r="O1695" s="16"/>
      <c r="P1695" s="37"/>
    </row>
    <row r="1696" spans="1:16" ht="35.15" customHeight="1" thickBot="1">
      <c r="A1696" s="17" t="s">
        <v>77</v>
      </c>
      <c r="B1696" s="21">
        <f>IF(AND($O$2&gt;=100000, $O$2&lt;200000),IF(E1696&gt;=1,+DCOUNT($E$16:E1696,1,$N$1:$N$2)-1+$O$2,0),"ERROR")</f>
        <v>0</v>
      </c>
      <c r="C1696" s="27"/>
      <c r="D1696" s="26"/>
      <c r="E1696" s="24">
        <v>0</v>
      </c>
      <c r="F1696" s="206"/>
      <c r="G1696" s="207"/>
      <c r="H1696" s="207"/>
      <c r="I1696" s="207"/>
      <c r="J1696" s="206"/>
      <c r="K1696" s="207"/>
      <c r="L1696" s="207"/>
      <c r="M1696" s="207"/>
      <c r="O1696" s="16"/>
      <c r="P1696" s="37"/>
    </row>
    <row r="1697" spans="1:16" ht="35.15" customHeight="1" thickBot="1">
      <c r="A1697" s="17" t="s">
        <v>77</v>
      </c>
      <c r="B1697" s="21">
        <f>IF(AND($O$2&gt;=100000, $O$2&lt;200000),IF(E1697&gt;=1,+DCOUNT($E$16:E1697,1,$N$1:$N$2)-1+$O$2,0),"ERROR")</f>
        <v>0</v>
      </c>
      <c r="C1697" s="27"/>
      <c r="D1697" s="26"/>
      <c r="E1697" s="24">
        <v>0</v>
      </c>
      <c r="F1697" s="206"/>
      <c r="G1697" s="207"/>
      <c r="H1697" s="207"/>
      <c r="I1697" s="207"/>
      <c r="J1697" s="206"/>
      <c r="K1697" s="207"/>
      <c r="L1697" s="207"/>
      <c r="M1697" s="207"/>
      <c r="O1697" s="16"/>
      <c r="P1697" s="37"/>
    </row>
    <row r="1698" spans="1:16" ht="35.15" customHeight="1" thickBot="1">
      <c r="A1698" s="17" t="s">
        <v>77</v>
      </c>
      <c r="B1698" s="21">
        <f>IF(AND($O$2&gt;=100000, $O$2&lt;200000),IF(E1698&gt;=1,+DCOUNT($E$16:E1698,1,$N$1:$N$2)-1+$O$2,0),"ERROR")</f>
        <v>0</v>
      </c>
      <c r="C1698" s="27"/>
      <c r="D1698" s="26"/>
      <c r="E1698" s="24">
        <v>0</v>
      </c>
      <c r="F1698" s="206"/>
      <c r="G1698" s="207"/>
      <c r="H1698" s="207"/>
      <c r="I1698" s="207"/>
      <c r="J1698" s="206"/>
      <c r="K1698" s="207"/>
      <c r="L1698" s="207"/>
      <c r="M1698" s="207"/>
      <c r="O1698" s="16"/>
      <c r="P1698" s="37"/>
    </row>
    <row r="1699" spans="1:16" ht="35.15" customHeight="1" thickBot="1">
      <c r="A1699" s="17" t="s">
        <v>77</v>
      </c>
      <c r="B1699" s="21">
        <f>IF(AND($O$2&gt;=100000, $O$2&lt;200000),IF(E1699&gt;=1,+DCOUNT($E$16:E1699,1,$N$1:$N$2)-1+$O$2,0),"ERROR")</f>
        <v>0</v>
      </c>
      <c r="C1699" s="27"/>
      <c r="D1699" s="26"/>
      <c r="E1699" s="24">
        <v>0</v>
      </c>
      <c r="F1699" s="206"/>
      <c r="G1699" s="207"/>
      <c r="H1699" s="207"/>
      <c r="I1699" s="207"/>
      <c r="J1699" s="206"/>
      <c r="K1699" s="207"/>
      <c r="L1699" s="207"/>
      <c r="M1699" s="207"/>
      <c r="O1699" s="16"/>
      <c r="P1699" s="37"/>
    </row>
    <row r="1700" spans="1:16" ht="35.15" customHeight="1" thickBot="1">
      <c r="A1700" s="17" t="s">
        <v>77</v>
      </c>
      <c r="B1700" s="21">
        <f>IF(AND($O$2&gt;=100000, $O$2&lt;200000),IF(E1700&gt;=1,+DCOUNT($E$16:E1700,1,$N$1:$N$2)-1+$O$2,0),"ERROR")</f>
        <v>0</v>
      </c>
      <c r="C1700" s="27"/>
      <c r="D1700" s="26"/>
      <c r="E1700" s="24">
        <v>0</v>
      </c>
      <c r="F1700" s="206"/>
      <c r="G1700" s="207"/>
      <c r="H1700" s="207"/>
      <c r="I1700" s="207"/>
      <c r="J1700" s="206"/>
      <c r="K1700" s="207"/>
      <c r="L1700" s="207"/>
      <c r="M1700" s="207"/>
      <c r="O1700" s="16"/>
      <c r="P1700" s="37"/>
    </row>
    <row r="1701" spans="1:16" ht="35.15" customHeight="1" thickBot="1">
      <c r="A1701" s="17" t="s">
        <v>77</v>
      </c>
      <c r="B1701" s="21">
        <f>IF(AND($O$2&gt;=100000, $O$2&lt;200000),IF(E1701&gt;=1,+DCOUNT($E$16:E1701,1,$N$1:$N$2)-1+$O$2,0),"ERROR")</f>
        <v>0</v>
      </c>
      <c r="C1701" s="27"/>
      <c r="D1701" s="26"/>
      <c r="E1701" s="24">
        <v>0</v>
      </c>
      <c r="F1701" s="206"/>
      <c r="G1701" s="207"/>
      <c r="H1701" s="207"/>
      <c r="I1701" s="207"/>
      <c r="J1701" s="206"/>
      <c r="K1701" s="207"/>
      <c r="L1701" s="207"/>
      <c r="M1701" s="207"/>
      <c r="O1701" s="16"/>
      <c r="P1701" s="37"/>
    </row>
    <row r="1702" spans="1:16" ht="35.15" customHeight="1" thickBot="1">
      <c r="A1702" s="17" t="s">
        <v>77</v>
      </c>
      <c r="B1702" s="21">
        <f>IF(AND($O$2&gt;=100000, $O$2&lt;200000),IF(E1702&gt;=1,+DCOUNT($E$16:E1702,1,$N$1:$N$2)-1+$O$2,0),"ERROR")</f>
        <v>0</v>
      </c>
      <c r="C1702" s="27"/>
      <c r="D1702" s="26"/>
      <c r="E1702" s="24">
        <v>0</v>
      </c>
      <c r="F1702" s="206"/>
      <c r="G1702" s="207"/>
      <c r="H1702" s="207"/>
      <c r="I1702" s="207"/>
      <c r="J1702" s="206"/>
      <c r="K1702" s="207"/>
      <c r="L1702" s="207"/>
      <c r="M1702" s="207"/>
      <c r="O1702" s="16"/>
      <c r="P1702" s="37"/>
    </row>
    <row r="1703" spans="1:16" ht="35.15" customHeight="1" thickBot="1">
      <c r="A1703" s="17" t="s">
        <v>77</v>
      </c>
      <c r="B1703" s="21">
        <f>IF(AND($O$2&gt;=100000, $O$2&lt;200000),IF(E1703&gt;=1,+DCOUNT($E$16:E1703,1,$N$1:$N$2)-1+$O$2,0),"ERROR")</f>
        <v>0</v>
      </c>
      <c r="C1703" s="27"/>
      <c r="D1703" s="26"/>
      <c r="E1703" s="24">
        <v>0</v>
      </c>
      <c r="F1703" s="206"/>
      <c r="G1703" s="207"/>
      <c r="H1703" s="207"/>
      <c r="I1703" s="207"/>
      <c r="J1703" s="206"/>
      <c r="K1703" s="207"/>
      <c r="L1703" s="207"/>
      <c r="M1703" s="207"/>
      <c r="O1703" s="16"/>
      <c r="P1703" s="37"/>
    </row>
    <row r="1704" spans="1:16" ht="35.15" customHeight="1" thickBot="1">
      <c r="A1704" s="17" t="s">
        <v>77</v>
      </c>
      <c r="B1704" s="21">
        <f>IF(AND($O$2&gt;=100000, $O$2&lt;200000),IF(E1704&gt;=1,+DCOUNT($E$16:E1704,1,$N$1:$N$2)-1+$O$2,0),"ERROR")</f>
        <v>0</v>
      </c>
      <c r="C1704" s="27"/>
      <c r="D1704" s="26"/>
      <c r="E1704" s="24">
        <v>0</v>
      </c>
      <c r="F1704" s="206"/>
      <c r="G1704" s="207"/>
      <c r="H1704" s="207"/>
      <c r="I1704" s="207"/>
      <c r="J1704" s="206"/>
      <c r="K1704" s="207"/>
      <c r="L1704" s="207"/>
      <c r="M1704" s="207"/>
      <c r="O1704" s="16"/>
      <c r="P1704" s="37"/>
    </row>
    <row r="1705" spans="1:16" ht="35.15" customHeight="1" thickBot="1">
      <c r="A1705" s="17" t="s">
        <v>77</v>
      </c>
      <c r="B1705" s="21">
        <f>IF(AND($O$2&gt;=100000, $O$2&lt;200000),IF(E1705&gt;=1,+DCOUNT($E$16:E1705,1,$N$1:$N$2)-1+$O$2,0),"ERROR")</f>
        <v>0</v>
      </c>
      <c r="C1705" s="27"/>
      <c r="D1705" s="26"/>
      <c r="E1705" s="24">
        <v>0</v>
      </c>
      <c r="F1705" s="206"/>
      <c r="G1705" s="207"/>
      <c r="H1705" s="207"/>
      <c r="I1705" s="207"/>
      <c r="J1705" s="206"/>
      <c r="K1705" s="207"/>
      <c r="L1705" s="207"/>
      <c r="M1705" s="207"/>
      <c r="O1705" s="16"/>
      <c r="P1705" s="37"/>
    </row>
    <row r="1706" spans="1:16" ht="35.15" customHeight="1" thickBot="1">
      <c r="A1706" s="17" t="s">
        <v>77</v>
      </c>
      <c r="B1706" s="21">
        <f>IF(AND($O$2&gt;=100000, $O$2&lt;200000),IF(E1706&gt;=1,+DCOUNT($E$16:E1706,1,$N$1:$N$2)-1+$O$2,0),"ERROR")</f>
        <v>0</v>
      </c>
      <c r="C1706" s="27"/>
      <c r="D1706" s="26"/>
      <c r="E1706" s="24">
        <v>0</v>
      </c>
      <c r="F1706" s="206"/>
      <c r="G1706" s="207"/>
      <c r="H1706" s="207"/>
      <c r="I1706" s="207"/>
      <c r="J1706" s="206"/>
      <c r="K1706" s="207"/>
      <c r="L1706" s="207"/>
      <c r="M1706" s="207"/>
      <c r="O1706" s="16"/>
      <c r="P1706" s="37"/>
    </row>
    <row r="1707" spans="1:16" ht="35.15" customHeight="1" thickBot="1">
      <c r="A1707" s="17" t="s">
        <v>77</v>
      </c>
      <c r="B1707" s="21">
        <f>IF(AND($O$2&gt;=100000, $O$2&lt;200000),IF(E1707&gt;=1,+DCOUNT($E$16:E1707,1,$N$1:$N$2)-1+$O$2,0),"ERROR")</f>
        <v>0</v>
      </c>
      <c r="C1707" s="27"/>
      <c r="D1707" s="26"/>
      <c r="E1707" s="24">
        <v>0</v>
      </c>
      <c r="F1707" s="206"/>
      <c r="G1707" s="207"/>
      <c r="H1707" s="207"/>
      <c r="I1707" s="207"/>
      <c r="J1707" s="206"/>
      <c r="K1707" s="207"/>
      <c r="L1707" s="207"/>
      <c r="M1707" s="207"/>
      <c r="O1707" s="16"/>
      <c r="P1707" s="37"/>
    </row>
    <row r="1708" spans="1:16" ht="35.15" customHeight="1" thickBot="1">
      <c r="A1708" s="17" t="s">
        <v>77</v>
      </c>
      <c r="B1708" s="21">
        <f>IF(AND($O$2&gt;=100000, $O$2&lt;200000),IF(E1708&gt;=1,+DCOUNT($E$16:E1708,1,$N$1:$N$2)-1+$O$2,0),"ERROR")</f>
        <v>0</v>
      </c>
      <c r="C1708" s="27"/>
      <c r="D1708" s="26"/>
      <c r="E1708" s="24">
        <v>0</v>
      </c>
      <c r="F1708" s="206"/>
      <c r="G1708" s="207"/>
      <c r="H1708" s="207"/>
      <c r="I1708" s="207"/>
      <c r="J1708" s="206"/>
      <c r="K1708" s="207"/>
      <c r="L1708" s="207"/>
      <c r="M1708" s="207"/>
      <c r="O1708" s="16"/>
      <c r="P1708" s="37"/>
    </row>
    <row r="1709" spans="1:16" ht="35.15" customHeight="1" thickBot="1">
      <c r="A1709" s="17" t="s">
        <v>77</v>
      </c>
      <c r="B1709" s="21">
        <f>IF(AND($O$2&gt;=100000, $O$2&lt;200000),IF(E1709&gt;=1,+DCOUNT($E$16:E1709,1,$N$1:$N$2)-1+$O$2,0),"ERROR")</f>
        <v>0</v>
      </c>
      <c r="C1709" s="27"/>
      <c r="D1709" s="26"/>
      <c r="E1709" s="24">
        <v>0</v>
      </c>
      <c r="F1709" s="206"/>
      <c r="G1709" s="207"/>
      <c r="H1709" s="207"/>
      <c r="I1709" s="207"/>
      <c r="J1709" s="206"/>
      <c r="K1709" s="207"/>
      <c r="L1709" s="207"/>
      <c r="M1709" s="207"/>
      <c r="O1709" s="16"/>
      <c r="P1709" s="37"/>
    </row>
    <row r="1710" spans="1:16" ht="35.15" customHeight="1" thickBot="1">
      <c r="A1710" s="17" t="s">
        <v>77</v>
      </c>
      <c r="B1710" s="21">
        <f>IF(AND($O$2&gt;=100000, $O$2&lt;200000),IF(E1710&gt;=1,+DCOUNT($E$16:E1710,1,$N$1:$N$2)-1+$O$2,0),"ERROR")</f>
        <v>0</v>
      </c>
      <c r="C1710" s="27"/>
      <c r="D1710" s="26"/>
      <c r="E1710" s="24">
        <v>0</v>
      </c>
      <c r="F1710" s="206"/>
      <c r="G1710" s="207"/>
      <c r="H1710" s="207"/>
      <c r="I1710" s="207"/>
      <c r="J1710" s="206"/>
      <c r="K1710" s="207"/>
      <c r="L1710" s="207"/>
      <c r="M1710" s="207"/>
      <c r="O1710" s="16"/>
      <c r="P1710" s="37"/>
    </row>
    <row r="1711" spans="1:16" ht="35.15" customHeight="1" thickBot="1">
      <c r="A1711" s="17" t="s">
        <v>77</v>
      </c>
      <c r="B1711" s="21">
        <f>IF(AND($O$2&gt;=100000, $O$2&lt;200000),IF(E1711&gt;=1,+DCOUNT($E$16:E1711,1,$N$1:$N$2)-1+$O$2,0),"ERROR")</f>
        <v>0</v>
      </c>
      <c r="C1711" s="27"/>
      <c r="D1711" s="26"/>
      <c r="E1711" s="24">
        <v>0</v>
      </c>
      <c r="F1711" s="206"/>
      <c r="G1711" s="207"/>
      <c r="H1711" s="207"/>
      <c r="I1711" s="207"/>
      <c r="J1711" s="206"/>
      <c r="K1711" s="207"/>
      <c r="L1711" s="207"/>
      <c r="M1711" s="207"/>
      <c r="O1711" s="16"/>
      <c r="P1711" s="37"/>
    </row>
    <row r="1712" spans="1:16" ht="35.15" customHeight="1" thickBot="1">
      <c r="A1712" s="17" t="s">
        <v>77</v>
      </c>
      <c r="B1712" s="21">
        <f>IF(AND($O$2&gt;=100000, $O$2&lt;200000),IF(E1712&gt;=1,+DCOUNT($E$16:E1712,1,$N$1:$N$2)-1+$O$2,0),"ERROR")</f>
        <v>0</v>
      </c>
      <c r="C1712" s="27"/>
      <c r="D1712" s="26"/>
      <c r="E1712" s="24">
        <v>0</v>
      </c>
      <c r="F1712" s="206"/>
      <c r="G1712" s="207"/>
      <c r="H1712" s="207"/>
      <c r="I1712" s="207"/>
      <c r="J1712" s="206"/>
      <c r="K1712" s="207"/>
      <c r="L1712" s="207"/>
      <c r="M1712" s="207"/>
      <c r="O1712" s="16"/>
      <c r="P1712" s="37"/>
    </row>
    <row r="1713" spans="1:16" ht="35.15" customHeight="1" thickBot="1">
      <c r="A1713" s="17" t="s">
        <v>77</v>
      </c>
      <c r="B1713" s="21">
        <f>IF(AND($O$2&gt;=100000, $O$2&lt;200000),IF(E1713&gt;=1,+DCOUNT($E$16:E1713,1,$N$1:$N$2)-1+$O$2,0),"ERROR")</f>
        <v>0</v>
      </c>
      <c r="C1713" s="27"/>
      <c r="D1713" s="26"/>
      <c r="E1713" s="24">
        <v>0</v>
      </c>
      <c r="F1713" s="206"/>
      <c r="G1713" s="207"/>
      <c r="H1713" s="207"/>
      <c r="I1713" s="207"/>
      <c r="J1713" s="206"/>
      <c r="K1713" s="207"/>
      <c r="L1713" s="207"/>
      <c r="M1713" s="207"/>
      <c r="O1713" s="16"/>
      <c r="P1713" s="37"/>
    </row>
    <row r="1714" spans="1:16" ht="35.15" customHeight="1" thickBot="1">
      <c r="A1714" s="17" t="s">
        <v>77</v>
      </c>
      <c r="B1714" s="21">
        <f>IF(AND($O$2&gt;=100000, $O$2&lt;200000),IF(E1714&gt;=1,+DCOUNT($E$16:E1714,1,$N$1:$N$2)-1+$O$2,0),"ERROR")</f>
        <v>0</v>
      </c>
      <c r="C1714" s="27"/>
      <c r="D1714" s="26"/>
      <c r="E1714" s="24">
        <v>0</v>
      </c>
      <c r="F1714" s="206"/>
      <c r="G1714" s="207"/>
      <c r="H1714" s="207"/>
      <c r="I1714" s="207"/>
      <c r="J1714" s="206"/>
      <c r="K1714" s="207"/>
      <c r="L1714" s="207"/>
      <c r="M1714" s="207"/>
      <c r="O1714" s="16"/>
      <c r="P1714" s="37"/>
    </row>
    <row r="1715" spans="1:16" ht="35.15" customHeight="1" thickBot="1">
      <c r="A1715" s="17" t="s">
        <v>77</v>
      </c>
      <c r="B1715" s="21">
        <f>IF(AND($O$2&gt;=100000, $O$2&lt;200000),IF(E1715&gt;=1,+DCOUNT($E$16:E1715,1,$N$1:$N$2)-1+$O$2,0),"ERROR")</f>
        <v>0</v>
      </c>
      <c r="C1715" s="27"/>
      <c r="D1715" s="26"/>
      <c r="E1715" s="24">
        <v>0</v>
      </c>
      <c r="F1715" s="206"/>
      <c r="G1715" s="207"/>
      <c r="H1715" s="207"/>
      <c r="I1715" s="207"/>
      <c r="J1715" s="206"/>
      <c r="K1715" s="207"/>
      <c r="L1715" s="207"/>
      <c r="M1715" s="207"/>
      <c r="O1715" s="16"/>
      <c r="P1715" s="37"/>
    </row>
    <row r="1716" spans="1:16" ht="35.15" customHeight="1" thickBot="1">
      <c r="A1716" s="17" t="s">
        <v>77</v>
      </c>
      <c r="B1716" s="21">
        <f>IF(AND($O$2&gt;=100000, $O$2&lt;200000),IF(E1716&gt;=1,+DCOUNT($E$16:E1716,1,$N$1:$N$2)-1+$O$2,0),"ERROR")</f>
        <v>0</v>
      </c>
      <c r="C1716" s="27"/>
      <c r="D1716" s="26"/>
      <c r="E1716" s="24">
        <v>0</v>
      </c>
      <c r="F1716" s="206"/>
      <c r="G1716" s="207"/>
      <c r="H1716" s="207"/>
      <c r="I1716" s="207"/>
      <c r="J1716" s="206"/>
      <c r="K1716" s="207"/>
      <c r="L1716" s="207"/>
      <c r="M1716" s="207"/>
      <c r="O1716" s="16"/>
      <c r="P1716" s="37"/>
    </row>
    <row r="1717" spans="1:16" ht="35.15" customHeight="1" thickBot="1">
      <c r="A1717" s="17" t="s">
        <v>77</v>
      </c>
      <c r="B1717" s="21">
        <f>IF(AND($O$2&gt;=100000, $O$2&lt;200000),IF(E1717&gt;=1,+DCOUNT($E$16:E1717,1,$N$1:$N$2)-1+$O$2,0),"ERROR")</f>
        <v>0</v>
      </c>
      <c r="C1717" s="27"/>
      <c r="D1717" s="26"/>
      <c r="E1717" s="24">
        <v>0</v>
      </c>
      <c r="F1717" s="206"/>
      <c r="G1717" s="207"/>
      <c r="H1717" s="207"/>
      <c r="I1717" s="207"/>
      <c r="J1717" s="206"/>
      <c r="K1717" s="207"/>
      <c r="L1717" s="207"/>
      <c r="M1717" s="207"/>
      <c r="O1717" s="16"/>
      <c r="P1717" s="37"/>
    </row>
    <row r="1718" spans="1:16" ht="35.15" customHeight="1" thickBot="1">
      <c r="A1718" s="17" t="s">
        <v>77</v>
      </c>
      <c r="B1718" s="21">
        <f>IF(AND($O$2&gt;=100000, $O$2&lt;200000),IF(E1718&gt;=1,+DCOUNT($E$16:E1718,1,$N$1:$N$2)-1+$O$2,0),"ERROR")</f>
        <v>0</v>
      </c>
      <c r="C1718" s="27"/>
      <c r="D1718" s="26"/>
      <c r="E1718" s="24">
        <v>0</v>
      </c>
      <c r="F1718" s="206"/>
      <c r="G1718" s="207"/>
      <c r="H1718" s="207"/>
      <c r="I1718" s="207"/>
      <c r="J1718" s="206"/>
      <c r="K1718" s="207"/>
      <c r="L1718" s="207"/>
      <c r="M1718" s="207"/>
      <c r="O1718" s="16"/>
      <c r="P1718" s="37"/>
    </row>
    <row r="1719" spans="1:16" ht="35.15" customHeight="1" thickBot="1">
      <c r="A1719" s="17" t="s">
        <v>77</v>
      </c>
      <c r="B1719" s="21">
        <f>IF(AND($O$2&gt;=100000, $O$2&lt;200000),IF(E1719&gt;=1,+DCOUNT($E$16:E1719,1,$N$1:$N$2)-1+$O$2,0),"ERROR")</f>
        <v>0</v>
      </c>
      <c r="C1719" s="27"/>
      <c r="D1719" s="26"/>
      <c r="E1719" s="24">
        <v>0</v>
      </c>
      <c r="F1719" s="206"/>
      <c r="G1719" s="207"/>
      <c r="H1719" s="207"/>
      <c r="I1719" s="207"/>
      <c r="J1719" s="206"/>
      <c r="K1719" s="207"/>
      <c r="L1719" s="207"/>
      <c r="M1719" s="207"/>
      <c r="O1719" s="16"/>
      <c r="P1719" s="37"/>
    </row>
    <row r="1720" spans="1:16" ht="35.15" customHeight="1" thickBot="1">
      <c r="A1720" s="17" t="s">
        <v>77</v>
      </c>
      <c r="B1720" s="21">
        <f>IF(AND($O$2&gt;=100000, $O$2&lt;200000),IF(E1720&gt;=1,+DCOUNT($E$16:E1720,1,$N$1:$N$2)-1+$O$2,0),"ERROR")</f>
        <v>0</v>
      </c>
      <c r="C1720" s="27"/>
      <c r="D1720" s="26"/>
      <c r="E1720" s="24">
        <v>0</v>
      </c>
      <c r="F1720" s="206"/>
      <c r="G1720" s="207"/>
      <c r="H1720" s="207"/>
      <c r="I1720" s="207"/>
      <c r="J1720" s="206"/>
      <c r="K1720" s="207"/>
      <c r="L1720" s="207"/>
      <c r="M1720" s="207"/>
      <c r="O1720" s="16"/>
      <c r="P1720" s="37"/>
    </row>
    <row r="1721" spans="1:16" ht="35.15" customHeight="1" thickBot="1">
      <c r="A1721" s="17" t="s">
        <v>77</v>
      </c>
      <c r="B1721" s="21">
        <f>IF(AND($O$2&gt;=100000, $O$2&lt;200000),IF(E1721&gt;=1,+DCOUNT($E$16:E1721,1,$N$1:$N$2)-1+$O$2,0),"ERROR")</f>
        <v>0</v>
      </c>
      <c r="C1721" s="27"/>
      <c r="D1721" s="26"/>
      <c r="E1721" s="24">
        <v>0</v>
      </c>
      <c r="F1721" s="206"/>
      <c r="G1721" s="207"/>
      <c r="H1721" s="207"/>
      <c r="I1721" s="207"/>
      <c r="J1721" s="206"/>
      <c r="K1721" s="207"/>
      <c r="L1721" s="207"/>
      <c r="M1721" s="207"/>
      <c r="O1721" s="16"/>
      <c r="P1721" s="37"/>
    </row>
    <row r="1722" spans="1:16" ht="35.15" customHeight="1" thickBot="1">
      <c r="A1722" s="17" t="s">
        <v>77</v>
      </c>
      <c r="B1722" s="21">
        <f>IF(AND($O$2&gt;=100000, $O$2&lt;200000),IF(E1722&gt;=1,+DCOUNT($E$16:E1722,1,$N$1:$N$2)-1+$O$2,0),"ERROR")</f>
        <v>0</v>
      </c>
      <c r="C1722" s="27"/>
      <c r="D1722" s="26"/>
      <c r="E1722" s="24">
        <v>0</v>
      </c>
      <c r="F1722" s="206"/>
      <c r="G1722" s="207"/>
      <c r="H1722" s="207"/>
      <c r="I1722" s="207"/>
      <c r="J1722" s="206"/>
      <c r="K1722" s="207"/>
      <c r="L1722" s="207"/>
      <c r="M1722" s="207"/>
      <c r="O1722" s="16"/>
      <c r="P1722" s="37"/>
    </row>
    <row r="1723" spans="1:16" ht="35.15" customHeight="1" thickBot="1">
      <c r="A1723" s="17" t="s">
        <v>77</v>
      </c>
      <c r="B1723" s="21">
        <f>IF(AND($O$2&gt;=100000, $O$2&lt;200000),IF(E1723&gt;=1,+DCOUNT($E$16:E1723,1,$N$1:$N$2)-1+$O$2,0),"ERROR")</f>
        <v>0</v>
      </c>
      <c r="C1723" s="27"/>
      <c r="D1723" s="26"/>
      <c r="E1723" s="24">
        <v>0</v>
      </c>
      <c r="F1723" s="206"/>
      <c r="G1723" s="207"/>
      <c r="H1723" s="207"/>
      <c r="I1723" s="207"/>
      <c r="J1723" s="206"/>
      <c r="K1723" s="207"/>
      <c r="L1723" s="207"/>
      <c r="M1723" s="207"/>
      <c r="O1723" s="16"/>
      <c r="P1723" s="37"/>
    </row>
    <row r="1724" spans="1:16" ht="35.15" customHeight="1" thickBot="1">
      <c r="A1724" s="17" t="s">
        <v>77</v>
      </c>
      <c r="B1724" s="21">
        <f>IF(AND($O$2&gt;=100000, $O$2&lt;200000),IF(E1724&gt;=1,+DCOUNT($E$16:E1724,1,$N$1:$N$2)-1+$O$2,0),"ERROR")</f>
        <v>0</v>
      </c>
      <c r="C1724" s="27"/>
      <c r="D1724" s="26"/>
      <c r="E1724" s="24">
        <v>0</v>
      </c>
      <c r="F1724" s="206"/>
      <c r="G1724" s="207"/>
      <c r="H1724" s="207"/>
      <c r="I1724" s="207"/>
      <c r="J1724" s="206"/>
      <c r="K1724" s="207"/>
      <c r="L1724" s="207"/>
      <c r="M1724" s="207"/>
      <c r="O1724" s="16"/>
      <c r="P1724" s="37"/>
    </row>
    <row r="1725" spans="1:16" ht="35.15" customHeight="1" thickBot="1">
      <c r="A1725" s="17" t="s">
        <v>77</v>
      </c>
      <c r="B1725" s="21">
        <f>IF(AND($O$2&gt;=100000, $O$2&lt;200000),IF(E1725&gt;=1,+DCOUNT($E$16:E1725,1,$N$1:$N$2)-1+$O$2,0),"ERROR")</f>
        <v>0</v>
      </c>
      <c r="C1725" s="27"/>
      <c r="D1725" s="26"/>
      <c r="E1725" s="24">
        <v>0</v>
      </c>
      <c r="F1725" s="206"/>
      <c r="G1725" s="207"/>
      <c r="H1725" s="207"/>
      <c r="I1725" s="207"/>
      <c r="J1725" s="206"/>
      <c r="K1725" s="207"/>
      <c r="L1725" s="207"/>
      <c r="M1725" s="207"/>
      <c r="O1725" s="16"/>
      <c r="P1725" s="37"/>
    </row>
    <row r="1726" spans="1:16" ht="35.15" customHeight="1" thickBot="1">
      <c r="A1726" s="17" t="s">
        <v>77</v>
      </c>
      <c r="B1726" s="21">
        <f>IF(AND($O$2&gt;=100000, $O$2&lt;200000),IF(E1726&gt;=1,+DCOUNT($E$16:E1726,1,$N$1:$N$2)-1+$O$2,0),"ERROR")</f>
        <v>0</v>
      </c>
      <c r="C1726" s="27"/>
      <c r="D1726" s="26"/>
      <c r="E1726" s="24">
        <v>0</v>
      </c>
      <c r="F1726" s="206"/>
      <c r="G1726" s="207"/>
      <c r="H1726" s="207"/>
      <c r="I1726" s="207"/>
      <c r="J1726" s="206"/>
      <c r="K1726" s="207"/>
      <c r="L1726" s="207"/>
      <c r="M1726" s="207"/>
      <c r="O1726" s="16"/>
      <c r="P1726" s="37"/>
    </row>
    <row r="1727" spans="1:16" ht="35.15" customHeight="1" thickBot="1">
      <c r="A1727" s="17" t="s">
        <v>77</v>
      </c>
      <c r="B1727" s="21">
        <f>IF(AND($O$2&gt;=100000, $O$2&lt;200000),IF(E1727&gt;=1,+DCOUNT($E$16:E1727,1,$N$1:$N$2)-1+$O$2,0),"ERROR")</f>
        <v>0</v>
      </c>
      <c r="C1727" s="27"/>
      <c r="D1727" s="26"/>
      <c r="E1727" s="24">
        <v>0</v>
      </c>
      <c r="F1727" s="206"/>
      <c r="G1727" s="207"/>
      <c r="H1727" s="207"/>
      <c r="I1727" s="207"/>
      <c r="J1727" s="206"/>
      <c r="K1727" s="207"/>
      <c r="L1727" s="207"/>
      <c r="M1727" s="207"/>
      <c r="O1727" s="16"/>
      <c r="P1727" s="37"/>
    </row>
    <row r="1728" spans="1:16" ht="35.15" customHeight="1" thickBot="1">
      <c r="A1728" s="17" t="s">
        <v>77</v>
      </c>
      <c r="B1728" s="21">
        <f>IF(AND($O$2&gt;=100000, $O$2&lt;200000),IF(E1728&gt;=1,+DCOUNT($E$16:E1728,1,$N$1:$N$2)-1+$O$2,0),"ERROR")</f>
        <v>0</v>
      </c>
      <c r="C1728" s="27"/>
      <c r="D1728" s="26"/>
      <c r="E1728" s="24">
        <v>0</v>
      </c>
      <c r="F1728" s="206"/>
      <c r="G1728" s="207"/>
      <c r="H1728" s="207"/>
      <c r="I1728" s="207"/>
      <c r="J1728" s="206"/>
      <c r="K1728" s="207"/>
      <c r="L1728" s="207"/>
      <c r="M1728" s="207"/>
      <c r="O1728" s="16"/>
      <c r="P1728" s="37"/>
    </row>
    <row r="1729" spans="1:16" ht="35.15" customHeight="1" thickBot="1">
      <c r="A1729" s="17" t="s">
        <v>77</v>
      </c>
      <c r="B1729" s="21">
        <f>IF(AND($O$2&gt;=100000, $O$2&lt;200000),IF(E1729&gt;=1,+DCOUNT($E$16:E1729,1,$N$1:$N$2)-1+$O$2,0),"ERROR")</f>
        <v>0</v>
      </c>
      <c r="C1729" s="27"/>
      <c r="D1729" s="26"/>
      <c r="E1729" s="24">
        <v>0</v>
      </c>
      <c r="F1729" s="206"/>
      <c r="G1729" s="207"/>
      <c r="H1729" s="207"/>
      <c r="I1729" s="207"/>
      <c r="J1729" s="206"/>
      <c r="K1729" s="207"/>
      <c r="L1729" s="207"/>
      <c r="M1729" s="207"/>
      <c r="O1729" s="16"/>
      <c r="P1729" s="37"/>
    </row>
    <row r="1730" spans="1:16" ht="35.15" customHeight="1" thickBot="1">
      <c r="A1730" s="17" t="s">
        <v>77</v>
      </c>
      <c r="B1730" s="21">
        <f>IF(AND($O$2&gt;=100000, $O$2&lt;200000),IF(E1730&gt;=1,+DCOUNT($E$16:E1730,1,$N$1:$N$2)-1+$O$2,0),"ERROR")</f>
        <v>0</v>
      </c>
      <c r="C1730" s="27"/>
      <c r="D1730" s="26"/>
      <c r="E1730" s="24">
        <v>0</v>
      </c>
      <c r="F1730" s="206"/>
      <c r="G1730" s="207"/>
      <c r="H1730" s="207"/>
      <c r="I1730" s="207"/>
      <c r="J1730" s="206"/>
      <c r="K1730" s="207"/>
      <c r="L1730" s="207"/>
      <c r="M1730" s="207"/>
      <c r="O1730" s="16"/>
      <c r="P1730" s="37"/>
    </row>
    <row r="1731" spans="1:16" ht="35.15" customHeight="1" thickBot="1">
      <c r="A1731" s="17" t="s">
        <v>77</v>
      </c>
      <c r="B1731" s="21">
        <f>IF(AND($O$2&gt;=100000, $O$2&lt;200000),IF(E1731&gt;=1,+DCOUNT($E$16:E1731,1,$N$1:$N$2)-1+$O$2,0),"ERROR")</f>
        <v>0</v>
      </c>
      <c r="C1731" s="27"/>
      <c r="D1731" s="26"/>
      <c r="E1731" s="24">
        <v>0</v>
      </c>
      <c r="F1731" s="206"/>
      <c r="G1731" s="207"/>
      <c r="H1731" s="207"/>
      <c r="I1731" s="207"/>
      <c r="J1731" s="206"/>
      <c r="K1731" s="207"/>
      <c r="L1731" s="207"/>
      <c r="M1731" s="207"/>
      <c r="O1731" s="16"/>
      <c r="P1731" s="37"/>
    </row>
    <row r="1732" spans="1:16" ht="35.15" customHeight="1" thickBot="1">
      <c r="A1732" s="17" t="s">
        <v>77</v>
      </c>
      <c r="B1732" s="21">
        <f>IF(AND($O$2&gt;=100000, $O$2&lt;200000),IF(E1732&gt;=1,+DCOUNT($E$16:E1732,1,$N$1:$N$2)-1+$O$2,0),"ERROR")</f>
        <v>0</v>
      </c>
      <c r="C1732" s="27"/>
      <c r="D1732" s="26"/>
      <c r="E1732" s="24">
        <v>0</v>
      </c>
      <c r="F1732" s="206"/>
      <c r="G1732" s="207"/>
      <c r="H1732" s="207"/>
      <c r="I1732" s="207"/>
      <c r="J1732" s="206"/>
      <c r="K1732" s="207"/>
      <c r="L1732" s="207"/>
      <c r="M1732" s="207"/>
      <c r="O1732" s="16"/>
      <c r="P1732" s="37"/>
    </row>
    <row r="1733" spans="1:16" ht="35.15" customHeight="1" thickBot="1">
      <c r="A1733" s="17" t="s">
        <v>77</v>
      </c>
      <c r="B1733" s="21">
        <f>IF(AND($O$2&gt;=100000, $O$2&lt;200000),IF(E1733&gt;=1,+DCOUNT($E$16:E1733,1,$N$1:$N$2)-1+$O$2,0),"ERROR")</f>
        <v>0</v>
      </c>
      <c r="C1733" s="27"/>
      <c r="D1733" s="26"/>
      <c r="E1733" s="24">
        <v>0</v>
      </c>
      <c r="F1733" s="206"/>
      <c r="G1733" s="207"/>
      <c r="H1733" s="207"/>
      <c r="I1733" s="207"/>
      <c r="J1733" s="206"/>
      <c r="K1733" s="207"/>
      <c r="L1733" s="207"/>
      <c r="M1733" s="207"/>
      <c r="O1733" s="16"/>
      <c r="P1733" s="37"/>
    </row>
    <row r="1734" spans="1:16" ht="35.15" customHeight="1" thickBot="1">
      <c r="A1734" s="17" t="s">
        <v>77</v>
      </c>
      <c r="B1734" s="21">
        <f>IF(AND($O$2&gt;=100000, $O$2&lt;200000),IF(E1734&gt;=1,+DCOUNT($E$16:E1734,1,$N$1:$N$2)-1+$O$2,0),"ERROR")</f>
        <v>0</v>
      </c>
      <c r="C1734" s="27"/>
      <c r="D1734" s="26"/>
      <c r="E1734" s="24">
        <v>0</v>
      </c>
      <c r="F1734" s="206"/>
      <c r="G1734" s="207"/>
      <c r="H1734" s="207"/>
      <c r="I1734" s="207"/>
      <c r="J1734" s="206"/>
      <c r="K1734" s="207"/>
      <c r="L1734" s="207"/>
      <c r="M1734" s="207"/>
      <c r="O1734" s="16"/>
      <c r="P1734" s="37"/>
    </row>
    <row r="1735" spans="1:16" ht="35.15" customHeight="1" thickBot="1">
      <c r="A1735" s="17" t="s">
        <v>77</v>
      </c>
      <c r="B1735" s="21">
        <f>IF(AND($O$2&gt;=100000, $O$2&lt;200000),IF(E1735&gt;=1,+DCOUNT($E$16:E1735,1,$N$1:$N$2)-1+$O$2,0),"ERROR")</f>
        <v>0</v>
      </c>
      <c r="C1735" s="27"/>
      <c r="D1735" s="26"/>
      <c r="E1735" s="24">
        <v>0</v>
      </c>
      <c r="F1735" s="206"/>
      <c r="G1735" s="207"/>
      <c r="H1735" s="207"/>
      <c r="I1735" s="207"/>
      <c r="J1735" s="206"/>
      <c r="K1735" s="207"/>
      <c r="L1735" s="207"/>
      <c r="M1735" s="207"/>
      <c r="O1735" s="16"/>
      <c r="P1735" s="37"/>
    </row>
    <row r="1736" spans="1:16" ht="35.15" customHeight="1" thickBot="1">
      <c r="A1736" s="17" t="s">
        <v>77</v>
      </c>
      <c r="B1736" s="21">
        <f>IF(AND($O$2&gt;=100000, $O$2&lt;200000),IF(E1736&gt;=1,+DCOUNT($E$16:E1736,1,$N$1:$N$2)-1+$O$2,0),"ERROR")</f>
        <v>0</v>
      </c>
      <c r="C1736" s="27"/>
      <c r="D1736" s="26"/>
      <c r="E1736" s="24">
        <v>0</v>
      </c>
      <c r="F1736" s="206"/>
      <c r="G1736" s="207"/>
      <c r="H1736" s="207"/>
      <c r="I1736" s="207"/>
      <c r="J1736" s="206"/>
      <c r="K1736" s="207"/>
      <c r="L1736" s="207"/>
      <c r="M1736" s="207"/>
      <c r="O1736" s="16"/>
      <c r="P1736" s="37"/>
    </row>
    <row r="1737" spans="1:16" ht="35.15" customHeight="1" thickBot="1">
      <c r="A1737" s="17" t="s">
        <v>77</v>
      </c>
      <c r="B1737" s="21">
        <f>IF(AND($O$2&gt;=100000, $O$2&lt;200000),IF(E1737&gt;=1,+DCOUNT($E$16:E1737,1,$N$1:$N$2)-1+$O$2,0),"ERROR")</f>
        <v>0</v>
      </c>
      <c r="C1737" s="27"/>
      <c r="D1737" s="26"/>
      <c r="E1737" s="24">
        <v>0</v>
      </c>
      <c r="F1737" s="206"/>
      <c r="G1737" s="207"/>
      <c r="H1737" s="207"/>
      <c r="I1737" s="207"/>
      <c r="J1737" s="206"/>
      <c r="K1737" s="207"/>
      <c r="L1737" s="207"/>
      <c r="M1737" s="207"/>
      <c r="O1737" s="16"/>
      <c r="P1737" s="37"/>
    </row>
    <row r="1738" spans="1:16" ht="35.15" customHeight="1" thickBot="1">
      <c r="A1738" s="17" t="s">
        <v>77</v>
      </c>
      <c r="B1738" s="21">
        <f>IF(AND($O$2&gt;=100000, $O$2&lt;200000),IF(E1738&gt;=1,+DCOUNT($E$16:E1738,1,$N$1:$N$2)-1+$O$2,0),"ERROR")</f>
        <v>0</v>
      </c>
      <c r="C1738" s="27"/>
      <c r="D1738" s="26"/>
      <c r="E1738" s="24">
        <v>0</v>
      </c>
      <c r="F1738" s="206"/>
      <c r="G1738" s="207"/>
      <c r="H1738" s="207"/>
      <c r="I1738" s="207"/>
      <c r="J1738" s="206"/>
      <c r="K1738" s="207"/>
      <c r="L1738" s="207"/>
      <c r="M1738" s="207"/>
      <c r="O1738" s="16"/>
      <c r="P1738" s="37"/>
    </row>
    <row r="1739" spans="1:16" ht="35.15" customHeight="1" thickBot="1">
      <c r="A1739" s="17" t="s">
        <v>77</v>
      </c>
      <c r="B1739" s="21">
        <f>IF(AND($O$2&gt;=100000, $O$2&lt;200000),IF(E1739&gt;=1,+DCOUNT($E$16:E1739,1,$N$1:$N$2)-1+$O$2,0),"ERROR")</f>
        <v>0</v>
      </c>
      <c r="C1739" s="27"/>
      <c r="D1739" s="26"/>
      <c r="E1739" s="24">
        <v>0</v>
      </c>
      <c r="F1739" s="206"/>
      <c r="G1739" s="207"/>
      <c r="H1739" s="207"/>
      <c r="I1739" s="207"/>
      <c r="J1739" s="206"/>
      <c r="K1739" s="207"/>
      <c r="L1739" s="207"/>
      <c r="M1739" s="207"/>
      <c r="O1739" s="16"/>
      <c r="P1739" s="37"/>
    </row>
    <row r="1740" spans="1:16" ht="35.15" customHeight="1" thickBot="1">
      <c r="A1740" s="17" t="s">
        <v>77</v>
      </c>
      <c r="B1740" s="21">
        <f>IF(AND($O$2&gt;=100000, $O$2&lt;200000),IF(E1740&gt;=1,+DCOUNT($E$16:E1740,1,$N$1:$N$2)-1+$O$2,0),"ERROR")</f>
        <v>0</v>
      </c>
      <c r="C1740" s="27"/>
      <c r="D1740" s="26"/>
      <c r="E1740" s="24">
        <v>0</v>
      </c>
      <c r="F1740" s="206"/>
      <c r="G1740" s="207"/>
      <c r="H1740" s="207"/>
      <c r="I1740" s="207"/>
      <c r="J1740" s="206"/>
      <c r="K1740" s="207"/>
      <c r="L1740" s="207"/>
      <c r="M1740" s="207"/>
      <c r="O1740" s="16"/>
      <c r="P1740" s="37"/>
    </row>
    <row r="1741" spans="1:16" ht="35.15" customHeight="1" thickBot="1">
      <c r="A1741" s="17" t="s">
        <v>77</v>
      </c>
      <c r="B1741" s="21">
        <f>IF(AND($O$2&gt;=100000, $O$2&lt;200000),IF(E1741&gt;=1,+DCOUNT($E$16:E1741,1,$N$1:$N$2)-1+$O$2,0),"ERROR")</f>
        <v>0</v>
      </c>
      <c r="C1741" s="27"/>
      <c r="D1741" s="26"/>
      <c r="E1741" s="24">
        <v>0</v>
      </c>
      <c r="F1741" s="206"/>
      <c r="G1741" s="207"/>
      <c r="H1741" s="207"/>
      <c r="I1741" s="207"/>
      <c r="J1741" s="206"/>
      <c r="K1741" s="207"/>
      <c r="L1741" s="207"/>
      <c r="M1741" s="207"/>
      <c r="O1741" s="16"/>
      <c r="P1741" s="37"/>
    </row>
    <row r="1742" spans="1:16" ht="35.15" customHeight="1" thickBot="1">
      <c r="A1742" s="17" t="s">
        <v>77</v>
      </c>
      <c r="B1742" s="21">
        <f>IF(AND($O$2&gt;=100000, $O$2&lt;200000),IF(E1742&gt;=1,+DCOUNT($E$16:E1742,1,$N$1:$N$2)-1+$O$2,0),"ERROR")</f>
        <v>0</v>
      </c>
      <c r="C1742" s="27"/>
      <c r="D1742" s="26"/>
      <c r="E1742" s="24">
        <v>0</v>
      </c>
      <c r="F1742" s="206"/>
      <c r="G1742" s="207"/>
      <c r="H1742" s="207"/>
      <c r="I1742" s="207"/>
      <c r="J1742" s="206"/>
      <c r="K1742" s="207"/>
      <c r="L1742" s="207"/>
      <c r="M1742" s="207"/>
      <c r="O1742" s="16"/>
      <c r="P1742" s="37"/>
    </row>
    <row r="1743" spans="1:16" ht="35.15" customHeight="1" thickBot="1">
      <c r="A1743" s="17" t="s">
        <v>77</v>
      </c>
      <c r="B1743" s="21">
        <f>IF(AND($O$2&gt;=100000, $O$2&lt;200000),IF(E1743&gt;=1,+DCOUNT($E$16:E1743,1,$N$1:$N$2)-1+$O$2,0),"ERROR")</f>
        <v>0</v>
      </c>
      <c r="C1743" s="27"/>
      <c r="D1743" s="26"/>
      <c r="E1743" s="24">
        <v>0</v>
      </c>
      <c r="F1743" s="206"/>
      <c r="G1743" s="207"/>
      <c r="H1743" s="207"/>
      <c r="I1743" s="207"/>
      <c r="J1743" s="206"/>
      <c r="K1743" s="207"/>
      <c r="L1743" s="207"/>
      <c r="M1743" s="207"/>
      <c r="O1743" s="16"/>
      <c r="P1743" s="37"/>
    </row>
    <row r="1744" spans="1:16" ht="35.15" customHeight="1" thickBot="1">
      <c r="A1744" s="17" t="s">
        <v>77</v>
      </c>
      <c r="B1744" s="21">
        <f>IF(AND($O$2&gt;=100000, $O$2&lt;200000),IF(E1744&gt;=1,+DCOUNT($E$16:E1744,1,$N$1:$N$2)-1+$O$2,0),"ERROR")</f>
        <v>0</v>
      </c>
      <c r="C1744" s="27"/>
      <c r="D1744" s="26"/>
      <c r="E1744" s="24">
        <v>0</v>
      </c>
      <c r="F1744" s="206"/>
      <c r="G1744" s="207"/>
      <c r="H1744" s="207"/>
      <c r="I1744" s="207"/>
      <c r="J1744" s="206"/>
      <c r="K1744" s="207"/>
      <c r="L1744" s="207"/>
      <c r="M1744" s="207"/>
      <c r="O1744" s="16"/>
      <c r="P1744" s="37"/>
    </row>
    <row r="1745" spans="1:16" ht="35.15" customHeight="1" thickBot="1">
      <c r="A1745" s="17" t="s">
        <v>77</v>
      </c>
      <c r="B1745" s="21">
        <f>IF(AND($O$2&gt;=100000, $O$2&lt;200000),IF(E1745&gt;=1,+DCOUNT($E$16:E1745,1,$N$1:$N$2)-1+$O$2,0),"ERROR")</f>
        <v>0</v>
      </c>
      <c r="C1745" s="27"/>
      <c r="D1745" s="26"/>
      <c r="E1745" s="24">
        <v>0</v>
      </c>
      <c r="F1745" s="206"/>
      <c r="G1745" s="207"/>
      <c r="H1745" s="207"/>
      <c r="I1745" s="207"/>
      <c r="J1745" s="206"/>
      <c r="K1745" s="207"/>
      <c r="L1745" s="207"/>
      <c r="M1745" s="207"/>
      <c r="O1745" s="16"/>
      <c r="P1745" s="37"/>
    </row>
    <row r="1746" spans="1:16" ht="35.15" customHeight="1" thickBot="1">
      <c r="A1746" s="17" t="s">
        <v>77</v>
      </c>
      <c r="B1746" s="21">
        <f>IF(AND($O$2&gt;=100000, $O$2&lt;200000),IF(E1746&gt;=1,+DCOUNT($E$16:E1746,1,$N$1:$N$2)-1+$O$2,0),"ERROR")</f>
        <v>0</v>
      </c>
      <c r="C1746" s="27"/>
      <c r="D1746" s="26"/>
      <c r="E1746" s="24">
        <v>0</v>
      </c>
      <c r="F1746" s="206"/>
      <c r="G1746" s="207"/>
      <c r="H1746" s="207"/>
      <c r="I1746" s="207"/>
      <c r="J1746" s="206"/>
      <c r="K1746" s="207"/>
      <c r="L1746" s="207"/>
      <c r="M1746" s="207"/>
      <c r="O1746" s="16"/>
      <c r="P1746" s="37"/>
    </row>
    <row r="1747" spans="1:16" ht="35.15" customHeight="1" thickBot="1">
      <c r="A1747" s="17" t="s">
        <v>77</v>
      </c>
      <c r="B1747" s="21">
        <f>IF(AND($O$2&gt;=100000, $O$2&lt;200000),IF(E1747&gt;=1,+DCOUNT($E$16:E1747,1,$N$1:$N$2)-1+$O$2,0),"ERROR")</f>
        <v>0</v>
      </c>
      <c r="C1747" s="27"/>
      <c r="D1747" s="26"/>
      <c r="E1747" s="24">
        <v>0</v>
      </c>
      <c r="F1747" s="206"/>
      <c r="G1747" s="207"/>
      <c r="H1747" s="207"/>
      <c r="I1747" s="207"/>
      <c r="J1747" s="206"/>
      <c r="K1747" s="207"/>
      <c r="L1747" s="207"/>
      <c r="M1747" s="207"/>
      <c r="O1747" s="16"/>
      <c r="P1747" s="37"/>
    </row>
    <row r="1748" spans="1:16" ht="35.15" customHeight="1" thickBot="1">
      <c r="A1748" s="17" t="s">
        <v>77</v>
      </c>
      <c r="B1748" s="21">
        <f>IF(AND($O$2&gt;=100000, $O$2&lt;200000),IF(E1748&gt;=1,+DCOUNT($E$16:E1748,1,$N$1:$N$2)-1+$O$2,0),"ERROR")</f>
        <v>0</v>
      </c>
      <c r="C1748" s="27"/>
      <c r="D1748" s="26"/>
      <c r="E1748" s="24">
        <v>0</v>
      </c>
      <c r="F1748" s="206"/>
      <c r="G1748" s="207"/>
      <c r="H1748" s="207"/>
      <c r="I1748" s="207"/>
      <c r="J1748" s="206"/>
      <c r="K1748" s="207"/>
      <c r="L1748" s="207"/>
      <c r="M1748" s="207"/>
      <c r="O1748" s="16"/>
      <c r="P1748" s="37"/>
    </row>
    <row r="1749" spans="1:16" ht="35.15" customHeight="1" thickBot="1">
      <c r="A1749" s="17" t="s">
        <v>77</v>
      </c>
      <c r="B1749" s="21">
        <f>IF(AND($O$2&gt;=100000, $O$2&lt;200000),IF(E1749&gt;=1,+DCOUNT($E$16:E1749,1,$N$1:$N$2)-1+$O$2,0),"ERROR")</f>
        <v>0</v>
      </c>
      <c r="C1749" s="27"/>
      <c r="D1749" s="26"/>
      <c r="E1749" s="24">
        <v>0</v>
      </c>
      <c r="F1749" s="206"/>
      <c r="G1749" s="207"/>
      <c r="H1749" s="207"/>
      <c r="I1749" s="207"/>
      <c r="J1749" s="206"/>
      <c r="K1749" s="207"/>
      <c r="L1749" s="207"/>
      <c r="M1749" s="207"/>
      <c r="O1749" s="16"/>
      <c r="P1749" s="37"/>
    </row>
    <row r="1750" spans="1:16" ht="35.15" customHeight="1" thickBot="1">
      <c r="A1750" s="17" t="s">
        <v>77</v>
      </c>
      <c r="B1750" s="21">
        <f>IF(AND($O$2&gt;=100000, $O$2&lt;200000),IF(E1750&gt;=1,+DCOUNT($E$16:E1750,1,$N$1:$N$2)-1+$O$2,0),"ERROR")</f>
        <v>0</v>
      </c>
      <c r="C1750" s="27"/>
      <c r="D1750" s="26"/>
      <c r="E1750" s="24">
        <v>0</v>
      </c>
      <c r="F1750" s="206"/>
      <c r="G1750" s="207"/>
      <c r="H1750" s="207"/>
      <c r="I1750" s="207"/>
      <c r="J1750" s="206"/>
      <c r="K1750" s="207"/>
      <c r="L1750" s="207"/>
      <c r="M1750" s="207"/>
      <c r="O1750" s="16"/>
      <c r="P1750" s="37"/>
    </row>
    <row r="1751" spans="1:16" ht="35.15" customHeight="1" thickBot="1">
      <c r="A1751" s="17" t="s">
        <v>77</v>
      </c>
      <c r="B1751" s="21">
        <f>IF(AND($O$2&gt;=100000, $O$2&lt;200000),IF(E1751&gt;=1,+DCOUNT($E$16:E1751,1,$N$1:$N$2)-1+$O$2,0),"ERROR")</f>
        <v>0</v>
      </c>
      <c r="C1751" s="27"/>
      <c r="D1751" s="26"/>
      <c r="E1751" s="24">
        <v>0</v>
      </c>
      <c r="F1751" s="206"/>
      <c r="G1751" s="207"/>
      <c r="H1751" s="207"/>
      <c r="I1751" s="207"/>
      <c r="J1751" s="206"/>
      <c r="K1751" s="207"/>
      <c r="L1751" s="207"/>
      <c r="M1751" s="207"/>
      <c r="O1751" s="16"/>
      <c r="P1751" s="37"/>
    </row>
    <row r="1752" spans="1:16" ht="35.15" customHeight="1" thickBot="1">
      <c r="A1752" s="17" t="s">
        <v>77</v>
      </c>
      <c r="B1752" s="21">
        <f>IF(AND($O$2&gt;=100000, $O$2&lt;200000),IF(E1752&gt;=1,+DCOUNT($E$16:E1752,1,$N$1:$N$2)-1+$O$2,0),"ERROR")</f>
        <v>0</v>
      </c>
      <c r="C1752" s="27"/>
      <c r="D1752" s="26"/>
      <c r="E1752" s="24">
        <v>0</v>
      </c>
      <c r="F1752" s="206"/>
      <c r="G1752" s="207"/>
      <c r="H1752" s="207"/>
      <c r="I1752" s="207"/>
      <c r="J1752" s="206"/>
      <c r="K1752" s="207"/>
      <c r="L1752" s="207"/>
      <c r="M1752" s="207"/>
      <c r="O1752" s="16"/>
      <c r="P1752" s="37"/>
    </row>
    <row r="1753" spans="1:16" ht="35.15" customHeight="1" thickBot="1">
      <c r="A1753" s="17" t="s">
        <v>77</v>
      </c>
      <c r="B1753" s="21">
        <f>IF(AND($O$2&gt;=100000, $O$2&lt;200000),IF(E1753&gt;=1,+DCOUNT($E$16:E1753,1,$N$1:$N$2)-1+$O$2,0),"ERROR")</f>
        <v>0</v>
      </c>
      <c r="C1753" s="27"/>
      <c r="D1753" s="26"/>
      <c r="E1753" s="24">
        <v>0</v>
      </c>
      <c r="F1753" s="206"/>
      <c r="G1753" s="207"/>
      <c r="H1753" s="207"/>
      <c r="I1753" s="207"/>
      <c r="J1753" s="206"/>
      <c r="K1753" s="207"/>
      <c r="L1753" s="207"/>
      <c r="M1753" s="207"/>
      <c r="O1753" s="16"/>
      <c r="P1753" s="37"/>
    </row>
    <row r="1754" spans="1:16" ht="35.15" customHeight="1" thickBot="1">
      <c r="A1754" s="17" t="s">
        <v>77</v>
      </c>
      <c r="B1754" s="21">
        <f>IF(AND($O$2&gt;=100000, $O$2&lt;200000),IF(E1754&gt;=1,+DCOUNT($E$16:E1754,1,$N$1:$N$2)-1+$O$2,0),"ERROR")</f>
        <v>0</v>
      </c>
      <c r="C1754" s="27"/>
      <c r="D1754" s="26"/>
      <c r="E1754" s="24">
        <v>0</v>
      </c>
      <c r="F1754" s="206"/>
      <c r="G1754" s="207"/>
      <c r="H1754" s="207"/>
      <c r="I1754" s="207"/>
      <c r="J1754" s="206"/>
      <c r="K1754" s="207"/>
      <c r="L1754" s="207"/>
      <c r="M1754" s="207"/>
      <c r="O1754" s="16"/>
      <c r="P1754" s="37"/>
    </row>
    <row r="1755" spans="1:16" ht="35.15" customHeight="1" thickBot="1">
      <c r="A1755" s="17" t="s">
        <v>77</v>
      </c>
      <c r="B1755" s="21">
        <f>IF(AND($O$2&gt;=100000, $O$2&lt;200000),IF(E1755&gt;=1,+DCOUNT($E$16:E1755,1,$N$1:$N$2)-1+$O$2,0),"ERROR")</f>
        <v>0</v>
      </c>
      <c r="C1755" s="27"/>
      <c r="D1755" s="26"/>
      <c r="E1755" s="24">
        <v>0</v>
      </c>
      <c r="F1755" s="206"/>
      <c r="G1755" s="207"/>
      <c r="H1755" s="207"/>
      <c r="I1755" s="207"/>
      <c r="J1755" s="206"/>
      <c r="K1755" s="207"/>
      <c r="L1755" s="207"/>
      <c r="M1755" s="207"/>
      <c r="O1755" s="16"/>
      <c r="P1755" s="37"/>
    </row>
    <row r="1756" spans="1:16" ht="35.15" customHeight="1" thickBot="1">
      <c r="A1756" s="17" t="s">
        <v>77</v>
      </c>
      <c r="B1756" s="21">
        <f>IF(AND($O$2&gt;=100000, $O$2&lt;200000),IF(E1756&gt;=1,+DCOUNT($E$16:E1756,1,$N$1:$N$2)-1+$O$2,0),"ERROR")</f>
        <v>0</v>
      </c>
      <c r="C1756" s="27"/>
      <c r="D1756" s="26"/>
      <c r="E1756" s="24">
        <v>0</v>
      </c>
      <c r="F1756" s="206"/>
      <c r="G1756" s="207"/>
      <c r="H1756" s="207"/>
      <c r="I1756" s="207"/>
      <c r="J1756" s="206"/>
      <c r="K1756" s="207"/>
      <c r="L1756" s="207"/>
      <c r="M1756" s="207"/>
      <c r="O1756" s="16"/>
      <c r="P1756" s="37"/>
    </row>
    <row r="1757" spans="1:16" ht="35.15" customHeight="1" thickBot="1">
      <c r="A1757" s="17" t="s">
        <v>77</v>
      </c>
      <c r="B1757" s="21">
        <f>IF(AND($O$2&gt;=100000, $O$2&lt;200000),IF(E1757&gt;=1,+DCOUNT($E$16:E1757,1,$N$1:$N$2)-1+$O$2,0),"ERROR")</f>
        <v>0</v>
      </c>
      <c r="C1757" s="27"/>
      <c r="D1757" s="26"/>
      <c r="E1757" s="24">
        <v>0</v>
      </c>
      <c r="F1757" s="206"/>
      <c r="G1757" s="207"/>
      <c r="H1757" s="207"/>
      <c r="I1757" s="207"/>
      <c r="J1757" s="206"/>
      <c r="K1757" s="207"/>
      <c r="L1757" s="207"/>
      <c r="M1757" s="207"/>
      <c r="O1757" s="16"/>
      <c r="P1757" s="37"/>
    </row>
    <row r="1758" spans="1:16" ht="35.15" customHeight="1" thickBot="1">
      <c r="A1758" s="17" t="s">
        <v>77</v>
      </c>
      <c r="B1758" s="21">
        <f>IF(AND($O$2&gt;=100000, $O$2&lt;200000),IF(E1758&gt;=1,+DCOUNT($E$16:E1758,1,$N$1:$N$2)-1+$O$2,0),"ERROR")</f>
        <v>0</v>
      </c>
      <c r="C1758" s="27"/>
      <c r="D1758" s="26"/>
      <c r="E1758" s="24">
        <v>0</v>
      </c>
      <c r="F1758" s="206"/>
      <c r="G1758" s="207"/>
      <c r="H1758" s="207"/>
      <c r="I1758" s="207"/>
      <c r="J1758" s="206"/>
      <c r="K1758" s="207"/>
      <c r="L1758" s="207"/>
      <c r="M1758" s="207"/>
      <c r="O1758" s="16"/>
      <c r="P1758" s="37"/>
    </row>
    <row r="1759" spans="1:16" ht="35.15" customHeight="1" thickBot="1">
      <c r="A1759" s="17" t="s">
        <v>77</v>
      </c>
      <c r="B1759" s="21">
        <f>IF(AND($O$2&gt;=100000, $O$2&lt;200000),IF(E1759&gt;=1,+DCOUNT($E$16:E1759,1,$N$1:$N$2)-1+$O$2,0),"ERROR")</f>
        <v>0</v>
      </c>
      <c r="C1759" s="27"/>
      <c r="D1759" s="26"/>
      <c r="E1759" s="24">
        <v>0</v>
      </c>
      <c r="F1759" s="206"/>
      <c r="G1759" s="207"/>
      <c r="H1759" s="207"/>
      <c r="I1759" s="207"/>
      <c r="J1759" s="206"/>
      <c r="K1759" s="207"/>
      <c r="L1759" s="207"/>
      <c r="M1759" s="207"/>
      <c r="O1759" s="16"/>
      <c r="P1759" s="37"/>
    </row>
    <row r="1760" spans="1:16" ht="35.15" customHeight="1" thickBot="1">
      <c r="A1760" s="17" t="s">
        <v>77</v>
      </c>
      <c r="B1760" s="21">
        <f>IF(AND($O$2&gt;=100000, $O$2&lt;200000),IF(E1760&gt;=1,+DCOUNT($E$16:E1760,1,$N$1:$N$2)-1+$O$2,0),"ERROR")</f>
        <v>0</v>
      </c>
      <c r="C1760" s="27"/>
      <c r="D1760" s="26"/>
      <c r="E1760" s="24">
        <v>0</v>
      </c>
      <c r="F1760" s="206"/>
      <c r="G1760" s="207"/>
      <c r="H1760" s="207"/>
      <c r="I1760" s="207"/>
      <c r="J1760" s="206"/>
      <c r="K1760" s="207"/>
      <c r="L1760" s="207"/>
      <c r="M1760" s="207"/>
      <c r="O1760" s="16"/>
      <c r="P1760" s="37"/>
    </row>
    <row r="1761" spans="1:16" ht="35.15" customHeight="1" thickBot="1">
      <c r="A1761" s="17" t="s">
        <v>77</v>
      </c>
      <c r="B1761" s="21">
        <f>IF(AND($O$2&gt;=100000, $O$2&lt;200000),IF(E1761&gt;=1,+DCOUNT($E$16:E1761,1,$N$1:$N$2)-1+$O$2,0),"ERROR")</f>
        <v>0</v>
      </c>
      <c r="C1761" s="27"/>
      <c r="D1761" s="26"/>
      <c r="E1761" s="24">
        <v>0</v>
      </c>
      <c r="F1761" s="206"/>
      <c r="G1761" s="207"/>
      <c r="H1761" s="207"/>
      <c r="I1761" s="207"/>
      <c r="J1761" s="206"/>
      <c r="K1761" s="207"/>
      <c r="L1761" s="207"/>
      <c r="M1761" s="207"/>
      <c r="O1761" s="16"/>
      <c r="P1761" s="37"/>
    </row>
    <row r="1762" spans="1:16" ht="35.15" customHeight="1" thickBot="1">
      <c r="A1762" s="17" t="s">
        <v>77</v>
      </c>
      <c r="B1762" s="21">
        <f>IF(AND($O$2&gt;=100000, $O$2&lt;200000),IF(E1762&gt;=1,+DCOUNT($E$16:E1762,1,$N$1:$N$2)-1+$O$2,0),"ERROR")</f>
        <v>0</v>
      </c>
      <c r="C1762" s="27"/>
      <c r="D1762" s="26"/>
      <c r="E1762" s="24">
        <v>0</v>
      </c>
      <c r="F1762" s="206"/>
      <c r="G1762" s="207"/>
      <c r="H1762" s="207"/>
      <c r="I1762" s="207"/>
      <c r="J1762" s="206"/>
      <c r="K1762" s="207"/>
      <c r="L1762" s="207"/>
      <c r="M1762" s="207"/>
      <c r="O1762" s="16"/>
      <c r="P1762" s="37"/>
    </row>
    <row r="1763" spans="1:16" ht="35.15" customHeight="1" thickBot="1">
      <c r="A1763" s="17" t="s">
        <v>77</v>
      </c>
      <c r="B1763" s="21">
        <f>IF(AND($O$2&gt;=100000, $O$2&lt;200000),IF(E1763&gt;=1,+DCOUNT($E$16:E1763,1,$N$1:$N$2)-1+$O$2,0),"ERROR")</f>
        <v>0</v>
      </c>
      <c r="C1763" s="27"/>
      <c r="D1763" s="26"/>
      <c r="E1763" s="24">
        <v>0</v>
      </c>
      <c r="F1763" s="206"/>
      <c r="G1763" s="207"/>
      <c r="H1763" s="207"/>
      <c r="I1763" s="207"/>
      <c r="J1763" s="206"/>
      <c r="K1763" s="207"/>
      <c r="L1763" s="207"/>
      <c r="M1763" s="207"/>
      <c r="O1763" s="16"/>
      <c r="P1763" s="37"/>
    </row>
    <row r="1764" spans="1:16" ht="35.15" customHeight="1" thickBot="1">
      <c r="A1764" s="17" t="s">
        <v>77</v>
      </c>
      <c r="B1764" s="21">
        <f>IF(AND($O$2&gt;=100000, $O$2&lt;200000),IF(E1764&gt;=1,+DCOUNT($E$16:E1764,1,$N$1:$N$2)-1+$O$2,0),"ERROR")</f>
        <v>0</v>
      </c>
      <c r="C1764" s="27"/>
      <c r="D1764" s="26"/>
      <c r="E1764" s="24">
        <v>0</v>
      </c>
      <c r="F1764" s="206"/>
      <c r="G1764" s="207"/>
      <c r="H1764" s="207"/>
      <c r="I1764" s="207"/>
      <c r="J1764" s="206"/>
      <c r="K1764" s="207"/>
      <c r="L1764" s="207"/>
      <c r="M1764" s="207"/>
      <c r="O1764" s="16"/>
      <c r="P1764" s="37"/>
    </row>
    <row r="1765" spans="1:16" ht="35.15" customHeight="1" thickBot="1">
      <c r="A1765" s="17" t="s">
        <v>77</v>
      </c>
      <c r="B1765" s="21">
        <f>IF(AND($O$2&gt;=100000, $O$2&lt;200000),IF(E1765&gt;=1,+DCOUNT($E$16:E1765,1,$N$1:$N$2)-1+$O$2,0),"ERROR")</f>
        <v>0</v>
      </c>
      <c r="C1765" s="27"/>
      <c r="D1765" s="26"/>
      <c r="E1765" s="24">
        <v>0</v>
      </c>
      <c r="F1765" s="206"/>
      <c r="G1765" s="207"/>
      <c r="H1765" s="207"/>
      <c r="I1765" s="207"/>
      <c r="J1765" s="206"/>
      <c r="K1765" s="207"/>
      <c r="L1765" s="207"/>
      <c r="M1765" s="207"/>
      <c r="O1765" s="16"/>
      <c r="P1765" s="37"/>
    </row>
    <row r="1766" spans="1:16" ht="35.15" customHeight="1" thickBot="1">
      <c r="A1766" s="17" t="s">
        <v>77</v>
      </c>
      <c r="B1766" s="21">
        <f>IF(AND($O$2&gt;=100000, $O$2&lt;200000),IF(E1766&gt;=1,+DCOUNT($E$16:E1766,1,$N$1:$N$2)-1+$O$2,0),"ERROR")</f>
        <v>0</v>
      </c>
      <c r="C1766" s="27"/>
      <c r="D1766" s="26"/>
      <c r="E1766" s="24">
        <v>0</v>
      </c>
      <c r="F1766" s="206"/>
      <c r="G1766" s="207"/>
      <c r="H1766" s="207"/>
      <c r="I1766" s="207"/>
      <c r="J1766" s="206"/>
      <c r="K1766" s="207"/>
      <c r="L1766" s="207"/>
      <c r="M1766" s="207"/>
      <c r="O1766" s="16"/>
      <c r="P1766" s="37"/>
    </row>
    <row r="1767" spans="1:16" ht="35.15" customHeight="1" thickBot="1">
      <c r="A1767" s="17" t="s">
        <v>77</v>
      </c>
      <c r="B1767" s="21">
        <f>IF(AND($O$2&gt;=100000, $O$2&lt;200000),IF(E1767&gt;=1,+DCOUNT($E$16:E1767,1,$N$1:$N$2)-1+$O$2,0),"ERROR")</f>
        <v>0</v>
      </c>
      <c r="C1767" s="27"/>
      <c r="D1767" s="26"/>
      <c r="E1767" s="24">
        <v>0</v>
      </c>
      <c r="F1767" s="206"/>
      <c r="G1767" s="207"/>
      <c r="H1767" s="207"/>
      <c r="I1767" s="207"/>
      <c r="J1767" s="206"/>
      <c r="K1767" s="207"/>
      <c r="L1767" s="207"/>
      <c r="M1767" s="207"/>
      <c r="O1767" s="16"/>
      <c r="P1767" s="37"/>
    </row>
    <row r="1768" spans="1:16" ht="35.15" customHeight="1" thickBot="1">
      <c r="A1768" s="17" t="s">
        <v>77</v>
      </c>
      <c r="B1768" s="21">
        <f>IF(AND($O$2&gt;=100000, $O$2&lt;200000),IF(E1768&gt;=1,+DCOUNT($E$16:E1768,1,$N$1:$N$2)-1+$O$2,0),"ERROR")</f>
        <v>0</v>
      </c>
      <c r="C1768" s="27"/>
      <c r="D1768" s="26"/>
      <c r="E1768" s="24">
        <v>0</v>
      </c>
      <c r="F1768" s="206"/>
      <c r="G1768" s="207"/>
      <c r="H1768" s="207"/>
      <c r="I1768" s="207"/>
      <c r="J1768" s="206"/>
      <c r="K1768" s="207"/>
      <c r="L1768" s="207"/>
      <c r="M1768" s="207"/>
      <c r="O1768" s="16"/>
      <c r="P1768" s="37"/>
    </row>
    <row r="1769" spans="1:16" ht="35.15" customHeight="1" thickBot="1">
      <c r="A1769" s="17" t="s">
        <v>77</v>
      </c>
      <c r="B1769" s="21">
        <f>IF(AND($O$2&gt;=100000, $O$2&lt;200000),IF(E1769&gt;=1,+DCOUNT($E$16:E1769,1,$N$1:$N$2)-1+$O$2,0),"ERROR")</f>
        <v>0</v>
      </c>
      <c r="C1769" s="27"/>
      <c r="D1769" s="26"/>
      <c r="E1769" s="24">
        <v>0</v>
      </c>
      <c r="F1769" s="206"/>
      <c r="G1769" s="207"/>
      <c r="H1769" s="207"/>
      <c r="I1769" s="207"/>
      <c r="J1769" s="206"/>
      <c r="K1769" s="207"/>
      <c r="L1769" s="207"/>
      <c r="M1769" s="207"/>
      <c r="O1769" s="16"/>
      <c r="P1769" s="37"/>
    </row>
    <row r="1770" spans="1:16" ht="35.15" customHeight="1" thickBot="1">
      <c r="A1770" s="17" t="s">
        <v>77</v>
      </c>
      <c r="B1770" s="21">
        <f>IF(AND($O$2&gt;=100000, $O$2&lt;200000),IF(E1770&gt;=1,+DCOUNT($E$16:E1770,1,$N$1:$N$2)-1+$O$2,0),"ERROR")</f>
        <v>0</v>
      </c>
      <c r="C1770" s="27"/>
      <c r="D1770" s="26"/>
      <c r="E1770" s="24">
        <v>0</v>
      </c>
      <c r="F1770" s="206"/>
      <c r="G1770" s="207"/>
      <c r="H1770" s="207"/>
      <c r="I1770" s="207"/>
      <c r="J1770" s="206"/>
      <c r="K1770" s="207"/>
      <c r="L1770" s="207"/>
      <c r="M1770" s="207"/>
      <c r="O1770" s="16"/>
      <c r="P1770" s="37"/>
    </row>
    <row r="1771" spans="1:16" ht="35.15" customHeight="1" thickBot="1">
      <c r="A1771" s="17" t="s">
        <v>77</v>
      </c>
      <c r="B1771" s="21">
        <f>IF(AND($O$2&gt;=100000, $O$2&lt;200000),IF(E1771&gt;=1,+DCOUNT($E$16:E1771,1,$N$1:$N$2)-1+$O$2,0),"ERROR")</f>
        <v>0</v>
      </c>
      <c r="C1771" s="27"/>
      <c r="D1771" s="26"/>
      <c r="E1771" s="24">
        <v>0</v>
      </c>
      <c r="F1771" s="206"/>
      <c r="G1771" s="207"/>
      <c r="H1771" s="207"/>
      <c r="I1771" s="207"/>
      <c r="J1771" s="206"/>
      <c r="K1771" s="207"/>
      <c r="L1771" s="207"/>
      <c r="M1771" s="207"/>
      <c r="O1771" s="16"/>
      <c r="P1771" s="37"/>
    </row>
    <row r="1772" spans="1:16" ht="35.15" customHeight="1" thickBot="1">
      <c r="A1772" s="17" t="s">
        <v>77</v>
      </c>
      <c r="B1772" s="21">
        <f>IF(AND($O$2&gt;=100000, $O$2&lt;200000),IF(E1772&gt;=1,+DCOUNT($E$16:E1772,1,$N$1:$N$2)-1+$O$2,0),"ERROR")</f>
        <v>0</v>
      </c>
      <c r="C1772" s="27"/>
      <c r="D1772" s="26"/>
      <c r="E1772" s="24">
        <v>0</v>
      </c>
      <c r="F1772" s="206"/>
      <c r="G1772" s="207"/>
      <c r="H1772" s="207"/>
      <c r="I1772" s="207"/>
      <c r="J1772" s="206"/>
      <c r="K1772" s="207"/>
      <c r="L1772" s="207"/>
      <c r="M1772" s="207"/>
      <c r="O1772" s="16"/>
      <c r="P1772" s="37"/>
    </row>
    <row r="1773" spans="1:16" ht="35.15" customHeight="1" thickBot="1">
      <c r="A1773" s="17" t="s">
        <v>77</v>
      </c>
      <c r="B1773" s="21">
        <f>IF(AND($O$2&gt;=100000, $O$2&lt;200000),IF(E1773&gt;=1,+DCOUNT($E$16:E1773,1,$N$1:$N$2)-1+$O$2,0),"ERROR")</f>
        <v>0</v>
      </c>
      <c r="C1773" s="27"/>
      <c r="D1773" s="26"/>
      <c r="E1773" s="24">
        <v>0</v>
      </c>
      <c r="F1773" s="206"/>
      <c r="G1773" s="207"/>
      <c r="H1773" s="207"/>
      <c r="I1773" s="207"/>
      <c r="J1773" s="206"/>
      <c r="K1773" s="207"/>
      <c r="L1773" s="207"/>
      <c r="M1773" s="207"/>
      <c r="O1773" s="16"/>
      <c r="P1773" s="37"/>
    </row>
    <row r="1774" spans="1:16" ht="35.15" customHeight="1" thickBot="1">
      <c r="A1774" s="17" t="s">
        <v>77</v>
      </c>
      <c r="B1774" s="21">
        <f>IF(AND($O$2&gt;=100000, $O$2&lt;200000),IF(E1774&gt;=1,+DCOUNT($E$16:E1774,1,$N$1:$N$2)-1+$O$2,0),"ERROR")</f>
        <v>0</v>
      </c>
      <c r="C1774" s="27"/>
      <c r="D1774" s="26"/>
      <c r="E1774" s="24">
        <v>0</v>
      </c>
      <c r="F1774" s="206"/>
      <c r="G1774" s="207"/>
      <c r="H1774" s="207"/>
      <c r="I1774" s="207"/>
      <c r="J1774" s="206"/>
      <c r="K1774" s="207"/>
      <c r="L1774" s="207"/>
      <c r="M1774" s="207"/>
      <c r="O1774" s="16"/>
      <c r="P1774" s="37"/>
    </row>
    <row r="1775" spans="1:16" ht="35.15" customHeight="1" thickBot="1">
      <c r="A1775" s="17" t="s">
        <v>77</v>
      </c>
      <c r="B1775" s="21">
        <f>IF(AND($O$2&gt;=100000, $O$2&lt;200000),IF(E1775&gt;=1,+DCOUNT($E$16:E1775,1,$N$1:$N$2)-1+$O$2,0),"ERROR")</f>
        <v>0</v>
      </c>
      <c r="C1775" s="27"/>
      <c r="D1775" s="26"/>
      <c r="E1775" s="24">
        <v>0</v>
      </c>
      <c r="F1775" s="206"/>
      <c r="G1775" s="207"/>
      <c r="H1775" s="207"/>
      <c r="I1775" s="207"/>
      <c r="J1775" s="206"/>
      <c r="K1775" s="207"/>
      <c r="L1775" s="207"/>
      <c r="M1775" s="207"/>
      <c r="O1775" s="16"/>
      <c r="P1775" s="37"/>
    </row>
    <row r="1776" spans="1:16" ht="35.15" customHeight="1" thickBot="1">
      <c r="A1776" s="17" t="s">
        <v>77</v>
      </c>
      <c r="B1776" s="21">
        <f>IF(AND($O$2&gt;=100000, $O$2&lt;200000),IF(E1776&gt;=1,+DCOUNT($E$16:E1776,1,$N$1:$N$2)-1+$O$2,0),"ERROR")</f>
        <v>0</v>
      </c>
      <c r="C1776" s="27"/>
      <c r="D1776" s="26"/>
      <c r="E1776" s="24">
        <v>0</v>
      </c>
      <c r="F1776" s="206"/>
      <c r="G1776" s="207"/>
      <c r="H1776" s="207"/>
      <c r="I1776" s="207"/>
      <c r="J1776" s="206"/>
      <c r="K1776" s="207"/>
      <c r="L1776" s="207"/>
      <c r="M1776" s="207"/>
      <c r="O1776" s="16"/>
      <c r="P1776" s="37"/>
    </row>
    <row r="1777" spans="1:16" ht="35.15" customHeight="1" thickBot="1">
      <c r="A1777" s="17" t="s">
        <v>77</v>
      </c>
      <c r="B1777" s="21">
        <f>IF(AND($O$2&gt;=100000, $O$2&lt;200000),IF(E1777&gt;=1,+DCOUNT($E$16:E1777,1,$N$1:$N$2)-1+$O$2,0),"ERROR")</f>
        <v>0</v>
      </c>
      <c r="C1777" s="27"/>
      <c r="D1777" s="26"/>
      <c r="E1777" s="24">
        <v>0</v>
      </c>
      <c r="F1777" s="206"/>
      <c r="G1777" s="207"/>
      <c r="H1777" s="207"/>
      <c r="I1777" s="207"/>
      <c r="J1777" s="206"/>
      <c r="K1777" s="207"/>
      <c r="L1777" s="207"/>
      <c r="M1777" s="207"/>
      <c r="O1777" s="16"/>
      <c r="P1777" s="37"/>
    </row>
    <row r="1778" spans="1:16" ht="35.15" customHeight="1" thickBot="1">
      <c r="A1778" s="17" t="s">
        <v>77</v>
      </c>
      <c r="B1778" s="21">
        <f>IF(AND($O$2&gt;=100000, $O$2&lt;200000),IF(E1778&gt;=1,+DCOUNT($E$16:E1778,1,$N$1:$N$2)-1+$O$2,0),"ERROR")</f>
        <v>0</v>
      </c>
      <c r="C1778" s="27"/>
      <c r="D1778" s="26"/>
      <c r="E1778" s="24">
        <v>0</v>
      </c>
      <c r="F1778" s="206"/>
      <c r="G1778" s="207"/>
      <c r="H1778" s="207"/>
      <c r="I1778" s="207"/>
      <c r="J1778" s="206"/>
      <c r="K1778" s="207"/>
      <c r="L1778" s="207"/>
      <c r="M1778" s="207"/>
      <c r="O1778" s="16"/>
      <c r="P1778" s="37"/>
    </row>
    <row r="1779" spans="1:16" ht="35.15" customHeight="1" thickBot="1">
      <c r="A1779" s="17" t="s">
        <v>77</v>
      </c>
      <c r="B1779" s="21">
        <f>IF(AND($O$2&gt;=100000, $O$2&lt;200000),IF(E1779&gt;=1,+DCOUNT($E$16:E1779,1,$N$1:$N$2)-1+$O$2,0),"ERROR")</f>
        <v>0</v>
      </c>
      <c r="C1779" s="27"/>
      <c r="D1779" s="26"/>
      <c r="E1779" s="24">
        <v>0</v>
      </c>
      <c r="F1779" s="206"/>
      <c r="G1779" s="207"/>
      <c r="H1779" s="207"/>
      <c r="I1779" s="207"/>
      <c r="J1779" s="206"/>
      <c r="K1779" s="207"/>
      <c r="L1779" s="207"/>
      <c r="M1779" s="207"/>
      <c r="O1779" s="16"/>
      <c r="P1779" s="37"/>
    </row>
    <row r="1780" spans="1:16" ht="35.15" customHeight="1" thickBot="1">
      <c r="A1780" s="17" t="s">
        <v>77</v>
      </c>
      <c r="B1780" s="21">
        <f>IF(AND($O$2&gt;=100000, $O$2&lt;200000),IF(E1780&gt;=1,+DCOUNT($E$16:E1780,1,$N$1:$N$2)-1+$O$2,0),"ERROR")</f>
        <v>0</v>
      </c>
      <c r="C1780" s="27"/>
      <c r="D1780" s="26"/>
      <c r="E1780" s="24">
        <v>0</v>
      </c>
      <c r="F1780" s="206"/>
      <c r="G1780" s="207"/>
      <c r="H1780" s="207"/>
      <c r="I1780" s="207"/>
      <c r="J1780" s="206"/>
      <c r="K1780" s="207"/>
      <c r="L1780" s="207"/>
      <c r="M1780" s="207"/>
      <c r="O1780" s="16"/>
      <c r="P1780" s="37"/>
    </row>
    <row r="1781" spans="1:16" ht="35.15" customHeight="1" thickBot="1">
      <c r="A1781" s="17" t="s">
        <v>77</v>
      </c>
      <c r="B1781" s="21">
        <f>IF(AND($O$2&gt;=100000, $O$2&lt;200000),IF(E1781&gt;=1,+DCOUNT($E$16:E1781,1,$N$1:$N$2)-1+$O$2,0),"ERROR")</f>
        <v>0</v>
      </c>
      <c r="C1781" s="27"/>
      <c r="D1781" s="26"/>
      <c r="E1781" s="24">
        <v>0</v>
      </c>
      <c r="F1781" s="206"/>
      <c r="G1781" s="207"/>
      <c r="H1781" s="207"/>
      <c r="I1781" s="207"/>
      <c r="J1781" s="206"/>
      <c r="K1781" s="207"/>
      <c r="L1781" s="207"/>
      <c r="M1781" s="207"/>
      <c r="O1781" s="16"/>
      <c r="P1781" s="37"/>
    </row>
    <row r="1782" spans="1:16" ht="35.15" customHeight="1" thickBot="1">
      <c r="A1782" s="17" t="s">
        <v>77</v>
      </c>
      <c r="B1782" s="21">
        <f>IF(AND($O$2&gt;=100000, $O$2&lt;200000),IF(E1782&gt;=1,+DCOUNT($E$16:E1782,1,$N$1:$N$2)-1+$O$2,0),"ERROR")</f>
        <v>0</v>
      </c>
      <c r="C1782" s="27"/>
      <c r="D1782" s="26"/>
      <c r="E1782" s="24">
        <v>0</v>
      </c>
      <c r="F1782" s="206"/>
      <c r="G1782" s="207"/>
      <c r="H1782" s="207"/>
      <c r="I1782" s="207"/>
      <c r="J1782" s="206"/>
      <c r="K1782" s="207"/>
      <c r="L1782" s="207"/>
      <c r="M1782" s="207"/>
      <c r="O1782" s="16"/>
      <c r="P1782" s="37"/>
    </row>
    <row r="1783" spans="1:16" ht="35.15" customHeight="1" thickBot="1">
      <c r="A1783" s="17" t="s">
        <v>77</v>
      </c>
      <c r="B1783" s="21">
        <f>IF(AND($O$2&gt;=100000, $O$2&lt;200000),IF(E1783&gt;=1,+DCOUNT($E$16:E1783,1,$N$1:$N$2)-1+$O$2,0),"ERROR")</f>
        <v>0</v>
      </c>
      <c r="C1783" s="27"/>
      <c r="D1783" s="26"/>
      <c r="E1783" s="24">
        <v>0</v>
      </c>
      <c r="F1783" s="206"/>
      <c r="G1783" s="207"/>
      <c r="H1783" s="207"/>
      <c r="I1783" s="207"/>
      <c r="J1783" s="206"/>
      <c r="K1783" s="207"/>
      <c r="L1783" s="207"/>
      <c r="M1783" s="207"/>
      <c r="O1783" s="16"/>
      <c r="P1783" s="37"/>
    </row>
    <row r="1784" spans="1:16" ht="35.15" customHeight="1" thickBot="1">
      <c r="A1784" s="17" t="s">
        <v>77</v>
      </c>
      <c r="B1784" s="21">
        <f>IF(AND($O$2&gt;=100000, $O$2&lt;200000),IF(E1784&gt;=1,+DCOUNT($E$16:E1784,1,$N$1:$N$2)-1+$O$2,0),"ERROR")</f>
        <v>0</v>
      </c>
      <c r="C1784" s="27"/>
      <c r="D1784" s="26"/>
      <c r="E1784" s="24">
        <v>0</v>
      </c>
      <c r="F1784" s="206"/>
      <c r="G1784" s="207"/>
      <c r="H1784" s="207"/>
      <c r="I1784" s="207"/>
      <c r="J1784" s="206"/>
      <c r="K1784" s="207"/>
      <c r="L1784" s="207"/>
      <c r="M1784" s="207"/>
      <c r="O1784" s="16"/>
      <c r="P1784" s="37"/>
    </row>
    <row r="1785" spans="1:16" ht="35.15" customHeight="1" thickBot="1">
      <c r="A1785" s="17" t="s">
        <v>77</v>
      </c>
      <c r="B1785" s="21">
        <f>IF(AND($O$2&gt;=100000, $O$2&lt;200000),IF(E1785&gt;=1,+DCOUNT($E$16:E1785,1,$N$1:$N$2)-1+$O$2,0),"ERROR")</f>
        <v>0</v>
      </c>
      <c r="C1785" s="27"/>
      <c r="D1785" s="26"/>
      <c r="E1785" s="24">
        <v>0</v>
      </c>
      <c r="F1785" s="206"/>
      <c r="G1785" s="207"/>
      <c r="H1785" s="207"/>
      <c r="I1785" s="207"/>
      <c r="J1785" s="206"/>
      <c r="K1785" s="207"/>
      <c r="L1785" s="207"/>
      <c r="M1785" s="207"/>
      <c r="O1785" s="16"/>
      <c r="P1785" s="37"/>
    </row>
    <row r="1786" spans="1:16" ht="35.15" customHeight="1" thickBot="1">
      <c r="A1786" s="17" t="s">
        <v>77</v>
      </c>
      <c r="B1786" s="21">
        <f>IF(AND($O$2&gt;=100000, $O$2&lt;200000),IF(E1786&gt;=1,+DCOUNT($E$16:E1786,1,$N$1:$N$2)-1+$O$2,0),"ERROR")</f>
        <v>0</v>
      </c>
      <c r="C1786" s="27"/>
      <c r="D1786" s="26"/>
      <c r="E1786" s="24">
        <v>0</v>
      </c>
      <c r="F1786" s="206"/>
      <c r="G1786" s="207"/>
      <c r="H1786" s="207"/>
      <c r="I1786" s="207"/>
      <c r="J1786" s="206"/>
      <c r="K1786" s="207"/>
      <c r="L1786" s="207"/>
      <c r="M1786" s="207"/>
      <c r="O1786" s="16"/>
      <c r="P1786" s="37"/>
    </row>
    <row r="1787" spans="1:16" ht="35.15" customHeight="1" thickBot="1">
      <c r="A1787" s="17" t="s">
        <v>77</v>
      </c>
      <c r="B1787" s="21">
        <f>IF(AND($O$2&gt;=100000, $O$2&lt;200000),IF(E1787&gt;=1,+DCOUNT($E$16:E1787,1,$N$1:$N$2)-1+$O$2,0),"ERROR")</f>
        <v>0</v>
      </c>
      <c r="C1787" s="27"/>
      <c r="D1787" s="26"/>
      <c r="E1787" s="24">
        <v>0</v>
      </c>
      <c r="F1787" s="206"/>
      <c r="G1787" s="207"/>
      <c r="H1787" s="207"/>
      <c r="I1787" s="207"/>
      <c r="J1787" s="206"/>
      <c r="K1787" s="207"/>
      <c r="L1787" s="207"/>
      <c r="M1787" s="207"/>
      <c r="O1787" s="16"/>
      <c r="P1787" s="37"/>
    </row>
    <row r="1788" spans="1:16" ht="35.15" customHeight="1" thickBot="1">
      <c r="A1788" s="17" t="s">
        <v>77</v>
      </c>
      <c r="B1788" s="21">
        <f>IF(AND($O$2&gt;=100000, $O$2&lt;200000),IF(E1788&gt;=1,+DCOUNT($E$16:E1788,1,$N$1:$N$2)-1+$O$2,0),"ERROR")</f>
        <v>0</v>
      </c>
      <c r="C1788" s="27"/>
      <c r="D1788" s="26"/>
      <c r="E1788" s="24">
        <v>0</v>
      </c>
      <c r="F1788" s="206"/>
      <c r="G1788" s="207"/>
      <c r="H1788" s="207"/>
      <c r="I1788" s="207"/>
      <c r="J1788" s="206"/>
      <c r="K1788" s="207"/>
      <c r="L1788" s="207"/>
      <c r="M1788" s="207"/>
      <c r="O1788" s="16"/>
      <c r="P1788" s="37"/>
    </row>
    <row r="1789" spans="1:16" ht="35.15" customHeight="1" thickBot="1">
      <c r="A1789" s="17" t="s">
        <v>77</v>
      </c>
      <c r="B1789" s="21">
        <f>IF(AND($O$2&gt;=100000, $O$2&lt;200000),IF(E1789&gt;=1,+DCOUNT($E$16:E1789,1,$N$1:$N$2)-1+$O$2,0),"ERROR")</f>
        <v>0</v>
      </c>
      <c r="C1789" s="27"/>
      <c r="D1789" s="26"/>
      <c r="E1789" s="24">
        <v>0</v>
      </c>
      <c r="F1789" s="206"/>
      <c r="G1789" s="207"/>
      <c r="H1789" s="207"/>
      <c r="I1789" s="207"/>
      <c r="J1789" s="206"/>
      <c r="K1789" s="207"/>
      <c r="L1789" s="207"/>
      <c r="M1789" s="207"/>
      <c r="O1789" s="16"/>
      <c r="P1789" s="37"/>
    </row>
    <row r="1790" spans="1:16" ht="35.15" customHeight="1" thickBot="1">
      <c r="A1790" s="17" t="s">
        <v>77</v>
      </c>
      <c r="B1790" s="21">
        <f>IF(AND($O$2&gt;=100000, $O$2&lt;200000),IF(E1790&gt;=1,+DCOUNT($E$16:E1790,1,$N$1:$N$2)-1+$O$2,0),"ERROR")</f>
        <v>0</v>
      </c>
      <c r="C1790" s="27"/>
      <c r="D1790" s="26"/>
      <c r="E1790" s="24">
        <v>0</v>
      </c>
      <c r="F1790" s="206"/>
      <c r="G1790" s="207"/>
      <c r="H1790" s="207"/>
      <c r="I1790" s="207"/>
      <c r="J1790" s="206"/>
      <c r="K1790" s="207"/>
      <c r="L1790" s="207"/>
      <c r="M1790" s="207"/>
      <c r="O1790" s="16"/>
      <c r="P1790" s="37"/>
    </row>
    <row r="1791" spans="1:16" ht="35.15" customHeight="1" thickBot="1">
      <c r="A1791" s="17" t="s">
        <v>77</v>
      </c>
      <c r="B1791" s="21">
        <f>IF(AND($O$2&gt;=100000, $O$2&lt;200000),IF(E1791&gt;=1,+DCOUNT($E$16:E1791,1,$N$1:$N$2)-1+$O$2,0),"ERROR")</f>
        <v>0</v>
      </c>
      <c r="C1791" s="27"/>
      <c r="D1791" s="26"/>
      <c r="E1791" s="24">
        <v>0</v>
      </c>
      <c r="F1791" s="206"/>
      <c r="G1791" s="207"/>
      <c r="H1791" s="207"/>
      <c r="I1791" s="207"/>
      <c r="J1791" s="206"/>
      <c r="K1791" s="207"/>
      <c r="L1791" s="207"/>
      <c r="M1791" s="207"/>
      <c r="O1791" s="16"/>
      <c r="P1791" s="37"/>
    </row>
    <row r="1792" spans="1:16" ht="35.15" customHeight="1" thickBot="1">
      <c r="A1792" s="17" t="s">
        <v>77</v>
      </c>
      <c r="B1792" s="21">
        <f>IF(AND($O$2&gt;=100000, $O$2&lt;200000),IF(E1792&gt;=1,+DCOUNT($E$16:E1792,1,$N$1:$N$2)-1+$O$2,0),"ERROR")</f>
        <v>0</v>
      </c>
      <c r="C1792" s="27"/>
      <c r="D1792" s="26"/>
      <c r="E1792" s="24">
        <v>0</v>
      </c>
      <c r="F1792" s="206"/>
      <c r="G1792" s="207"/>
      <c r="H1792" s="207"/>
      <c r="I1792" s="207"/>
      <c r="J1792" s="206"/>
      <c r="K1792" s="207"/>
      <c r="L1792" s="207"/>
      <c r="M1792" s="207"/>
      <c r="O1792" s="16"/>
      <c r="P1792" s="37"/>
    </row>
    <row r="1793" spans="1:16" ht="35.15" customHeight="1" thickBot="1">
      <c r="A1793" s="17" t="s">
        <v>77</v>
      </c>
      <c r="B1793" s="21">
        <f>IF(AND($O$2&gt;=100000, $O$2&lt;200000),IF(E1793&gt;=1,+DCOUNT($E$16:E1793,1,$N$1:$N$2)-1+$O$2,0),"ERROR")</f>
        <v>0</v>
      </c>
      <c r="C1793" s="27"/>
      <c r="D1793" s="26"/>
      <c r="E1793" s="24">
        <v>0</v>
      </c>
      <c r="F1793" s="206"/>
      <c r="G1793" s="207"/>
      <c r="H1793" s="207"/>
      <c r="I1793" s="207"/>
      <c r="J1793" s="206"/>
      <c r="K1793" s="207"/>
      <c r="L1793" s="207"/>
      <c r="M1793" s="207"/>
      <c r="O1793" s="16"/>
      <c r="P1793" s="37"/>
    </row>
    <row r="1794" spans="1:16" ht="35.15" customHeight="1" thickBot="1">
      <c r="A1794" s="17" t="s">
        <v>77</v>
      </c>
      <c r="B1794" s="21">
        <f>IF(AND($O$2&gt;=100000, $O$2&lt;200000),IF(E1794&gt;=1,+DCOUNT($E$16:E1794,1,$N$1:$N$2)-1+$O$2,0),"ERROR")</f>
        <v>0</v>
      </c>
      <c r="C1794" s="27"/>
      <c r="D1794" s="26"/>
      <c r="E1794" s="24">
        <v>0</v>
      </c>
      <c r="F1794" s="206"/>
      <c r="G1794" s="207"/>
      <c r="H1794" s="207"/>
      <c r="I1794" s="207"/>
      <c r="J1794" s="206"/>
      <c r="K1794" s="207"/>
      <c r="L1794" s="207"/>
      <c r="M1794" s="207"/>
      <c r="O1794" s="16"/>
      <c r="P1794" s="37"/>
    </row>
    <row r="1795" spans="1:16" ht="35.15" customHeight="1" thickBot="1">
      <c r="A1795" s="17" t="s">
        <v>77</v>
      </c>
      <c r="B1795" s="21">
        <f>IF(AND($O$2&gt;=100000, $O$2&lt;200000),IF(E1795&gt;=1,+DCOUNT($E$16:E1795,1,$N$1:$N$2)-1+$O$2,0),"ERROR")</f>
        <v>0</v>
      </c>
      <c r="C1795" s="27"/>
      <c r="D1795" s="26"/>
      <c r="E1795" s="24">
        <v>0</v>
      </c>
      <c r="F1795" s="206"/>
      <c r="G1795" s="207"/>
      <c r="H1795" s="207"/>
      <c r="I1795" s="207"/>
      <c r="J1795" s="206"/>
      <c r="K1795" s="207"/>
      <c r="L1795" s="207"/>
      <c r="M1795" s="207"/>
      <c r="O1795" s="16"/>
      <c r="P1795" s="37"/>
    </row>
    <row r="1796" spans="1:16" ht="35.15" customHeight="1" thickBot="1">
      <c r="A1796" s="17" t="s">
        <v>77</v>
      </c>
      <c r="B1796" s="21">
        <f>IF(AND($O$2&gt;=100000, $O$2&lt;200000),IF(E1796&gt;=1,+DCOUNT($E$16:E1796,1,$N$1:$N$2)-1+$O$2,0),"ERROR")</f>
        <v>0</v>
      </c>
      <c r="C1796" s="27"/>
      <c r="D1796" s="26"/>
      <c r="E1796" s="24">
        <v>0</v>
      </c>
      <c r="F1796" s="206"/>
      <c r="G1796" s="207"/>
      <c r="H1796" s="207"/>
      <c r="I1796" s="207"/>
      <c r="J1796" s="206"/>
      <c r="K1796" s="207"/>
      <c r="L1796" s="207"/>
      <c r="M1796" s="207"/>
      <c r="O1796" s="16"/>
      <c r="P1796" s="37"/>
    </row>
    <row r="1797" spans="1:16" ht="35.15" customHeight="1" thickBot="1">
      <c r="A1797" s="17" t="s">
        <v>77</v>
      </c>
      <c r="B1797" s="21">
        <f>IF(AND($O$2&gt;=100000, $O$2&lt;200000),IF(E1797&gt;=1,+DCOUNT($E$16:E1797,1,$N$1:$N$2)-1+$O$2,0),"ERROR")</f>
        <v>0</v>
      </c>
      <c r="C1797" s="27"/>
      <c r="D1797" s="26"/>
      <c r="E1797" s="24">
        <v>0</v>
      </c>
      <c r="F1797" s="206"/>
      <c r="G1797" s="207"/>
      <c r="H1797" s="207"/>
      <c r="I1797" s="207"/>
      <c r="J1797" s="206"/>
      <c r="K1797" s="207"/>
      <c r="L1797" s="207"/>
      <c r="M1797" s="207"/>
      <c r="O1797" s="16"/>
      <c r="P1797" s="37"/>
    </row>
    <row r="1798" spans="1:16" ht="35.15" customHeight="1" thickBot="1">
      <c r="A1798" s="17" t="s">
        <v>77</v>
      </c>
      <c r="B1798" s="21">
        <f>IF(AND($O$2&gt;=100000, $O$2&lt;200000),IF(E1798&gt;=1,+DCOUNT($E$16:E1798,1,$N$1:$N$2)-1+$O$2,0),"ERROR")</f>
        <v>0</v>
      </c>
      <c r="C1798" s="27"/>
      <c r="D1798" s="26"/>
      <c r="E1798" s="24">
        <v>0</v>
      </c>
      <c r="F1798" s="206"/>
      <c r="G1798" s="207"/>
      <c r="H1798" s="207"/>
      <c r="I1798" s="207"/>
      <c r="J1798" s="206"/>
      <c r="K1798" s="207"/>
      <c r="L1798" s="207"/>
      <c r="M1798" s="207"/>
      <c r="O1798" s="16"/>
      <c r="P1798" s="37"/>
    </row>
    <row r="1799" spans="1:16" ht="35.15" customHeight="1" thickBot="1">
      <c r="A1799" s="17" t="s">
        <v>77</v>
      </c>
      <c r="B1799" s="21">
        <f>IF(AND($O$2&gt;=100000, $O$2&lt;200000),IF(E1799&gt;=1,+DCOUNT($E$16:E1799,1,$N$1:$N$2)-1+$O$2,0),"ERROR")</f>
        <v>0</v>
      </c>
      <c r="C1799" s="27"/>
      <c r="D1799" s="26"/>
      <c r="E1799" s="24">
        <v>0</v>
      </c>
      <c r="F1799" s="206"/>
      <c r="G1799" s="207"/>
      <c r="H1799" s="207"/>
      <c r="I1799" s="207"/>
      <c r="J1799" s="206"/>
      <c r="K1799" s="207"/>
      <c r="L1799" s="207"/>
      <c r="M1799" s="207"/>
      <c r="O1799" s="16"/>
      <c r="P1799" s="37"/>
    </row>
    <row r="1800" spans="1:16" ht="35.15" customHeight="1" thickBot="1">
      <c r="A1800" s="17" t="s">
        <v>77</v>
      </c>
      <c r="B1800" s="21">
        <f>IF(AND($O$2&gt;=100000, $O$2&lt;200000),IF(E1800&gt;=1,+DCOUNT($E$16:E1800,1,$N$1:$N$2)-1+$O$2,0),"ERROR")</f>
        <v>0</v>
      </c>
      <c r="C1800" s="27"/>
      <c r="D1800" s="26"/>
      <c r="E1800" s="24">
        <v>0</v>
      </c>
      <c r="F1800" s="206"/>
      <c r="G1800" s="207"/>
      <c r="H1800" s="207"/>
      <c r="I1800" s="207"/>
      <c r="J1800" s="206"/>
      <c r="K1800" s="207"/>
      <c r="L1800" s="207"/>
      <c r="M1800" s="207"/>
      <c r="O1800" s="16"/>
      <c r="P1800" s="37"/>
    </row>
    <row r="1801" spans="1:16" ht="35.15" customHeight="1" thickBot="1">
      <c r="A1801" s="17" t="s">
        <v>77</v>
      </c>
      <c r="B1801" s="21">
        <f>IF(AND($O$2&gt;=100000, $O$2&lt;200000),IF(E1801&gt;=1,+DCOUNT($E$16:E1801,1,$N$1:$N$2)-1+$O$2,0),"ERROR")</f>
        <v>0</v>
      </c>
      <c r="C1801" s="27"/>
      <c r="D1801" s="26"/>
      <c r="E1801" s="24">
        <v>0</v>
      </c>
      <c r="F1801" s="206"/>
      <c r="G1801" s="207"/>
      <c r="H1801" s="207"/>
      <c r="I1801" s="207"/>
      <c r="J1801" s="206"/>
      <c r="K1801" s="207"/>
      <c r="L1801" s="207"/>
      <c r="M1801" s="207"/>
      <c r="O1801" s="16"/>
      <c r="P1801" s="37"/>
    </row>
    <row r="1802" spans="1:16" ht="35.15" customHeight="1" thickBot="1">
      <c r="A1802" s="17" t="s">
        <v>77</v>
      </c>
      <c r="B1802" s="21">
        <f>IF(AND($O$2&gt;=100000, $O$2&lt;200000),IF(E1802&gt;=1,+DCOUNT($E$16:E1802,1,$N$1:$N$2)-1+$O$2,0),"ERROR")</f>
        <v>0</v>
      </c>
      <c r="C1802" s="27"/>
      <c r="D1802" s="26"/>
      <c r="E1802" s="24">
        <v>0</v>
      </c>
      <c r="F1802" s="206"/>
      <c r="G1802" s="207"/>
      <c r="H1802" s="207"/>
      <c r="I1802" s="207"/>
      <c r="J1802" s="206"/>
      <c r="K1802" s="207"/>
      <c r="L1802" s="207"/>
      <c r="M1802" s="207"/>
      <c r="O1802" s="16"/>
      <c r="P1802" s="37"/>
    </row>
    <row r="1803" spans="1:16" ht="35.15" customHeight="1" thickBot="1">
      <c r="A1803" s="17" t="s">
        <v>77</v>
      </c>
      <c r="B1803" s="21">
        <f>IF(AND($O$2&gt;=100000, $O$2&lt;200000),IF(E1803&gt;=1,+DCOUNT($E$16:E1803,1,$N$1:$N$2)-1+$O$2,0),"ERROR")</f>
        <v>0</v>
      </c>
      <c r="C1803" s="27"/>
      <c r="D1803" s="26"/>
      <c r="E1803" s="24">
        <v>0</v>
      </c>
      <c r="F1803" s="206"/>
      <c r="G1803" s="207"/>
      <c r="H1803" s="207"/>
      <c r="I1803" s="207"/>
      <c r="J1803" s="206"/>
      <c r="K1803" s="207"/>
      <c r="L1803" s="207"/>
      <c r="M1803" s="207"/>
      <c r="O1803" s="16"/>
      <c r="P1803" s="37"/>
    </row>
    <row r="1804" spans="1:16" ht="35.15" customHeight="1" thickBot="1">
      <c r="A1804" s="17" t="s">
        <v>77</v>
      </c>
      <c r="B1804" s="21">
        <f>IF(AND($O$2&gt;=100000, $O$2&lt;200000),IF(E1804&gt;=1,+DCOUNT($E$16:E1804,1,$N$1:$N$2)-1+$O$2,0),"ERROR")</f>
        <v>0</v>
      </c>
      <c r="C1804" s="27"/>
      <c r="D1804" s="26"/>
      <c r="E1804" s="24">
        <v>0</v>
      </c>
      <c r="F1804" s="206"/>
      <c r="G1804" s="207"/>
      <c r="H1804" s="207"/>
      <c r="I1804" s="207"/>
      <c r="J1804" s="206"/>
      <c r="K1804" s="207"/>
      <c r="L1804" s="207"/>
      <c r="M1804" s="207"/>
      <c r="O1804" s="16"/>
      <c r="P1804" s="37"/>
    </row>
    <row r="1805" spans="1:16" ht="35.15" customHeight="1" thickBot="1">
      <c r="A1805" s="17" t="s">
        <v>77</v>
      </c>
      <c r="B1805" s="21">
        <f>IF(AND($O$2&gt;=100000, $O$2&lt;200000),IF(E1805&gt;=1,+DCOUNT($E$16:E1805,1,$N$1:$N$2)-1+$O$2,0),"ERROR")</f>
        <v>0</v>
      </c>
      <c r="C1805" s="27"/>
      <c r="D1805" s="26"/>
      <c r="E1805" s="24">
        <v>0</v>
      </c>
      <c r="F1805" s="206"/>
      <c r="G1805" s="207"/>
      <c r="H1805" s="207"/>
      <c r="I1805" s="207"/>
      <c r="J1805" s="206"/>
      <c r="K1805" s="207"/>
      <c r="L1805" s="207"/>
      <c r="M1805" s="207"/>
      <c r="O1805" s="16"/>
      <c r="P1805" s="37"/>
    </row>
    <row r="1806" spans="1:16" ht="35.15" customHeight="1" thickBot="1">
      <c r="A1806" s="17" t="s">
        <v>77</v>
      </c>
      <c r="B1806" s="21">
        <f>IF(AND($O$2&gt;=100000, $O$2&lt;200000),IF(E1806&gt;=1,+DCOUNT($E$16:E1806,1,$N$1:$N$2)-1+$O$2,0),"ERROR")</f>
        <v>0</v>
      </c>
      <c r="C1806" s="27"/>
      <c r="D1806" s="26"/>
      <c r="E1806" s="24">
        <v>0</v>
      </c>
      <c r="F1806" s="206"/>
      <c r="G1806" s="207"/>
      <c r="H1806" s="207"/>
      <c r="I1806" s="207"/>
      <c r="J1806" s="206"/>
      <c r="K1806" s="207"/>
      <c r="L1806" s="207"/>
      <c r="M1806" s="207"/>
      <c r="O1806" s="16"/>
      <c r="P1806" s="37"/>
    </row>
    <row r="1807" spans="1:16" ht="35.15" customHeight="1" thickBot="1">
      <c r="A1807" s="17" t="s">
        <v>77</v>
      </c>
      <c r="B1807" s="21">
        <f>IF(AND($O$2&gt;=100000, $O$2&lt;200000),IF(E1807&gt;=1,+DCOUNT($E$16:E1807,1,$N$1:$N$2)-1+$O$2,0),"ERROR")</f>
        <v>0</v>
      </c>
      <c r="C1807" s="27"/>
      <c r="D1807" s="26"/>
      <c r="E1807" s="24">
        <v>0</v>
      </c>
      <c r="F1807" s="206"/>
      <c r="G1807" s="207"/>
      <c r="H1807" s="207"/>
      <c r="I1807" s="207"/>
      <c r="J1807" s="206"/>
      <c r="K1807" s="207"/>
      <c r="L1807" s="207"/>
      <c r="M1807" s="207"/>
      <c r="O1807" s="16"/>
      <c r="P1807" s="37"/>
    </row>
    <row r="1808" spans="1:16" ht="35.15" customHeight="1" thickBot="1">
      <c r="A1808" s="17" t="s">
        <v>77</v>
      </c>
      <c r="B1808" s="21">
        <f>IF(AND($O$2&gt;=100000, $O$2&lt;200000),IF(E1808&gt;=1,+DCOUNT($E$16:E1808,1,$N$1:$N$2)-1+$O$2,0),"ERROR")</f>
        <v>0</v>
      </c>
      <c r="C1808" s="27"/>
      <c r="D1808" s="26"/>
      <c r="E1808" s="24">
        <v>0</v>
      </c>
      <c r="F1808" s="206"/>
      <c r="G1808" s="207"/>
      <c r="H1808" s="207"/>
      <c r="I1808" s="207"/>
      <c r="J1808" s="206"/>
      <c r="K1808" s="207"/>
      <c r="L1808" s="207"/>
      <c r="M1808" s="207"/>
      <c r="O1808" s="16"/>
      <c r="P1808" s="37"/>
    </row>
    <row r="1809" spans="1:16" ht="35.15" customHeight="1" thickBot="1">
      <c r="A1809" s="17" t="s">
        <v>77</v>
      </c>
      <c r="B1809" s="21">
        <f>IF(AND($O$2&gt;=100000, $O$2&lt;200000),IF(E1809&gt;=1,+DCOUNT($E$16:E1809,1,$N$1:$N$2)-1+$O$2,0),"ERROR")</f>
        <v>0</v>
      </c>
      <c r="C1809" s="27"/>
      <c r="D1809" s="26"/>
      <c r="E1809" s="24">
        <v>0</v>
      </c>
      <c r="F1809" s="206"/>
      <c r="G1809" s="207"/>
      <c r="H1809" s="207"/>
      <c r="I1809" s="207"/>
      <c r="J1809" s="206"/>
      <c r="K1809" s="207"/>
      <c r="L1809" s="207"/>
      <c r="M1809" s="207"/>
      <c r="O1809" s="16"/>
      <c r="P1809" s="37"/>
    </row>
    <row r="1810" spans="1:16" ht="35.15" customHeight="1" thickBot="1">
      <c r="A1810" s="17" t="s">
        <v>77</v>
      </c>
      <c r="B1810" s="21">
        <f>IF(AND($O$2&gt;=100000, $O$2&lt;200000),IF(E1810&gt;=1,+DCOUNT($E$16:E1810,1,$N$1:$N$2)-1+$O$2,0),"ERROR")</f>
        <v>0</v>
      </c>
      <c r="C1810" s="27"/>
      <c r="D1810" s="26"/>
      <c r="E1810" s="24">
        <v>0</v>
      </c>
      <c r="F1810" s="206"/>
      <c r="G1810" s="207"/>
      <c r="H1810" s="207"/>
      <c r="I1810" s="207"/>
      <c r="J1810" s="206"/>
      <c r="K1810" s="207"/>
      <c r="L1810" s="207"/>
      <c r="M1810" s="207"/>
      <c r="O1810" s="16"/>
      <c r="P1810" s="37"/>
    </row>
    <row r="1811" spans="1:16" ht="35.15" customHeight="1" thickBot="1">
      <c r="A1811" s="17" t="s">
        <v>77</v>
      </c>
      <c r="B1811" s="21">
        <f>IF(AND($O$2&gt;=100000, $O$2&lt;200000),IF(E1811&gt;=1,+DCOUNT($E$16:E1811,1,$N$1:$N$2)-1+$O$2,0),"ERROR")</f>
        <v>0</v>
      </c>
      <c r="C1811" s="27"/>
      <c r="D1811" s="26"/>
      <c r="E1811" s="24">
        <v>0</v>
      </c>
      <c r="F1811" s="206"/>
      <c r="G1811" s="207"/>
      <c r="H1811" s="207"/>
      <c r="I1811" s="207"/>
      <c r="J1811" s="206"/>
      <c r="K1811" s="207"/>
      <c r="L1811" s="207"/>
      <c r="M1811" s="207"/>
      <c r="O1811" s="16"/>
      <c r="P1811" s="37"/>
    </row>
    <row r="1812" spans="1:16" ht="35.15" customHeight="1" thickBot="1">
      <c r="A1812" s="17" t="s">
        <v>77</v>
      </c>
      <c r="B1812" s="21">
        <f>IF(AND($O$2&gt;=100000, $O$2&lt;200000),IF(E1812&gt;=1,+DCOUNT($E$16:E1812,1,$N$1:$N$2)-1+$O$2,0),"ERROR")</f>
        <v>0</v>
      </c>
      <c r="C1812" s="27"/>
      <c r="D1812" s="26"/>
      <c r="E1812" s="24">
        <v>0</v>
      </c>
      <c r="F1812" s="206"/>
      <c r="G1812" s="207"/>
      <c r="H1812" s="207"/>
      <c r="I1812" s="207"/>
      <c r="J1812" s="206"/>
      <c r="K1812" s="207"/>
      <c r="L1812" s="207"/>
      <c r="M1812" s="207"/>
      <c r="O1812" s="16"/>
      <c r="P1812" s="37"/>
    </row>
    <row r="1813" spans="1:16" ht="35.15" customHeight="1" thickBot="1">
      <c r="A1813" s="17" t="s">
        <v>77</v>
      </c>
      <c r="B1813" s="21">
        <f>IF(AND($O$2&gt;=100000, $O$2&lt;200000),IF(E1813&gt;=1,+DCOUNT($E$16:E1813,1,$N$1:$N$2)-1+$O$2,0),"ERROR")</f>
        <v>0</v>
      </c>
      <c r="C1813" s="27"/>
      <c r="D1813" s="26"/>
      <c r="E1813" s="24">
        <v>0</v>
      </c>
      <c r="F1813" s="206"/>
      <c r="G1813" s="207"/>
      <c r="H1813" s="207"/>
      <c r="I1813" s="207"/>
      <c r="J1813" s="206"/>
      <c r="K1813" s="207"/>
      <c r="L1813" s="207"/>
      <c r="M1813" s="207"/>
      <c r="O1813" s="16"/>
      <c r="P1813" s="37"/>
    </row>
    <row r="1814" spans="1:16" ht="35.15" customHeight="1" thickBot="1">
      <c r="A1814" s="17" t="s">
        <v>77</v>
      </c>
      <c r="B1814" s="21">
        <f>IF(AND($O$2&gt;=100000, $O$2&lt;200000),IF(E1814&gt;=1,+DCOUNT($E$16:E1814,1,$N$1:$N$2)-1+$O$2,0),"ERROR")</f>
        <v>0</v>
      </c>
      <c r="C1814" s="27"/>
      <c r="D1814" s="26"/>
      <c r="E1814" s="24">
        <v>0</v>
      </c>
      <c r="F1814" s="206"/>
      <c r="G1814" s="207"/>
      <c r="H1814" s="207"/>
      <c r="I1814" s="207"/>
      <c r="J1814" s="206"/>
      <c r="K1814" s="207"/>
      <c r="L1814" s="207"/>
      <c r="M1814" s="207"/>
      <c r="O1814" s="16"/>
      <c r="P1814" s="37"/>
    </row>
    <row r="1815" spans="1:16" ht="35.15" customHeight="1" thickBot="1">
      <c r="A1815" s="17" t="s">
        <v>77</v>
      </c>
      <c r="B1815" s="21">
        <f>IF(AND($O$2&gt;=100000, $O$2&lt;200000),IF(E1815&gt;=1,+DCOUNT($E$16:E1815,1,$N$1:$N$2)-1+$O$2,0),"ERROR")</f>
        <v>0</v>
      </c>
      <c r="C1815" s="27"/>
      <c r="D1815" s="26"/>
      <c r="E1815" s="24">
        <v>0</v>
      </c>
      <c r="F1815" s="206"/>
      <c r="G1815" s="207"/>
      <c r="H1815" s="207"/>
      <c r="I1815" s="207"/>
      <c r="J1815" s="206"/>
      <c r="K1815" s="207"/>
      <c r="L1815" s="207"/>
      <c r="M1815" s="207"/>
      <c r="O1815" s="16"/>
      <c r="P1815" s="37"/>
    </row>
    <row r="1816" spans="1:16" ht="35.15" customHeight="1" thickBot="1">
      <c r="A1816" s="17" t="s">
        <v>77</v>
      </c>
      <c r="B1816" s="21">
        <f>IF(AND($O$2&gt;=100000, $O$2&lt;200000),IF(E1816&gt;=1,+DCOUNT($E$16:E1816,1,$N$1:$N$2)-1+$O$2,0),"ERROR")</f>
        <v>0</v>
      </c>
      <c r="C1816" s="27"/>
      <c r="D1816" s="26"/>
      <c r="E1816" s="24">
        <v>0</v>
      </c>
      <c r="F1816" s="206"/>
      <c r="G1816" s="207"/>
      <c r="H1816" s="207"/>
      <c r="I1816" s="207"/>
      <c r="J1816" s="206"/>
      <c r="K1816" s="207"/>
      <c r="L1816" s="207"/>
      <c r="M1816" s="207"/>
      <c r="O1816" s="16"/>
      <c r="P1816" s="37"/>
    </row>
    <row r="1817" spans="1:16" ht="35.15" customHeight="1" thickBot="1">
      <c r="A1817" s="17" t="s">
        <v>77</v>
      </c>
      <c r="B1817" s="21">
        <f>IF(AND($O$2&gt;=100000, $O$2&lt;200000),IF(E1817&gt;=1,+DCOUNT($E$16:E1817,1,$N$1:$N$2)-1+$O$2,0),"ERROR")</f>
        <v>0</v>
      </c>
      <c r="C1817" s="27"/>
      <c r="D1817" s="26"/>
      <c r="E1817" s="24">
        <v>0</v>
      </c>
      <c r="F1817" s="206"/>
      <c r="G1817" s="207"/>
      <c r="H1817" s="207"/>
      <c r="I1817" s="207"/>
      <c r="J1817" s="206"/>
      <c r="K1817" s="207"/>
      <c r="L1817" s="207"/>
      <c r="M1817" s="207"/>
      <c r="O1817" s="16"/>
      <c r="P1817" s="37"/>
    </row>
    <row r="1818" spans="1:16" ht="35.15" customHeight="1" thickBot="1">
      <c r="A1818" s="17" t="s">
        <v>77</v>
      </c>
      <c r="B1818" s="21">
        <f>IF(AND($O$2&gt;=100000, $O$2&lt;200000),IF(E1818&gt;=1,+DCOUNT($E$16:E1818,1,$N$1:$N$2)-1+$O$2,0),"ERROR")</f>
        <v>0</v>
      </c>
      <c r="C1818" s="27"/>
      <c r="D1818" s="26"/>
      <c r="E1818" s="24">
        <v>0</v>
      </c>
      <c r="F1818" s="206"/>
      <c r="G1818" s="207"/>
      <c r="H1818" s="207"/>
      <c r="I1818" s="207"/>
      <c r="J1818" s="206"/>
      <c r="K1818" s="207"/>
      <c r="L1818" s="207"/>
      <c r="M1818" s="207"/>
      <c r="O1818" s="16"/>
      <c r="P1818" s="37"/>
    </row>
    <row r="1819" spans="1:16" ht="35.15" customHeight="1" thickBot="1">
      <c r="A1819" s="17" t="s">
        <v>77</v>
      </c>
      <c r="B1819" s="21">
        <f>IF(AND($O$2&gt;=100000, $O$2&lt;200000),IF(E1819&gt;=1,+DCOUNT($E$16:E1819,1,$N$1:$N$2)-1+$O$2,0),"ERROR")</f>
        <v>0</v>
      </c>
      <c r="C1819" s="27"/>
      <c r="D1819" s="26"/>
      <c r="E1819" s="24">
        <v>0</v>
      </c>
      <c r="F1819" s="206"/>
      <c r="G1819" s="207"/>
      <c r="H1819" s="207"/>
      <c r="I1819" s="207"/>
      <c r="J1819" s="206"/>
      <c r="K1819" s="207"/>
      <c r="L1819" s="207"/>
      <c r="M1819" s="207"/>
      <c r="O1819" s="16"/>
      <c r="P1819" s="37"/>
    </row>
    <row r="1820" spans="1:16" ht="35.15" customHeight="1" thickBot="1">
      <c r="A1820" s="17" t="s">
        <v>77</v>
      </c>
      <c r="B1820" s="21">
        <f>IF(AND($O$2&gt;=100000, $O$2&lt;200000),IF(E1820&gt;=1,+DCOUNT($E$16:E1820,1,$N$1:$N$2)-1+$O$2,0),"ERROR")</f>
        <v>0</v>
      </c>
      <c r="C1820" s="27"/>
      <c r="D1820" s="26"/>
      <c r="E1820" s="24">
        <v>0</v>
      </c>
      <c r="F1820" s="206"/>
      <c r="G1820" s="207"/>
      <c r="H1820" s="207"/>
      <c r="I1820" s="207"/>
      <c r="J1820" s="206"/>
      <c r="K1820" s="207"/>
      <c r="L1820" s="207"/>
      <c r="M1820" s="207"/>
      <c r="O1820" s="16"/>
      <c r="P1820" s="37"/>
    </row>
    <row r="1821" spans="1:16" ht="35.15" customHeight="1" thickBot="1">
      <c r="A1821" s="17" t="s">
        <v>77</v>
      </c>
      <c r="B1821" s="21">
        <f>IF(AND($O$2&gt;=100000, $O$2&lt;200000),IF(E1821&gt;=1,+DCOUNT($E$16:E1821,1,$N$1:$N$2)-1+$O$2,0),"ERROR")</f>
        <v>0</v>
      </c>
      <c r="C1821" s="27"/>
      <c r="D1821" s="26"/>
      <c r="E1821" s="24">
        <v>0</v>
      </c>
      <c r="F1821" s="206"/>
      <c r="G1821" s="207"/>
      <c r="H1821" s="207"/>
      <c r="I1821" s="207"/>
      <c r="J1821" s="206"/>
      <c r="K1821" s="207"/>
      <c r="L1821" s="207"/>
      <c r="M1821" s="207"/>
      <c r="O1821" s="16"/>
      <c r="P1821" s="37"/>
    </row>
    <row r="1822" spans="1:16" ht="35.15" customHeight="1" thickBot="1">
      <c r="A1822" s="17" t="s">
        <v>77</v>
      </c>
      <c r="B1822" s="21">
        <f>IF(AND($O$2&gt;=100000, $O$2&lt;200000),IF(E1822&gt;=1,+DCOUNT($E$16:E1822,1,$N$1:$N$2)-1+$O$2,0),"ERROR")</f>
        <v>0</v>
      </c>
      <c r="C1822" s="27"/>
      <c r="D1822" s="26"/>
      <c r="E1822" s="24">
        <v>0</v>
      </c>
      <c r="F1822" s="206"/>
      <c r="G1822" s="207"/>
      <c r="H1822" s="207"/>
      <c r="I1822" s="207"/>
      <c r="J1822" s="206"/>
      <c r="K1822" s="207"/>
      <c r="L1822" s="207"/>
      <c r="M1822" s="207"/>
      <c r="O1822" s="16"/>
      <c r="P1822" s="37"/>
    </row>
    <row r="1823" spans="1:16" ht="35.15" customHeight="1" thickBot="1">
      <c r="A1823" s="17" t="s">
        <v>77</v>
      </c>
      <c r="B1823" s="21">
        <f>IF(AND($O$2&gt;=100000, $O$2&lt;200000),IF(E1823&gt;=1,+DCOUNT($E$16:E1823,1,$N$1:$N$2)-1+$O$2,0),"ERROR")</f>
        <v>0</v>
      </c>
      <c r="C1823" s="27"/>
      <c r="D1823" s="26"/>
      <c r="E1823" s="24">
        <v>0</v>
      </c>
      <c r="F1823" s="206"/>
      <c r="G1823" s="207"/>
      <c r="H1823" s="207"/>
      <c r="I1823" s="207"/>
      <c r="J1823" s="206"/>
      <c r="K1823" s="207"/>
      <c r="L1823" s="207"/>
      <c r="M1823" s="207"/>
      <c r="O1823" s="16"/>
      <c r="P1823" s="37"/>
    </row>
    <row r="1824" spans="1:16" ht="35.15" customHeight="1" thickBot="1">
      <c r="A1824" s="17" t="s">
        <v>77</v>
      </c>
      <c r="B1824" s="21">
        <f>IF(AND($O$2&gt;=100000, $O$2&lt;200000),IF(E1824&gt;=1,+DCOUNT($E$16:E1824,1,$N$1:$N$2)-1+$O$2,0),"ERROR")</f>
        <v>0</v>
      </c>
      <c r="C1824" s="27"/>
      <c r="D1824" s="26"/>
      <c r="E1824" s="24">
        <v>0</v>
      </c>
      <c r="F1824" s="206"/>
      <c r="G1824" s="207"/>
      <c r="H1824" s="207"/>
      <c r="I1824" s="207"/>
      <c r="J1824" s="206"/>
      <c r="K1824" s="207"/>
      <c r="L1824" s="207"/>
      <c r="M1824" s="207"/>
      <c r="O1824" s="16"/>
      <c r="P1824" s="37"/>
    </row>
    <row r="1825" spans="1:16" ht="35.15" customHeight="1" thickBot="1">
      <c r="A1825" s="17" t="s">
        <v>77</v>
      </c>
      <c r="B1825" s="21">
        <f>IF(AND($O$2&gt;=100000, $O$2&lt;200000),IF(E1825&gt;=1,+DCOUNT($E$16:E1825,1,$N$1:$N$2)-1+$O$2,0),"ERROR")</f>
        <v>0</v>
      </c>
      <c r="C1825" s="27"/>
      <c r="D1825" s="26"/>
      <c r="E1825" s="24">
        <v>0</v>
      </c>
      <c r="F1825" s="206"/>
      <c r="G1825" s="207"/>
      <c r="H1825" s="207"/>
      <c r="I1825" s="207"/>
      <c r="J1825" s="206"/>
      <c r="K1825" s="207"/>
      <c r="L1825" s="207"/>
      <c r="M1825" s="207"/>
      <c r="O1825" s="16"/>
      <c r="P1825" s="37"/>
    </row>
    <row r="1826" spans="1:16" ht="35.15" customHeight="1" thickBot="1">
      <c r="A1826" s="17" t="s">
        <v>77</v>
      </c>
      <c r="B1826" s="21">
        <f>IF(AND($O$2&gt;=100000, $O$2&lt;200000),IF(E1826&gt;=1,+DCOUNT($E$16:E1826,1,$N$1:$N$2)-1+$O$2,0),"ERROR")</f>
        <v>0</v>
      </c>
      <c r="C1826" s="27"/>
      <c r="D1826" s="26"/>
      <c r="E1826" s="24">
        <v>0</v>
      </c>
      <c r="F1826" s="206"/>
      <c r="G1826" s="207"/>
      <c r="H1826" s="207"/>
      <c r="I1826" s="207"/>
      <c r="J1826" s="206"/>
      <c r="K1826" s="207"/>
      <c r="L1826" s="207"/>
      <c r="M1826" s="207"/>
      <c r="O1826" s="16"/>
      <c r="P1826" s="37"/>
    </row>
    <row r="1827" spans="1:16" ht="35.15" customHeight="1" thickBot="1">
      <c r="A1827" s="17" t="s">
        <v>77</v>
      </c>
      <c r="B1827" s="21">
        <f>IF(AND($O$2&gt;=100000, $O$2&lt;200000),IF(E1827&gt;=1,+DCOUNT($E$16:E1827,1,$N$1:$N$2)-1+$O$2,0),"ERROR")</f>
        <v>0</v>
      </c>
      <c r="C1827" s="27"/>
      <c r="D1827" s="26"/>
      <c r="E1827" s="24">
        <v>0</v>
      </c>
      <c r="F1827" s="206"/>
      <c r="G1827" s="207"/>
      <c r="H1827" s="207"/>
      <c r="I1827" s="207"/>
      <c r="J1827" s="206"/>
      <c r="K1827" s="207"/>
      <c r="L1827" s="207"/>
      <c r="M1827" s="207"/>
      <c r="O1827" s="16"/>
      <c r="P1827" s="37"/>
    </row>
    <row r="1828" spans="1:16" ht="35.15" customHeight="1" thickBot="1">
      <c r="A1828" s="17" t="s">
        <v>77</v>
      </c>
      <c r="B1828" s="21">
        <f>IF(AND($O$2&gt;=100000, $O$2&lt;200000),IF(E1828&gt;=1,+DCOUNT($E$16:E1828,1,$N$1:$N$2)-1+$O$2,0),"ERROR")</f>
        <v>0</v>
      </c>
      <c r="C1828" s="27"/>
      <c r="D1828" s="26"/>
      <c r="E1828" s="24">
        <v>0</v>
      </c>
      <c r="F1828" s="206"/>
      <c r="G1828" s="207"/>
      <c r="H1828" s="207"/>
      <c r="I1828" s="207"/>
      <c r="J1828" s="206"/>
      <c r="K1828" s="207"/>
      <c r="L1828" s="207"/>
      <c r="M1828" s="207"/>
      <c r="O1828" s="16"/>
      <c r="P1828" s="37"/>
    </row>
    <row r="1829" spans="1:16" ht="35.15" customHeight="1" thickBot="1">
      <c r="A1829" s="17" t="s">
        <v>77</v>
      </c>
      <c r="B1829" s="21">
        <f>IF(AND($O$2&gt;=100000, $O$2&lt;200000),IF(E1829&gt;=1,+DCOUNT($E$16:E1829,1,$N$1:$N$2)-1+$O$2,0),"ERROR")</f>
        <v>0</v>
      </c>
      <c r="C1829" s="27"/>
      <c r="D1829" s="26"/>
      <c r="E1829" s="24">
        <v>0</v>
      </c>
      <c r="F1829" s="206"/>
      <c r="G1829" s="207"/>
      <c r="H1829" s="207"/>
      <c r="I1829" s="207"/>
      <c r="J1829" s="206"/>
      <c r="K1829" s="207"/>
      <c r="L1829" s="207"/>
      <c r="M1829" s="207"/>
      <c r="O1829" s="16"/>
      <c r="P1829" s="37"/>
    </row>
    <row r="1830" spans="1:16" ht="35.15" customHeight="1" thickBot="1">
      <c r="A1830" s="17" t="s">
        <v>77</v>
      </c>
      <c r="B1830" s="21">
        <f>IF(AND($O$2&gt;=100000, $O$2&lt;200000),IF(E1830&gt;=1,+DCOUNT($E$16:E1830,1,$N$1:$N$2)-1+$O$2,0),"ERROR")</f>
        <v>0</v>
      </c>
      <c r="C1830" s="27"/>
      <c r="D1830" s="26"/>
      <c r="E1830" s="24">
        <v>0</v>
      </c>
      <c r="F1830" s="206"/>
      <c r="G1830" s="207"/>
      <c r="H1830" s="207"/>
      <c r="I1830" s="207"/>
      <c r="J1830" s="206"/>
      <c r="K1830" s="207"/>
      <c r="L1830" s="207"/>
      <c r="M1830" s="207"/>
      <c r="O1830" s="16"/>
      <c r="P1830" s="37"/>
    </row>
    <row r="1831" spans="1:16" ht="35.15" customHeight="1" thickBot="1">
      <c r="A1831" s="17" t="s">
        <v>77</v>
      </c>
      <c r="B1831" s="21">
        <f>IF(AND($O$2&gt;=100000, $O$2&lt;200000),IF(E1831&gt;=1,+DCOUNT($E$16:E1831,1,$N$1:$N$2)-1+$O$2,0),"ERROR")</f>
        <v>0</v>
      </c>
      <c r="C1831" s="27"/>
      <c r="D1831" s="26"/>
      <c r="E1831" s="24">
        <v>0</v>
      </c>
      <c r="F1831" s="206"/>
      <c r="G1831" s="207"/>
      <c r="H1831" s="207"/>
      <c r="I1831" s="207"/>
      <c r="J1831" s="206"/>
      <c r="K1831" s="207"/>
      <c r="L1831" s="207"/>
      <c r="M1831" s="207"/>
      <c r="O1831" s="16"/>
      <c r="P1831" s="37"/>
    </row>
    <row r="1832" spans="1:16" ht="35.15" customHeight="1" thickBot="1">
      <c r="A1832" s="17" t="s">
        <v>77</v>
      </c>
      <c r="B1832" s="21">
        <f>IF(AND($O$2&gt;=100000, $O$2&lt;200000),IF(E1832&gt;=1,+DCOUNT($E$16:E1832,1,$N$1:$N$2)-1+$O$2,0),"ERROR")</f>
        <v>0</v>
      </c>
      <c r="C1832" s="27"/>
      <c r="D1832" s="26"/>
      <c r="E1832" s="24">
        <v>0</v>
      </c>
      <c r="F1832" s="206"/>
      <c r="G1832" s="207"/>
      <c r="H1832" s="207"/>
      <c r="I1832" s="207"/>
      <c r="J1832" s="206"/>
      <c r="K1832" s="207"/>
      <c r="L1832" s="207"/>
      <c r="M1832" s="207"/>
      <c r="O1832" s="16"/>
      <c r="P1832" s="37"/>
    </row>
    <row r="1833" spans="1:16" ht="35.15" customHeight="1" thickBot="1">
      <c r="A1833" s="17" t="s">
        <v>77</v>
      </c>
      <c r="B1833" s="21">
        <f>IF(AND($O$2&gt;=100000, $O$2&lt;200000),IF(E1833&gt;=1,+DCOUNT($E$16:E1833,1,$N$1:$N$2)-1+$O$2,0),"ERROR")</f>
        <v>0</v>
      </c>
      <c r="C1833" s="27"/>
      <c r="D1833" s="26"/>
      <c r="E1833" s="24">
        <v>0</v>
      </c>
      <c r="F1833" s="206"/>
      <c r="G1833" s="207"/>
      <c r="H1833" s="207"/>
      <c r="I1833" s="207"/>
      <c r="J1833" s="206"/>
      <c r="K1833" s="207"/>
      <c r="L1833" s="207"/>
      <c r="M1833" s="207"/>
      <c r="O1833" s="16"/>
      <c r="P1833" s="37"/>
    </row>
    <row r="1834" spans="1:16" ht="35.15" customHeight="1" thickBot="1">
      <c r="A1834" s="17" t="s">
        <v>77</v>
      </c>
      <c r="B1834" s="21">
        <f>IF(AND($O$2&gt;=100000, $O$2&lt;200000),IF(E1834&gt;=1,+DCOUNT($E$16:E1834,1,$N$1:$N$2)-1+$O$2,0),"ERROR")</f>
        <v>0</v>
      </c>
      <c r="C1834" s="27"/>
      <c r="D1834" s="26"/>
      <c r="E1834" s="24">
        <v>0</v>
      </c>
      <c r="F1834" s="206"/>
      <c r="G1834" s="207"/>
      <c r="H1834" s="207"/>
      <c r="I1834" s="207"/>
      <c r="J1834" s="206"/>
      <c r="K1834" s="207"/>
      <c r="L1834" s="207"/>
      <c r="M1834" s="207"/>
      <c r="O1834" s="16"/>
      <c r="P1834" s="37"/>
    </row>
    <row r="1835" spans="1:16" ht="35.15" customHeight="1" thickBot="1">
      <c r="A1835" s="17" t="s">
        <v>77</v>
      </c>
      <c r="B1835" s="21">
        <f>IF(AND($O$2&gt;=100000, $O$2&lt;200000),IF(E1835&gt;=1,+DCOUNT($E$16:E1835,1,$N$1:$N$2)-1+$O$2,0),"ERROR")</f>
        <v>0</v>
      </c>
      <c r="C1835" s="27"/>
      <c r="D1835" s="26"/>
      <c r="E1835" s="24">
        <v>0</v>
      </c>
      <c r="F1835" s="206"/>
      <c r="G1835" s="207"/>
      <c r="H1835" s="207"/>
      <c r="I1835" s="207"/>
      <c r="J1835" s="206"/>
      <c r="K1835" s="207"/>
      <c r="L1835" s="207"/>
      <c r="M1835" s="207"/>
      <c r="O1835" s="16"/>
      <c r="P1835" s="37"/>
    </row>
    <row r="1836" spans="1:16" ht="35.15" customHeight="1" thickBot="1">
      <c r="A1836" s="17" t="s">
        <v>77</v>
      </c>
      <c r="B1836" s="21">
        <f>IF(AND($O$2&gt;=100000, $O$2&lt;200000),IF(E1836&gt;=1,+DCOUNT($E$16:E1836,1,$N$1:$N$2)-1+$O$2,0),"ERROR")</f>
        <v>0</v>
      </c>
      <c r="C1836" s="27"/>
      <c r="D1836" s="26"/>
      <c r="E1836" s="24">
        <v>0</v>
      </c>
      <c r="F1836" s="206"/>
      <c r="G1836" s="207"/>
      <c r="H1836" s="207"/>
      <c r="I1836" s="207"/>
      <c r="J1836" s="206"/>
      <c r="K1836" s="207"/>
      <c r="L1836" s="207"/>
      <c r="M1836" s="207"/>
      <c r="O1836" s="16"/>
      <c r="P1836" s="37"/>
    </row>
    <row r="1837" spans="1:16" ht="35.15" customHeight="1" thickBot="1">
      <c r="A1837" s="17" t="s">
        <v>77</v>
      </c>
      <c r="B1837" s="21">
        <f>IF(AND($O$2&gt;=100000, $O$2&lt;200000),IF(E1837&gt;=1,+DCOUNT($E$16:E1837,1,$N$1:$N$2)-1+$O$2,0),"ERROR")</f>
        <v>0</v>
      </c>
      <c r="C1837" s="27"/>
      <c r="D1837" s="26"/>
      <c r="E1837" s="24">
        <v>0</v>
      </c>
      <c r="F1837" s="206"/>
      <c r="G1837" s="207"/>
      <c r="H1837" s="207"/>
      <c r="I1837" s="207"/>
      <c r="J1837" s="206"/>
      <c r="K1837" s="207"/>
      <c r="L1837" s="207"/>
      <c r="M1837" s="207"/>
      <c r="O1837" s="16"/>
      <c r="P1837" s="37"/>
    </row>
    <row r="1838" spans="1:16" ht="35.15" customHeight="1" thickBot="1">
      <c r="A1838" s="17" t="s">
        <v>77</v>
      </c>
      <c r="B1838" s="21">
        <f>IF(AND($O$2&gt;=100000, $O$2&lt;200000),IF(E1838&gt;=1,+DCOUNT($E$16:E1838,1,$N$1:$N$2)-1+$O$2,0),"ERROR")</f>
        <v>0</v>
      </c>
      <c r="C1838" s="27"/>
      <c r="D1838" s="26"/>
      <c r="E1838" s="24">
        <v>0</v>
      </c>
      <c r="F1838" s="206"/>
      <c r="G1838" s="207"/>
      <c r="H1838" s="207"/>
      <c r="I1838" s="207"/>
      <c r="J1838" s="206"/>
      <c r="K1838" s="207"/>
      <c r="L1838" s="207"/>
      <c r="M1838" s="207"/>
      <c r="O1838" s="16"/>
      <c r="P1838" s="37"/>
    </row>
    <row r="1839" spans="1:16" ht="35.15" customHeight="1" thickBot="1">
      <c r="A1839" s="17" t="s">
        <v>77</v>
      </c>
      <c r="B1839" s="21">
        <f>IF(AND($O$2&gt;=100000, $O$2&lt;200000),IF(E1839&gt;=1,+DCOUNT($E$16:E1839,1,$N$1:$N$2)-1+$O$2,0),"ERROR")</f>
        <v>0</v>
      </c>
      <c r="C1839" s="27"/>
      <c r="D1839" s="26"/>
      <c r="E1839" s="24">
        <v>0</v>
      </c>
      <c r="F1839" s="206"/>
      <c r="G1839" s="207"/>
      <c r="H1839" s="207"/>
      <c r="I1839" s="207"/>
      <c r="J1839" s="206"/>
      <c r="K1839" s="207"/>
      <c r="L1839" s="207"/>
      <c r="M1839" s="207"/>
      <c r="O1839" s="16"/>
      <c r="P1839" s="37"/>
    </row>
    <row r="1840" spans="1:16" ht="35.15" customHeight="1" thickBot="1">
      <c r="A1840" s="17" t="s">
        <v>77</v>
      </c>
      <c r="B1840" s="21">
        <f>IF(AND($O$2&gt;=100000, $O$2&lt;200000),IF(E1840&gt;=1,+DCOUNT($E$16:E1840,1,$N$1:$N$2)-1+$O$2,0),"ERROR")</f>
        <v>0</v>
      </c>
      <c r="C1840" s="27"/>
      <c r="D1840" s="26"/>
      <c r="E1840" s="24">
        <v>0</v>
      </c>
      <c r="F1840" s="206"/>
      <c r="G1840" s="207"/>
      <c r="H1840" s="207"/>
      <c r="I1840" s="207"/>
      <c r="J1840" s="206"/>
      <c r="K1840" s="207"/>
      <c r="L1840" s="207"/>
      <c r="M1840" s="207"/>
      <c r="O1840" s="16"/>
      <c r="P1840" s="37"/>
    </row>
    <row r="1841" spans="1:16" ht="35.15" customHeight="1" thickBot="1">
      <c r="A1841" s="17" t="s">
        <v>77</v>
      </c>
      <c r="B1841" s="21">
        <f>IF(AND($O$2&gt;=100000, $O$2&lt;200000),IF(E1841&gt;=1,+DCOUNT($E$16:E1841,1,$N$1:$N$2)-1+$O$2,0),"ERROR")</f>
        <v>0</v>
      </c>
      <c r="C1841" s="27"/>
      <c r="D1841" s="26"/>
      <c r="E1841" s="24">
        <v>0</v>
      </c>
      <c r="F1841" s="206"/>
      <c r="G1841" s="207"/>
      <c r="H1841" s="207"/>
      <c r="I1841" s="207"/>
      <c r="J1841" s="206"/>
      <c r="K1841" s="207"/>
      <c r="L1841" s="207"/>
      <c r="M1841" s="207"/>
      <c r="O1841" s="16"/>
      <c r="P1841" s="37"/>
    </row>
    <row r="1842" spans="1:16" ht="35.15" customHeight="1" thickBot="1">
      <c r="A1842" s="17" t="s">
        <v>77</v>
      </c>
      <c r="B1842" s="21">
        <f>IF(AND($O$2&gt;=100000, $O$2&lt;200000),IF(E1842&gt;=1,+DCOUNT($E$16:E1842,1,$N$1:$N$2)-1+$O$2,0),"ERROR")</f>
        <v>0</v>
      </c>
      <c r="C1842" s="27"/>
      <c r="D1842" s="26"/>
      <c r="E1842" s="24">
        <v>0</v>
      </c>
      <c r="F1842" s="206"/>
      <c r="G1842" s="207"/>
      <c r="H1842" s="207"/>
      <c r="I1842" s="207"/>
      <c r="J1842" s="206"/>
      <c r="K1842" s="207"/>
      <c r="L1842" s="207"/>
      <c r="M1842" s="207"/>
      <c r="O1842" s="16"/>
      <c r="P1842" s="37"/>
    </row>
    <row r="1843" spans="1:16" ht="35.15" customHeight="1" thickBot="1">
      <c r="A1843" s="17" t="s">
        <v>77</v>
      </c>
      <c r="B1843" s="21">
        <f>IF(AND($O$2&gt;=100000, $O$2&lt;200000),IF(E1843&gt;=1,+DCOUNT($E$16:E1843,1,$N$1:$N$2)-1+$O$2,0),"ERROR")</f>
        <v>0</v>
      </c>
      <c r="C1843" s="27"/>
      <c r="D1843" s="26"/>
      <c r="E1843" s="24">
        <v>0</v>
      </c>
      <c r="F1843" s="206"/>
      <c r="G1843" s="207"/>
      <c r="H1843" s="207"/>
      <c r="I1843" s="207"/>
      <c r="J1843" s="206"/>
      <c r="K1843" s="207"/>
      <c r="L1843" s="207"/>
      <c r="M1843" s="207"/>
      <c r="O1843" s="16"/>
      <c r="P1843" s="37"/>
    </row>
    <row r="1844" spans="1:16" ht="35.15" customHeight="1" thickBot="1">
      <c r="A1844" s="17" t="s">
        <v>77</v>
      </c>
      <c r="B1844" s="21">
        <f>IF(AND($O$2&gt;=100000, $O$2&lt;200000),IF(E1844&gt;=1,+DCOUNT($E$16:E1844,1,$N$1:$N$2)-1+$O$2,0),"ERROR")</f>
        <v>0</v>
      </c>
      <c r="C1844" s="27"/>
      <c r="D1844" s="26"/>
      <c r="E1844" s="24">
        <v>0</v>
      </c>
      <c r="F1844" s="206"/>
      <c r="G1844" s="207"/>
      <c r="H1844" s="207"/>
      <c r="I1844" s="207"/>
      <c r="J1844" s="206"/>
      <c r="K1844" s="207"/>
      <c r="L1844" s="207"/>
      <c r="M1844" s="207"/>
      <c r="O1844" s="16"/>
      <c r="P1844" s="37"/>
    </row>
    <row r="1845" spans="1:16" ht="35.15" customHeight="1" thickBot="1">
      <c r="A1845" s="17" t="s">
        <v>77</v>
      </c>
      <c r="B1845" s="21">
        <f>IF(AND($O$2&gt;=100000, $O$2&lt;200000),IF(E1845&gt;=1,+DCOUNT($E$16:E1845,1,$N$1:$N$2)-1+$O$2,0),"ERROR")</f>
        <v>0</v>
      </c>
      <c r="C1845" s="27"/>
      <c r="D1845" s="26"/>
      <c r="E1845" s="24">
        <v>0</v>
      </c>
      <c r="F1845" s="206"/>
      <c r="G1845" s="207"/>
      <c r="H1845" s="207"/>
      <c r="I1845" s="207"/>
      <c r="J1845" s="206"/>
      <c r="K1845" s="207"/>
      <c r="L1845" s="207"/>
      <c r="M1845" s="207"/>
      <c r="O1845" s="16"/>
      <c r="P1845" s="37"/>
    </row>
    <row r="1846" spans="1:16" ht="35.15" customHeight="1" thickBot="1">
      <c r="A1846" s="17" t="s">
        <v>77</v>
      </c>
      <c r="B1846" s="21">
        <f>IF(AND($O$2&gt;=100000, $O$2&lt;200000),IF(E1846&gt;=1,+DCOUNT($E$16:E1846,1,$N$1:$N$2)-1+$O$2,0),"ERROR")</f>
        <v>0</v>
      </c>
      <c r="C1846" s="27"/>
      <c r="D1846" s="26"/>
      <c r="E1846" s="24">
        <v>0</v>
      </c>
      <c r="F1846" s="206"/>
      <c r="G1846" s="207"/>
      <c r="H1846" s="207"/>
      <c r="I1846" s="207"/>
      <c r="J1846" s="206"/>
      <c r="K1846" s="207"/>
      <c r="L1846" s="207"/>
      <c r="M1846" s="207"/>
      <c r="O1846" s="16"/>
      <c r="P1846" s="37"/>
    </row>
    <row r="1847" spans="1:16" ht="35.15" customHeight="1" thickBot="1">
      <c r="A1847" s="17" t="s">
        <v>77</v>
      </c>
      <c r="B1847" s="21">
        <f>IF(AND($O$2&gt;=100000, $O$2&lt;200000),IF(E1847&gt;=1,+DCOUNT($E$16:E1847,1,$N$1:$N$2)-1+$O$2,0),"ERROR")</f>
        <v>0</v>
      </c>
      <c r="C1847" s="27"/>
      <c r="D1847" s="26"/>
      <c r="E1847" s="24">
        <v>0</v>
      </c>
      <c r="F1847" s="206"/>
      <c r="G1847" s="207"/>
      <c r="H1847" s="207"/>
      <c r="I1847" s="207"/>
      <c r="J1847" s="206"/>
      <c r="K1847" s="207"/>
      <c r="L1847" s="207"/>
      <c r="M1847" s="207"/>
      <c r="O1847" s="16"/>
      <c r="P1847" s="37"/>
    </row>
    <row r="1848" spans="1:16" ht="35.15" customHeight="1" thickBot="1">
      <c r="A1848" s="17" t="s">
        <v>77</v>
      </c>
      <c r="B1848" s="21">
        <f>IF(AND($O$2&gt;=100000, $O$2&lt;200000),IF(E1848&gt;=1,+DCOUNT($E$16:E1848,1,$N$1:$N$2)-1+$O$2,0),"ERROR")</f>
        <v>0</v>
      </c>
      <c r="C1848" s="27"/>
      <c r="D1848" s="26"/>
      <c r="E1848" s="24">
        <v>0</v>
      </c>
      <c r="F1848" s="206"/>
      <c r="G1848" s="207"/>
      <c r="H1848" s="207"/>
      <c r="I1848" s="207"/>
      <c r="J1848" s="206"/>
      <c r="K1848" s="207"/>
      <c r="L1848" s="207"/>
      <c r="M1848" s="207"/>
      <c r="O1848" s="16"/>
      <c r="P1848" s="37"/>
    </row>
    <row r="1849" spans="1:16" ht="35.15" customHeight="1" thickBot="1">
      <c r="A1849" s="17" t="s">
        <v>77</v>
      </c>
      <c r="B1849" s="21">
        <f>IF(AND($O$2&gt;=100000, $O$2&lt;200000),IF(E1849&gt;=1,+DCOUNT($E$16:E1849,1,$N$1:$N$2)-1+$O$2,0),"ERROR")</f>
        <v>0</v>
      </c>
      <c r="C1849" s="27"/>
      <c r="D1849" s="26"/>
      <c r="E1849" s="24">
        <v>0</v>
      </c>
      <c r="F1849" s="206"/>
      <c r="G1849" s="207"/>
      <c r="H1849" s="207"/>
      <c r="I1849" s="207"/>
      <c r="J1849" s="206"/>
      <c r="K1849" s="207"/>
      <c r="L1849" s="207"/>
      <c r="M1849" s="207"/>
      <c r="O1849" s="16"/>
      <c r="P1849" s="37"/>
    </row>
    <row r="1850" spans="1:16" ht="35.15" customHeight="1" thickBot="1">
      <c r="A1850" s="17" t="s">
        <v>77</v>
      </c>
      <c r="B1850" s="21">
        <f>IF(AND($O$2&gt;=100000, $O$2&lt;200000),IF(E1850&gt;=1,+DCOUNT($E$16:E1850,1,$N$1:$N$2)-1+$O$2,0),"ERROR")</f>
        <v>0</v>
      </c>
      <c r="C1850" s="27"/>
      <c r="D1850" s="26"/>
      <c r="E1850" s="24">
        <v>0</v>
      </c>
      <c r="F1850" s="206"/>
      <c r="G1850" s="207"/>
      <c r="H1850" s="207"/>
      <c r="I1850" s="207"/>
      <c r="J1850" s="206"/>
      <c r="K1850" s="207"/>
      <c r="L1850" s="207"/>
      <c r="M1850" s="207"/>
      <c r="O1850" s="16"/>
      <c r="P1850" s="37"/>
    </row>
    <row r="1851" spans="1:16" ht="35.15" customHeight="1" thickBot="1">
      <c r="A1851" s="17" t="s">
        <v>77</v>
      </c>
      <c r="B1851" s="21">
        <f>IF(AND($O$2&gt;=100000, $O$2&lt;200000),IF(E1851&gt;=1,+DCOUNT($E$16:E1851,1,$N$1:$N$2)-1+$O$2,0),"ERROR")</f>
        <v>0</v>
      </c>
      <c r="C1851" s="27"/>
      <c r="D1851" s="26"/>
      <c r="E1851" s="24">
        <v>0</v>
      </c>
      <c r="F1851" s="206"/>
      <c r="G1851" s="207"/>
      <c r="H1851" s="207"/>
      <c r="I1851" s="207"/>
      <c r="J1851" s="206"/>
      <c r="K1851" s="207"/>
      <c r="L1851" s="207"/>
      <c r="M1851" s="207"/>
      <c r="O1851" s="16"/>
      <c r="P1851" s="37"/>
    </row>
    <row r="1852" spans="1:16" ht="35.15" customHeight="1" thickBot="1">
      <c r="A1852" s="17" t="s">
        <v>77</v>
      </c>
      <c r="B1852" s="21">
        <f>IF(AND($O$2&gt;=100000, $O$2&lt;200000),IF(E1852&gt;=1,+DCOUNT($E$16:E1852,1,$N$1:$N$2)-1+$O$2,0),"ERROR")</f>
        <v>0</v>
      </c>
      <c r="C1852" s="27"/>
      <c r="D1852" s="26"/>
      <c r="E1852" s="24">
        <v>0</v>
      </c>
      <c r="F1852" s="206"/>
      <c r="G1852" s="207"/>
      <c r="H1852" s="207"/>
      <c r="I1852" s="207"/>
      <c r="J1852" s="206"/>
      <c r="K1852" s="207"/>
      <c r="L1852" s="207"/>
      <c r="M1852" s="207"/>
      <c r="O1852" s="16"/>
      <c r="P1852" s="37"/>
    </row>
    <row r="1853" spans="1:16" ht="35.15" customHeight="1" thickBot="1">
      <c r="A1853" s="17" t="s">
        <v>77</v>
      </c>
      <c r="B1853" s="21">
        <f>IF(AND($O$2&gt;=100000, $O$2&lt;200000),IF(E1853&gt;=1,+DCOUNT($E$16:E1853,1,$N$1:$N$2)-1+$O$2,0),"ERROR")</f>
        <v>0</v>
      </c>
      <c r="C1853" s="27"/>
      <c r="D1853" s="26"/>
      <c r="E1853" s="24">
        <v>0</v>
      </c>
      <c r="F1853" s="206"/>
      <c r="G1853" s="207"/>
      <c r="H1853" s="207"/>
      <c r="I1853" s="207"/>
      <c r="J1853" s="206"/>
      <c r="K1853" s="207"/>
      <c r="L1853" s="207"/>
      <c r="M1853" s="207"/>
      <c r="O1853" s="16"/>
      <c r="P1853" s="37"/>
    </row>
    <row r="1854" spans="1:16" ht="35.15" customHeight="1" thickBot="1">
      <c r="A1854" s="17" t="s">
        <v>77</v>
      </c>
      <c r="B1854" s="21">
        <f>IF(AND($O$2&gt;=100000, $O$2&lt;200000),IF(E1854&gt;=1,+DCOUNT($E$16:E1854,1,$N$1:$N$2)-1+$O$2,0),"ERROR")</f>
        <v>0</v>
      </c>
      <c r="C1854" s="27"/>
      <c r="D1854" s="26"/>
      <c r="E1854" s="24">
        <v>0</v>
      </c>
      <c r="F1854" s="206"/>
      <c r="G1854" s="207"/>
      <c r="H1854" s="207"/>
      <c r="I1854" s="207"/>
      <c r="J1854" s="206"/>
      <c r="K1854" s="207"/>
      <c r="L1854" s="207"/>
      <c r="M1854" s="207"/>
      <c r="O1854" s="16"/>
      <c r="P1854" s="37"/>
    </row>
    <row r="1855" spans="1:16" ht="35.15" customHeight="1" thickBot="1">
      <c r="A1855" s="17" t="s">
        <v>77</v>
      </c>
      <c r="B1855" s="21">
        <f>IF(AND($O$2&gt;=100000, $O$2&lt;200000),IF(E1855&gt;=1,+DCOUNT($E$16:E1855,1,$N$1:$N$2)-1+$O$2,0),"ERROR")</f>
        <v>0</v>
      </c>
      <c r="C1855" s="27"/>
      <c r="D1855" s="26"/>
      <c r="E1855" s="24">
        <v>0</v>
      </c>
      <c r="F1855" s="206"/>
      <c r="G1855" s="207"/>
      <c r="H1855" s="207"/>
      <c r="I1855" s="207"/>
      <c r="J1855" s="206"/>
      <c r="K1855" s="207"/>
      <c r="L1855" s="207"/>
      <c r="M1855" s="207"/>
      <c r="O1855" s="16"/>
      <c r="P1855" s="37"/>
    </row>
    <row r="1856" spans="1:16" ht="35.15" customHeight="1" thickBot="1">
      <c r="A1856" s="17" t="s">
        <v>77</v>
      </c>
      <c r="B1856" s="21">
        <f>IF(AND($O$2&gt;=100000, $O$2&lt;200000),IF(E1856&gt;=1,+DCOUNT($E$16:E1856,1,$N$1:$N$2)-1+$O$2,0),"ERROR")</f>
        <v>0</v>
      </c>
      <c r="C1856" s="27"/>
      <c r="D1856" s="26"/>
      <c r="E1856" s="24">
        <v>0</v>
      </c>
      <c r="F1856" s="206"/>
      <c r="G1856" s="207"/>
      <c r="H1856" s="207"/>
      <c r="I1856" s="207"/>
      <c r="J1856" s="206"/>
      <c r="K1856" s="207"/>
      <c r="L1856" s="207"/>
      <c r="M1856" s="207"/>
      <c r="O1856" s="16"/>
      <c r="P1856" s="37"/>
    </row>
    <row r="1857" spans="1:16" ht="35.15" customHeight="1" thickBot="1">
      <c r="A1857" s="17" t="s">
        <v>77</v>
      </c>
      <c r="B1857" s="21">
        <f>IF(AND($O$2&gt;=100000, $O$2&lt;200000),IF(E1857&gt;=1,+DCOUNT($E$16:E1857,1,$N$1:$N$2)-1+$O$2,0),"ERROR")</f>
        <v>0</v>
      </c>
      <c r="C1857" s="27"/>
      <c r="D1857" s="26"/>
      <c r="E1857" s="24">
        <v>0</v>
      </c>
      <c r="F1857" s="206"/>
      <c r="G1857" s="207"/>
      <c r="H1857" s="207"/>
      <c r="I1857" s="207"/>
      <c r="J1857" s="206"/>
      <c r="K1857" s="207"/>
      <c r="L1857" s="207"/>
      <c r="M1857" s="207"/>
      <c r="O1857" s="16"/>
      <c r="P1857" s="37"/>
    </row>
    <row r="1858" spans="1:16" ht="35.15" customHeight="1" thickBot="1">
      <c r="A1858" s="17" t="s">
        <v>77</v>
      </c>
      <c r="B1858" s="21">
        <f>IF(AND($O$2&gt;=100000, $O$2&lt;200000),IF(E1858&gt;=1,+DCOUNT($E$16:E1858,1,$N$1:$N$2)-1+$O$2,0),"ERROR")</f>
        <v>0</v>
      </c>
      <c r="C1858" s="27"/>
      <c r="D1858" s="26"/>
      <c r="E1858" s="24">
        <v>0</v>
      </c>
      <c r="F1858" s="206"/>
      <c r="G1858" s="207"/>
      <c r="H1858" s="207"/>
      <c r="I1858" s="207"/>
      <c r="J1858" s="206"/>
      <c r="K1858" s="207"/>
      <c r="L1858" s="207"/>
      <c r="M1858" s="207"/>
      <c r="O1858" s="16"/>
      <c r="P1858" s="37"/>
    </row>
    <row r="1859" spans="1:16" ht="35.15" customHeight="1" thickBot="1">
      <c r="A1859" s="17" t="s">
        <v>77</v>
      </c>
      <c r="B1859" s="21">
        <f>IF(AND($O$2&gt;=100000, $O$2&lt;200000),IF(E1859&gt;=1,+DCOUNT($E$16:E1859,1,$N$1:$N$2)-1+$O$2,0),"ERROR")</f>
        <v>0</v>
      </c>
      <c r="C1859" s="27"/>
      <c r="D1859" s="26"/>
      <c r="E1859" s="24">
        <v>0</v>
      </c>
      <c r="F1859" s="206"/>
      <c r="G1859" s="207"/>
      <c r="H1859" s="207"/>
      <c r="I1859" s="207"/>
      <c r="J1859" s="206"/>
      <c r="K1859" s="207"/>
      <c r="L1859" s="207"/>
      <c r="M1859" s="207"/>
      <c r="O1859" s="16"/>
      <c r="P1859" s="37"/>
    </row>
    <row r="1860" spans="1:16" ht="35.15" customHeight="1" thickBot="1">
      <c r="A1860" s="17" t="s">
        <v>77</v>
      </c>
      <c r="B1860" s="21">
        <f>IF(AND($O$2&gt;=100000, $O$2&lt;200000),IF(E1860&gt;=1,+DCOUNT($E$16:E1860,1,$N$1:$N$2)-1+$O$2,0),"ERROR")</f>
        <v>0</v>
      </c>
      <c r="C1860" s="27"/>
      <c r="D1860" s="26"/>
      <c r="E1860" s="24">
        <v>0</v>
      </c>
      <c r="F1860" s="206"/>
      <c r="G1860" s="207"/>
      <c r="H1860" s="207"/>
      <c r="I1860" s="207"/>
      <c r="J1860" s="206"/>
      <c r="K1860" s="207"/>
      <c r="L1860" s="207"/>
      <c r="M1860" s="207"/>
      <c r="O1860" s="16"/>
      <c r="P1860" s="37"/>
    </row>
    <row r="1861" spans="1:16" ht="35.15" customHeight="1" thickBot="1">
      <c r="A1861" s="17" t="s">
        <v>77</v>
      </c>
      <c r="B1861" s="21">
        <f>IF(AND($O$2&gt;=100000, $O$2&lt;200000),IF(E1861&gt;=1,+DCOUNT($E$16:E1861,1,$N$1:$N$2)-1+$O$2,0),"ERROR")</f>
        <v>0</v>
      </c>
      <c r="C1861" s="27"/>
      <c r="D1861" s="26"/>
      <c r="E1861" s="24">
        <v>0</v>
      </c>
      <c r="F1861" s="206"/>
      <c r="G1861" s="207"/>
      <c r="H1861" s="207"/>
      <c r="I1861" s="207"/>
      <c r="J1861" s="206"/>
      <c r="K1861" s="207"/>
      <c r="L1861" s="207"/>
      <c r="M1861" s="207"/>
      <c r="O1861" s="16"/>
      <c r="P1861" s="37"/>
    </row>
    <row r="1862" spans="1:16" ht="35.15" customHeight="1" thickBot="1">
      <c r="A1862" s="17" t="s">
        <v>77</v>
      </c>
      <c r="B1862" s="21">
        <f>IF(AND($O$2&gt;=100000, $O$2&lt;200000),IF(E1862&gt;=1,+DCOUNT($E$16:E1862,1,$N$1:$N$2)-1+$O$2,0),"ERROR")</f>
        <v>0</v>
      </c>
      <c r="C1862" s="27"/>
      <c r="D1862" s="26"/>
      <c r="E1862" s="24">
        <v>0</v>
      </c>
      <c r="F1862" s="206"/>
      <c r="G1862" s="207"/>
      <c r="H1862" s="207"/>
      <c r="I1862" s="207"/>
      <c r="J1862" s="206"/>
      <c r="K1862" s="207"/>
      <c r="L1862" s="207"/>
      <c r="M1862" s="207"/>
      <c r="O1862" s="16"/>
      <c r="P1862" s="37"/>
    </row>
    <row r="1863" spans="1:16" ht="35.15" customHeight="1" thickBot="1">
      <c r="A1863" s="17" t="s">
        <v>77</v>
      </c>
      <c r="B1863" s="21">
        <f>IF(AND($O$2&gt;=100000, $O$2&lt;200000),IF(E1863&gt;=1,+DCOUNT($E$16:E1863,1,$N$1:$N$2)-1+$O$2,0),"ERROR")</f>
        <v>0</v>
      </c>
      <c r="C1863" s="27"/>
      <c r="D1863" s="26"/>
      <c r="E1863" s="24">
        <v>0</v>
      </c>
      <c r="F1863" s="206"/>
      <c r="G1863" s="207"/>
      <c r="H1863" s="207"/>
      <c r="I1863" s="207"/>
      <c r="J1863" s="206"/>
      <c r="K1863" s="207"/>
      <c r="L1863" s="207"/>
      <c r="M1863" s="207"/>
      <c r="O1863" s="16"/>
      <c r="P1863" s="37"/>
    </row>
    <row r="1864" spans="1:16" ht="35.15" customHeight="1" thickBot="1">
      <c r="A1864" s="17" t="s">
        <v>77</v>
      </c>
      <c r="B1864" s="21">
        <f>IF(AND($O$2&gt;=100000, $O$2&lt;200000),IF(E1864&gt;=1,+DCOUNT($E$16:E1864,1,$N$1:$N$2)-1+$O$2,0),"ERROR")</f>
        <v>0</v>
      </c>
      <c r="C1864" s="27"/>
      <c r="D1864" s="26"/>
      <c r="E1864" s="24">
        <v>0</v>
      </c>
      <c r="F1864" s="206"/>
      <c r="G1864" s="207"/>
      <c r="H1864" s="207"/>
      <c r="I1864" s="207"/>
      <c r="J1864" s="206"/>
      <c r="K1864" s="207"/>
      <c r="L1864" s="207"/>
      <c r="M1864" s="207"/>
      <c r="O1864" s="16"/>
      <c r="P1864" s="37"/>
    </row>
    <row r="1865" spans="1:16" ht="35.15" customHeight="1" thickBot="1">
      <c r="A1865" s="17" t="s">
        <v>77</v>
      </c>
      <c r="B1865" s="21">
        <f>IF(AND($O$2&gt;=100000, $O$2&lt;200000),IF(E1865&gt;=1,+DCOUNT($E$16:E1865,1,$N$1:$N$2)-1+$O$2,0),"ERROR")</f>
        <v>0</v>
      </c>
      <c r="C1865" s="27"/>
      <c r="D1865" s="26"/>
      <c r="E1865" s="24">
        <v>0</v>
      </c>
      <c r="F1865" s="206"/>
      <c r="G1865" s="207"/>
      <c r="H1865" s="207"/>
      <c r="I1865" s="207"/>
      <c r="J1865" s="206"/>
      <c r="K1865" s="207"/>
      <c r="L1865" s="207"/>
      <c r="M1865" s="207"/>
      <c r="O1865" s="16"/>
      <c r="P1865" s="37"/>
    </row>
    <row r="1866" spans="1:16" ht="35.15" customHeight="1" thickBot="1">
      <c r="A1866" s="17" t="s">
        <v>77</v>
      </c>
      <c r="B1866" s="21">
        <f>IF(AND($O$2&gt;=100000, $O$2&lt;200000),IF(E1866&gt;=1,+DCOUNT($E$16:E1866,1,$N$1:$N$2)-1+$O$2,0),"ERROR")</f>
        <v>0</v>
      </c>
      <c r="C1866" s="27"/>
      <c r="D1866" s="26"/>
      <c r="E1866" s="24">
        <v>0</v>
      </c>
      <c r="F1866" s="206"/>
      <c r="G1866" s="207"/>
      <c r="H1866" s="207"/>
      <c r="I1866" s="207"/>
      <c r="J1866" s="206"/>
      <c r="K1866" s="207"/>
      <c r="L1866" s="207"/>
      <c r="M1866" s="207"/>
      <c r="O1866" s="16"/>
      <c r="P1866" s="37"/>
    </row>
    <row r="1867" spans="1:16" ht="35.15" customHeight="1" thickBot="1">
      <c r="A1867" s="17" t="s">
        <v>77</v>
      </c>
      <c r="B1867" s="21">
        <f>IF(AND($O$2&gt;=100000, $O$2&lt;200000),IF(E1867&gt;=1,+DCOUNT($E$16:E1867,1,$N$1:$N$2)-1+$O$2,0),"ERROR")</f>
        <v>0</v>
      </c>
      <c r="C1867" s="27"/>
      <c r="D1867" s="26"/>
      <c r="E1867" s="24">
        <v>0</v>
      </c>
      <c r="F1867" s="206"/>
      <c r="G1867" s="207"/>
      <c r="H1867" s="207"/>
      <c r="I1867" s="207"/>
      <c r="J1867" s="206"/>
      <c r="K1867" s="207"/>
      <c r="L1867" s="207"/>
      <c r="M1867" s="207"/>
      <c r="O1867" s="16"/>
      <c r="P1867" s="37"/>
    </row>
    <row r="1868" spans="1:16" ht="35.15" customHeight="1" thickBot="1">
      <c r="A1868" s="17" t="s">
        <v>77</v>
      </c>
      <c r="B1868" s="21">
        <f>IF(AND($O$2&gt;=100000, $O$2&lt;200000),IF(E1868&gt;=1,+DCOUNT($E$16:E1868,1,$N$1:$N$2)-1+$O$2,0),"ERROR")</f>
        <v>0</v>
      </c>
      <c r="C1868" s="27"/>
      <c r="D1868" s="26"/>
      <c r="E1868" s="24">
        <v>0</v>
      </c>
      <c r="F1868" s="206"/>
      <c r="G1868" s="207"/>
      <c r="H1868" s="207"/>
      <c r="I1868" s="207"/>
      <c r="J1868" s="206"/>
      <c r="K1868" s="207"/>
      <c r="L1868" s="207"/>
      <c r="M1868" s="207"/>
      <c r="O1868" s="16"/>
      <c r="P1868" s="37"/>
    </row>
    <row r="1869" spans="1:16" ht="35.15" customHeight="1" thickBot="1">
      <c r="A1869" s="17" t="s">
        <v>77</v>
      </c>
      <c r="B1869" s="21">
        <f>IF(AND($O$2&gt;=100000, $O$2&lt;200000),IF(E1869&gt;=1,+DCOUNT($E$16:E1869,1,$N$1:$N$2)-1+$O$2,0),"ERROR")</f>
        <v>0</v>
      </c>
      <c r="C1869" s="27"/>
      <c r="D1869" s="26"/>
      <c r="E1869" s="24">
        <v>0</v>
      </c>
      <c r="F1869" s="206"/>
      <c r="G1869" s="207"/>
      <c r="H1869" s="207"/>
      <c r="I1869" s="207"/>
      <c r="J1869" s="206"/>
      <c r="K1869" s="207"/>
      <c r="L1869" s="207"/>
      <c r="M1869" s="207"/>
      <c r="O1869" s="16"/>
      <c r="P1869" s="37"/>
    </row>
    <row r="1870" spans="1:16" ht="35.15" customHeight="1" thickBot="1">
      <c r="A1870" s="17" t="s">
        <v>77</v>
      </c>
      <c r="B1870" s="21">
        <f>IF(AND($O$2&gt;=100000, $O$2&lt;200000),IF(E1870&gt;=1,+DCOUNT($E$16:E1870,1,$N$1:$N$2)-1+$O$2,0),"ERROR")</f>
        <v>0</v>
      </c>
      <c r="C1870" s="27"/>
      <c r="D1870" s="26"/>
      <c r="E1870" s="24">
        <v>0</v>
      </c>
      <c r="F1870" s="206"/>
      <c r="G1870" s="207"/>
      <c r="H1870" s="207"/>
      <c r="I1870" s="207"/>
      <c r="J1870" s="206"/>
      <c r="K1870" s="207"/>
      <c r="L1870" s="207"/>
      <c r="M1870" s="207"/>
      <c r="O1870" s="16"/>
      <c r="P1870" s="37"/>
    </row>
    <row r="1871" spans="1:16" ht="35.15" customHeight="1" thickBot="1">
      <c r="A1871" s="17" t="s">
        <v>77</v>
      </c>
      <c r="B1871" s="21">
        <f>IF(AND($O$2&gt;=100000, $O$2&lt;200000),IF(E1871&gt;=1,+DCOUNT($E$16:E1871,1,$N$1:$N$2)-1+$O$2,0),"ERROR")</f>
        <v>0</v>
      </c>
      <c r="C1871" s="27"/>
      <c r="D1871" s="26"/>
      <c r="E1871" s="24">
        <v>0</v>
      </c>
      <c r="F1871" s="206"/>
      <c r="G1871" s="207"/>
      <c r="H1871" s="207"/>
      <c r="I1871" s="207"/>
      <c r="J1871" s="206"/>
      <c r="K1871" s="207"/>
      <c r="L1871" s="207"/>
      <c r="M1871" s="207"/>
      <c r="O1871" s="16"/>
      <c r="P1871" s="37"/>
    </row>
    <row r="1872" spans="1:16" ht="35.15" customHeight="1" thickBot="1">
      <c r="A1872" s="17" t="s">
        <v>77</v>
      </c>
      <c r="B1872" s="21">
        <f>IF(AND($O$2&gt;=100000, $O$2&lt;200000),IF(E1872&gt;=1,+DCOUNT($E$16:E1872,1,$N$1:$N$2)-1+$O$2,0),"ERROR")</f>
        <v>0</v>
      </c>
      <c r="C1872" s="27"/>
      <c r="D1872" s="26"/>
      <c r="E1872" s="24">
        <v>0</v>
      </c>
      <c r="F1872" s="206"/>
      <c r="G1872" s="207"/>
      <c r="H1872" s="207"/>
      <c r="I1872" s="207"/>
      <c r="J1872" s="206"/>
      <c r="K1872" s="207"/>
      <c r="L1872" s="207"/>
      <c r="M1872" s="207"/>
      <c r="O1872" s="16"/>
      <c r="P1872" s="37"/>
    </row>
    <row r="1873" spans="1:16" ht="35.15" customHeight="1" thickBot="1">
      <c r="A1873" s="17" t="s">
        <v>77</v>
      </c>
      <c r="B1873" s="21">
        <f>IF(AND($O$2&gt;=100000, $O$2&lt;200000),IF(E1873&gt;=1,+DCOUNT($E$16:E1873,1,$N$1:$N$2)-1+$O$2,0),"ERROR")</f>
        <v>0</v>
      </c>
      <c r="C1873" s="27"/>
      <c r="D1873" s="26"/>
      <c r="E1873" s="24">
        <v>0</v>
      </c>
      <c r="F1873" s="206"/>
      <c r="G1873" s="207"/>
      <c r="H1873" s="207"/>
      <c r="I1873" s="207"/>
      <c r="J1873" s="206"/>
      <c r="K1873" s="207"/>
      <c r="L1873" s="207"/>
      <c r="M1873" s="207"/>
      <c r="O1873" s="16"/>
      <c r="P1873" s="37"/>
    </row>
    <row r="1874" spans="1:16" ht="35.15" customHeight="1" thickBot="1">
      <c r="A1874" s="17" t="s">
        <v>77</v>
      </c>
      <c r="B1874" s="21">
        <f>IF(AND($O$2&gt;=100000, $O$2&lt;200000),IF(E1874&gt;=1,+DCOUNT($E$16:E1874,1,$N$1:$N$2)-1+$O$2,0),"ERROR")</f>
        <v>0</v>
      </c>
      <c r="C1874" s="27"/>
      <c r="D1874" s="26"/>
      <c r="E1874" s="24">
        <v>0</v>
      </c>
      <c r="F1874" s="206"/>
      <c r="G1874" s="207"/>
      <c r="H1874" s="207"/>
      <c r="I1874" s="207"/>
      <c r="J1874" s="206"/>
      <c r="K1874" s="207"/>
      <c r="L1874" s="207"/>
      <c r="M1874" s="207"/>
      <c r="O1874" s="16"/>
      <c r="P1874" s="37"/>
    </row>
    <row r="1875" spans="1:16" ht="35.15" customHeight="1" thickBot="1">
      <c r="A1875" s="17" t="s">
        <v>77</v>
      </c>
      <c r="B1875" s="21">
        <f>IF(AND($O$2&gt;=100000, $O$2&lt;200000),IF(E1875&gt;=1,+DCOUNT($E$16:E1875,1,$N$1:$N$2)-1+$O$2,0),"ERROR")</f>
        <v>0</v>
      </c>
      <c r="C1875" s="27"/>
      <c r="D1875" s="26"/>
      <c r="E1875" s="24">
        <v>0</v>
      </c>
      <c r="F1875" s="206"/>
      <c r="G1875" s="207"/>
      <c r="H1875" s="207"/>
      <c r="I1875" s="207"/>
      <c r="J1875" s="206"/>
      <c r="K1875" s="207"/>
      <c r="L1875" s="207"/>
      <c r="M1875" s="207"/>
      <c r="O1875" s="16"/>
      <c r="P1875" s="37"/>
    </row>
    <row r="1876" spans="1:16" ht="35.15" customHeight="1" thickBot="1">
      <c r="A1876" s="17" t="s">
        <v>77</v>
      </c>
      <c r="B1876" s="21">
        <f>IF(AND($O$2&gt;=100000, $O$2&lt;200000),IF(E1876&gt;=1,+DCOUNT($E$16:E1876,1,$N$1:$N$2)-1+$O$2,0),"ERROR")</f>
        <v>0</v>
      </c>
      <c r="C1876" s="27"/>
      <c r="D1876" s="26"/>
      <c r="E1876" s="24">
        <v>0</v>
      </c>
      <c r="F1876" s="206"/>
      <c r="G1876" s="207"/>
      <c r="H1876" s="207"/>
      <c r="I1876" s="207"/>
      <c r="J1876" s="206"/>
      <c r="K1876" s="207"/>
      <c r="L1876" s="207"/>
      <c r="M1876" s="207"/>
      <c r="O1876" s="16"/>
      <c r="P1876" s="37"/>
    </row>
    <row r="1877" spans="1:16" ht="35.15" customHeight="1" thickBot="1">
      <c r="A1877" s="17" t="s">
        <v>77</v>
      </c>
      <c r="B1877" s="21">
        <f>IF(AND($O$2&gt;=100000, $O$2&lt;200000),IF(E1877&gt;=1,+DCOUNT($E$16:E1877,1,$N$1:$N$2)-1+$O$2,0),"ERROR")</f>
        <v>0</v>
      </c>
      <c r="C1877" s="27"/>
      <c r="D1877" s="26"/>
      <c r="E1877" s="24">
        <v>0</v>
      </c>
      <c r="F1877" s="206"/>
      <c r="G1877" s="207"/>
      <c r="H1877" s="207"/>
      <c r="I1877" s="207"/>
      <c r="J1877" s="206"/>
      <c r="K1877" s="207"/>
      <c r="L1877" s="207"/>
      <c r="M1877" s="207"/>
      <c r="O1877" s="16"/>
      <c r="P1877" s="37"/>
    </row>
    <row r="1878" spans="1:16" ht="35.15" customHeight="1" thickBot="1">
      <c r="A1878" s="17" t="s">
        <v>77</v>
      </c>
      <c r="B1878" s="21">
        <f>IF(AND($O$2&gt;=100000, $O$2&lt;200000),IF(E1878&gt;=1,+DCOUNT($E$16:E1878,1,$N$1:$N$2)-1+$O$2,0),"ERROR")</f>
        <v>0</v>
      </c>
      <c r="C1878" s="27"/>
      <c r="D1878" s="26"/>
      <c r="E1878" s="24">
        <v>0</v>
      </c>
      <c r="F1878" s="206"/>
      <c r="G1878" s="207"/>
      <c r="H1878" s="207"/>
      <c r="I1878" s="207"/>
      <c r="J1878" s="206"/>
      <c r="K1878" s="207"/>
      <c r="L1878" s="207"/>
      <c r="M1878" s="207"/>
      <c r="O1878" s="16"/>
      <c r="P1878" s="37"/>
    </row>
    <row r="1879" spans="1:16" ht="35.15" customHeight="1" thickBot="1">
      <c r="A1879" s="17" t="s">
        <v>77</v>
      </c>
      <c r="B1879" s="21">
        <f>IF(AND($O$2&gt;=100000, $O$2&lt;200000),IF(E1879&gt;=1,+DCOUNT($E$16:E1879,1,$N$1:$N$2)-1+$O$2,0),"ERROR")</f>
        <v>0</v>
      </c>
      <c r="C1879" s="27"/>
      <c r="D1879" s="26"/>
      <c r="E1879" s="24">
        <v>0</v>
      </c>
      <c r="F1879" s="206"/>
      <c r="G1879" s="207"/>
      <c r="H1879" s="207"/>
      <c r="I1879" s="207"/>
      <c r="J1879" s="206"/>
      <c r="K1879" s="207"/>
      <c r="L1879" s="207"/>
      <c r="M1879" s="207"/>
      <c r="O1879" s="16"/>
      <c r="P1879" s="37"/>
    </row>
    <row r="1880" spans="1:16" ht="35.15" customHeight="1" thickBot="1">
      <c r="A1880" s="17" t="s">
        <v>77</v>
      </c>
      <c r="B1880" s="21">
        <f>IF(AND($O$2&gt;=100000, $O$2&lt;200000),IF(E1880&gt;=1,+DCOUNT($E$16:E1880,1,$N$1:$N$2)-1+$O$2,0),"ERROR")</f>
        <v>0</v>
      </c>
      <c r="C1880" s="27"/>
      <c r="D1880" s="26"/>
      <c r="E1880" s="24">
        <v>0</v>
      </c>
      <c r="F1880" s="206"/>
      <c r="G1880" s="207"/>
      <c r="H1880" s="207"/>
      <c r="I1880" s="207"/>
      <c r="J1880" s="206"/>
      <c r="K1880" s="207"/>
      <c r="L1880" s="207"/>
      <c r="M1880" s="207"/>
      <c r="O1880" s="16"/>
      <c r="P1880" s="37"/>
    </row>
    <row r="1881" spans="1:16" ht="35.15" customHeight="1" thickBot="1">
      <c r="A1881" s="17" t="s">
        <v>77</v>
      </c>
      <c r="B1881" s="21">
        <f>IF(AND($O$2&gt;=100000, $O$2&lt;200000),IF(E1881&gt;=1,+DCOUNT($E$16:E1881,1,$N$1:$N$2)-1+$O$2,0),"ERROR")</f>
        <v>0</v>
      </c>
      <c r="C1881" s="27"/>
      <c r="D1881" s="26"/>
      <c r="E1881" s="24">
        <v>0</v>
      </c>
      <c r="F1881" s="206"/>
      <c r="G1881" s="207"/>
      <c r="H1881" s="207"/>
      <c r="I1881" s="207"/>
      <c r="J1881" s="206"/>
      <c r="K1881" s="207"/>
      <c r="L1881" s="207"/>
      <c r="M1881" s="207"/>
      <c r="O1881" s="16"/>
      <c r="P1881" s="37"/>
    </row>
    <row r="1882" spans="1:16" ht="35.15" customHeight="1" thickBot="1">
      <c r="A1882" s="17" t="s">
        <v>77</v>
      </c>
      <c r="B1882" s="21">
        <f>IF(AND($O$2&gt;=100000, $O$2&lt;200000),IF(E1882&gt;=1,+DCOUNT($E$16:E1882,1,$N$1:$N$2)-1+$O$2,0),"ERROR")</f>
        <v>0</v>
      </c>
      <c r="C1882" s="27"/>
      <c r="D1882" s="26"/>
      <c r="E1882" s="24">
        <v>0</v>
      </c>
      <c r="F1882" s="206"/>
      <c r="G1882" s="207"/>
      <c r="H1882" s="207"/>
      <c r="I1882" s="207"/>
      <c r="J1882" s="206"/>
      <c r="K1882" s="207"/>
      <c r="L1882" s="207"/>
      <c r="M1882" s="207"/>
      <c r="O1882" s="16"/>
      <c r="P1882" s="37"/>
    </row>
    <row r="1883" spans="1:16" ht="35.15" customHeight="1" thickBot="1">
      <c r="A1883" s="17" t="s">
        <v>77</v>
      </c>
      <c r="B1883" s="21">
        <f>IF(AND($O$2&gt;=100000, $O$2&lt;200000),IF(E1883&gt;=1,+DCOUNT($E$16:E1883,1,$N$1:$N$2)-1+$O$2,0),"ERROR")</f>
        <v>0</v>
      </c>
      <c r="C1883" s="27"/>
      <c r="D1883" s="26"/>
      <c r="E1883" s="24">
        <v>0</v>
      </c>
      <c r="F1883" s="206"/>
      <c r="G1883" s="207"/>
      <c r="H1883" s="207"/>
      <c r="I1883" s="207"/>
      <c r="J1883" s="206"/>
      <c r="K1883" s="207"/>
      <c r="L1883" s="207"/>
      <c r="M1883" s="207"/>
      <c r="O1883" s="16"/>
      <c r="P1883" s="37"/>
    </row>
    <row r="1884" spans="1:16" ht="35.15" customHeight="1" thickBot="1">
      <c r="A1884" s="17" t="s">
        <v>77</v>
      </c>
      <c r="B1884" s="21">
        <f>IF(AND($O$2&gt;=100000, $O$2&lt;200000),IF(E1884&gt;=1,+DCOUNT($E$16:E1884,1,$N$1:$N$2)-1+$O$2,0),"ERROR")</f>
        <v>0</v>
      </c>
      <c r="C1884" s="27"/>
      <c r="D1884" s="26"/>
      <c r="E1884" s="24">
        <v>0</v>
      </c>
      <c r="F1884" s="206"/>
      <c r="G1884" s="207"/>
      <c r="H1884" s="207"/>
      <c r="I1884" s="207"/>
      <c r="J1884" s="206"/>
      <c r="K1884" s="207"/>
      <c r="L1884" s="207"/>
      <c r="M1884" s="207"/>
      <c r="O1884" s="16"/>
      <c r="P1884" s="37"/>
    </row>
    <row r="1885" spans="1:16" ht="35.15" customHeight="1" thickBot="1">
      <c r="A1885" s="17" t="s">
        <v>77</v>
      </c>
      <c r="B1885" s="21">
        <f>IF(AND($O$2&gt;=100000, $O$2&lt;200000),IF(E1885&gt;=1,+DCOUNT($E$16:E1885,1,$N$1:$N$2)-1+$O$2,0),"ERROR")</f>
        <v>0</v>
      </c>
      <c r="C1885" s="27"/>
      <c r="D1885" s="26"/>
      <c r="E1885" s="24">
        <v>0</v>
      </c>
      <c r="F1885" s="206"/>
      <c r="G1885" s="207"/>
      <c r="H1885" s="207"/>
      <c r="I1885" s="207"/>
      <c r="J1885" s="206"/>
      <c r="K1885" s="207"/>
      <c r="L1885" s="207"/>
      <c r="M1885" s="207"/>
      <c r="O1885" s="16"/>
      <c r="P1885" s="37"/>
    </row>
    <row r="1886" spans="1:16" ht="35.15" customHeight="1" thickBot="1">
      <c r="A1886" s="17" t="s">
        <v>77</v>
      </c>
      <c r="B1886" s="21">
        <f>IF(AND($O$2&gt;=100000, $O$2&lt;200000),IF(E1886&gt;=1,+DCOUNT($E$16:E1886,1,$N$1:$N$2)-1+$O$2,0),"ERROR")</f>
        <v>0</v>
      </c>
      <c r="C1886" s="27"/>
      <c r="D1886" s="26"/>
      <c r="E1886" s="24">
        <v>0</v>
      </c>
      <c r="F1886" s="206"/>
      <c r="G1886" s="207"/>
      <c r="H1886" s="207"/>
      <c r="I1886" s="207"/>
      <c r="J1886" s="206"/>
      <c r="K1886" s="207"/>
      <c r="L1886" s="207"/>
      <c r="M1886" s="207"/>
      <c r="O1886" s="16"/>
      <c r="P1886" s="37"/>
    </row>
    <row r="1887" spans="1:16" ht="35.15" customHeight="1" thickBot="1">
      <c r="A1887" s="17" t="s">
        <v>77</v>
      </c>
      <c r="B1887" s="21">
        <f>IF(AND($O$2&gt;=100000, $O$2&lt;200000),IF(E1887&gt;=1,+DCOUNT($E$16:E1887,1,$N$1:$N$2)-1+$O$2,0),"ERROR")</f>
        <v>0</v>
      </c>
      <c r="C1887" s="27"/>
      <c r="D1887" s="26"/>
      <c r="E1887" s="24">
        <v>0</v>
      </c>
      <c r="F1887" s="206"/>
      <c r="G1887" s="207"/>
      <c r="H1887" s="207"/>
      <c r="I1887" s="207"/>
      <c r="J1887" s="206"/>
      <c r="K1887" s="207"/>
      <c r="L1887" s="207"/>
      <c r="M1887" s="207"/>
      <c r="O1887" s="16"/>
      <c r="P1887" s="37"/>
    </row>
    <row r="1888" spans="1:16" ht="35.15" customHeight="1" thickBot="1">
      <c r="A1888" s="17" t="s">
        <v>77</v>
      </c>
      <c r="B1888" s="21">
        <f>IF(AND($O$2&gt;=100000, $O$2&lt;200000),IF(E1888&gt;=1,+DCOUNT($E$16:E1888,1,$N$1:$N$2)-1+$O$2,0),"ERROR")</f>
        <v>0</v>
      </c>
      <c r="C1888" s="27"/>
      <c r="D1888" s="26"/>
      <c r="E1888" s="24">
        <v>0</v>
      </c>
      <c r="F1888" s="206"/>
      <c r="G1888" s="207"/>
      <c r="H1888" s="207"/>
      <c r="I1888" s="207"/>
      <c r="J1888" s="206"/>
      <c r="K1888" s="207"/>
      <c r="L1888" s="207"/>
      <c r="M1888" s="207"/>
      <c r="O1888" s="16"/>
      <c r="P1888" s="37"/>
    </row>
    <row r="1889" spans="1:16" ht="35.15" customHeight="1" thickBot="1">
      <c r="A1889" s="17" t="s">
        <v>77</v>
      </c>
      <c r="B1889" s="21">
        <f>IF(AND($O$2&gt;=100000, $O$2&lt;200000),IF(E1889&gt;=1,+DCOUNT($E$16:E1889,1,$N$1:$N$2)-1+$O$2,0),"ERROR")</f>
        <v>0</v>
      </c>
      <c r="C1889" s="27"/>
      <c r="D1889" s="26"/>
      <c r="E1889" s="24">
        <v>0</v>
      </c>
      <c r="F1889" s="206"/>
      <c r="G1889" s="207"/>
      <c r="H1889" s="207"/>
      <c r="I1889" s="207"/>
      <c r="J1889" s="206"/>
      <c r="K1889" s="207"/>
      <c r="L1889" s="207"/>
      <c r="M1889" s="207"/>
      <c r="O1889" s="16"/>
      <c r="P1889" s="37"/>
    </row>
    <row r="1890" spans="1:16" ht="35.15" customHeight="1" thickBot="1">
      <c r="A1890" s="17" t="s">
        <v>77</v>
      </c>
      <c r="B1890" s="21">
        <f>IF(AND($O$2&gt;=100000, $O$2&lt;200000),IF(E1890&gt;=1,+DCOUNT($E$16:E1890,1,$N$1:$N$2)-1+$O$2,0),"ERROR")</f>
        <v>0</v>
      </c>
      <c r="C1890" s="27"/>
      <c r="D1890" s="26"/>
      <c r="E1890" s="24">
        <v>0</v>
      </c>
      <c r="F1890" s="206"/>
      <c r="G1890" s="207"/>
      <c r="H1890" s="207"/>
      <c r="I1890" s="207"/>
      <c r="J1890" s="206"/>
      <c r="K1890" s="207"/>
      <c r="L1890" s="207"/>
      <c r="M1890" s="207"/>
      <c r="O1890" s="16"/>
      <c r="P1890" s="37"/>
    </row>
    <row r="1891" spans="1:16" ht="35.15" customHeight="1" thickBot="1">
      <c r="A1891" s="17" t="s">
        <v>77</v>
      </c>
      <c r="B1891" s="21">
        <f>IF(AND($O$2&gt;=100000, $O$2&lt;200000),IF(E1891&gt;=1,+DCOUNT($E$16:E1891,1,$N$1:$N$2)-1+$O$2,0),"ERROR")</f>
        <v>0</v>
      </c>
      <c r="C1891" s="27"/>
      <c r="D1891" s="26"/>
      <c r="E1891" s="24">
        <v>0</v>
      </c>
      <c r="F1891" s="206"/>
      <c r="G1891" s="207"/>
      <c r="H1891" s="207"/>
      <c r="I1891" s="207"/>
      <c r="J1891" s="206"/>
      <c r="K1891" s="207"/>
      <c r="L1891" s="207"/>
      <c r="M1891" s="207"/>
      <c r="O1891" s="16"/>
      <c r="P1891" s="37"/>
    </row>
    <row r="1892" spans="1:16" ht="35.15" customHeight="1" thickBot="1">
      <c r="A1892" s="17" t="s">
        <v>77</v>
      </c>
      <c r="B1892" s="21">
        <f>IF(AND($O$2&gt;=100000, $O$2&lt;200000),IF(E1892&gt;=1,+DCOUNT($E$16:E1892,1,$N$1:$N$2)-1+$O$2,0),"ERROR")</f>
        <v>0</v>
      </c>
      <c r="C1892" s="27"/>
      <c r="D1892" s="26"/>
      <c r="E1892" s="24">
        <v>0</v>
      </c>
      <c r="F1892" s="206"/>
      <c r="G1892" s="207"/>
      <c r="H1892" s="207"/>
      <c r="I1892" s="207"/>
      <c r="J1892" s="206"/>
      <c r="K1892" s="207"/>
      <c r="L1892" s="207"/>
      <c r="M1892" s="207"/>
      <c r="O1892" s="16"/>
      <c r="P1892" s="37"/>
    </row>
    <row r="1893" spans="1:16" ht="35.15" customHeight="1" thickBot="1">
      <c r="A1893" s="17" t="s">
        <v>77</v>
      </c>
      <c r="B1893" s="21">
        <f>IF(AND($O$2&gt;=100000, $O$2&lt;200000),IF(E1893&gt;=1,+DCOUNT($E$16:E1893,1,$N$1:$N$2)-1+$O$2,0),"ERROR")</f>
        <v>0</v>
      </c>
      <c r="C1893" s="27"/>
      <c r="D1893" s="26"/>
      <c r="E1893" s="24">
        <v>0</v>
      </c>
      <c r="F1893" s="206"/>
      <c r="G1893" s="207"/>
      <c r="H1893" s="207"/>
      <c r="I1893" s="207"/>
      <c r="J1893" s="206"/>
      <c r="K1893" s="207"/>
      <c r="L1893" s="207"/>
      <c r="M1893" s="207"/>
      <c r="O1893" s="16"/>
      <c r="P1893" s="37"/>
    </row>
    <row r="1894" spans="1:16" ht="35.15" customHeight="1" thickBot="1">
      <c r="A1894" s="17" t="s">
        <v>77</v>
      </c>
      <c r="B1894" s="21">
        <f>IF(AND($O$2&gt;=100000, $O$2&lt;200000),IF(E1894&gt;=1,+DCOUNT($E$16:E1894,1,$N$1:$N$2)-1+$O$2,0),"ERROR")</f>
        <v>0</v>
      </c>
      <c r="C1894" s="27"/>
      <c r="D1894" s="26"/>
      <c r="E1894" s="24">
        <v>0</v>
      </c>
      <c r="F1894" s="206"/>
      <c r="G1894" s="207"/>
      <c r="H1894" s="207"/>
      <c r="I1894" s="207"/>
      <c r="J1894" s="206"/>
      <c r="K1894" s="207"/>
      <c r="L1894" s="207"/>
      <c r="M1894" s="207"/>
      <c r="O1894" s="16"/>
      <c r="P1894" s="37"/>
    </row>
    <row r="1895" spans="1:16" ht="35.15" customHeight="1" thickBot="1">
      <c r="A1895" s="17" t="s">
        <v>77</v>
      </c>
      <c r="B1895" s="21">
        <f>IF(AND($O$2&gt;=100000, $O$2&lt;200000),IF(E1895&gt;=1,+DCOUNT($E$16:E1895,1,$N$1:$N$2)-1+$O$2,0),"ERROR")</f>
        <v>0</v>
      </c>
      <c r="C1895" s="27"/>
      <c r="D1895" s="26"/>
      <c r="E1895" s="24">
        <v>0</v>
      </c>
      <c r="F1895" s="206"/>
      <c r="G1895" s="207"/>
      <c r="H1895" s="207"/>
      <c r="I1895" s="207"/>
      <c r="J1895" s="206"/>
      <c r="K1895" s="207"/>
      <c r="L1895" s="207"/>
      <c r="M1895" s="207"/>
      <c r="O1895" s="16"/>
      <c r="P1895" s="37"/>
    </row>
    <row r="1896" spans="1:16" ht="35.15" customHeight="1" thickBot="1">
      <c r="A1896" s="17" t="s">
        <v>77</v>
      </c>
      <c r="B1896" s="21">
        <f>IF(AND($O$2&gt;=100000, $O$2&lt;200000),IF(E1896&gt;=1,+DCOUNT($E$16:E1896,1,$N$1:$N$2)-1+$O$2,0),"ERROR")</f>
        <v>0</v>
      </c>
      <c r="C1896" s="27"/>
      <c r="D1896" s="26"/>
      <c r="E1896" s="24">
        <v>0</v>
      </c>
      <c r="F1896" s="206"/>
      <c r="G1896" s="207"/>
      <c r="H1896" s="207"/>
      <c r="I1896" s="207"/>
      <c r="J1896" s="206"/>
      <c r="K1896" s="207"/>
      <c r="L1896" s="207"/>
      <c r="M1896" s="207"/>
      <c r="O1896" s="16"/>
      <c r="P1896" s="37"/>
    </row>
    <row r="1897" spans="1:16" ht="35.15" customHeight="1" thickBot="1">
      <c r="A1897" s="17" t="s">
        <v>77</v>
      </c>
      <c r="B1897" s="21">
        <f>IF(AND($O$2&gt;=100000, $O$2&lt;200000),IF(E1897&gt;=1,+DCOUNT($E$16:E1897,1,$N$1:$N$2)-1+$O$2,0),"ERROR")</f>
        <v>0</v>
      </c>
      <c r="C1897" s="27"/>
      <c r="D1897" s="26"/>
      <c r="E1897" s="24">
        <v>0</v>
      </c>
      <c r="F1897" s="206"/>
      <c r="G1897" s="207"/>
      <c r="H1897" s="207"/>
      <c r="I1897" s="207"/>
      <c r="J1897" s="206"/>
      <c r="K1897" s="207"/>
      <c r="L1897" s="207"/>
      <c r="M1897" s="207"/>
      <c r="O1897" s="16"/>
      <c r="P1897" s="37"/>
    </row>
    <row r="1898" spans="1:16" ht="35.15" customHeight="1" thickBot="1">
      <c r="A1898" s="17" t="s">
        <v>77</v>
      </c>
      <c r="B1898" s="21">
        <f>IF(AND($O$2&gt;=100000, $O$2&lt;200000),IF(E1898&gt;=1,+DCOUNT($E$16:E1898,1,$N$1:$N$2)-1+$O$2,0),"ERROR")</f>
        <v>0</v>
      </c>
      <c r="C1898" s="27"/>
      <c r="D1898" s="26"/>
      <c r="E1898" s="24">
        <v>0</v>
      </c>
      <c r="F1898" s="206"/>
      <c r="G1898" s="207"/>
      <c r="H1898" s="207"/>
      <c r="I1898" s="207"/>
      <c r="J1898" s="206"/>
      <c r="K1898" s="207"/>
      <c r="L1898" s="207"/>
      <c r="M1898" s="207"/>
      <c r="O1898" s="16"/>
      <c r="P1898" s="37"/>
    </row>
    <row r="1899" spans="1:16" ht="35.15" customHeight="1" thickBot="1">
      <c r="A1899" s="17" t="s">
        <v>77</v>
      </c>
      <c r="B1899" s="21">
        <f>IF(AND($O$2&gt;=100000, $O$2&lt;200000),IF(E1899&gt;=1,+DCOUNT($E$16:E1899,1,$N$1:$N$2)-1+$O$2,0),"ERROR")</f>
        <v>0</v>
      </c>
      <c r="C1899" s="27"/>
      <c r="D1899" s="26"/>
      <c r="E1899" s="24">
        <v>0</v>
      </c>
      <c r="F1899" s="206"/>
      <c r="G1899" s="207"/>
      <c r="H1899" s="207"/>
      <c r="I1899" s="207"/>
      <c r="J1899" s="206"/>
      <c r="K1899" s="207"/>
      <c r="L1899" s="207"/>
      <c r="M1899" s="207"/>
      <c r="O1899" s="16"/>
      <c r="P1899" s="37"/>
    </row>
    <row r="1900" spans="1:16" ht="35.15" customHeight="1" thickBot="1">
      <c r="A1900" s="17" t="s">
        <v>77</v>
      </c>
      <c r="B1900" s="21">
        <f>IF(AND($O$2&gt;=100000, $O$2&lt;200000),IF(E1900&gt;=1,+DCOUNT($E$16:E1900,1,$N$1:$N$2)-1+$O$2,0),"ERROR")</f>
        <v>0</v>
      </c>
      <c r="C1900" s="27"/>
      <c r="D1900" s="26"/>
      <c r="E1900" s="24">
        <v>0</v>
      </c>
      <c r="F1900" s="206"/>
      <c r="G1900" s="207"/>
      <c r="H1900" s="207"/>
      <c r="I1900" s="207"/>
      <c r="J1900" s="206"/>
      <c r="K1900" s="207"/>
      <c r="L1900" s="207"/>
      <c r="M1900" s="207"/>
      <c r="O1900" s="16"/>
      <c r="P1900" s="37"/>
    </row>
    <row r="1901" spans="1:16" ht="35.15" customHeight="1" thickBot="1">
      <c r="A1901" s="17" t="s">
        <v>77</v>
      </c>
      <c r="B1901" s="21">
        <f>IF(AND($O$2&gt;=100000, $O$2&lt;200000),IF(E1901&gt;=1,+DCOUNT($E$16:E1901,1,$N$1:$N$2)-1+$O$2,0),"ERROR")</f>
        <v>0</v>
      </c>
      <c r="C1901" s="27"/>
      <c r="D1901" s="26"/>
      <c r="E1901" s="24">
        <v>0</v>
      </c>
      <c r="F1901" s="206"/>
      <c r="G1901" s="207"/>
      <c r="H1901" s="207"/>
      <c r="I1901" s="207"/>
      <c r="J1901" s="206"/>
      <c r="K1901" s="207"/>
      <c r="L1901" s="207"/>
      <c r="M1901" s="207"/>
      <c r="O1901" s="16"/>
      <c r="P1901" s="37"/>
    </row>
    <row r="1902" spans="1:16" ht="35.15" customHeight="1" thickBot="1">
      <c r="A1902" s="17" t="s">
        <v>77</v>
      </c>
      <c r="B1902" s="21">
        <f>IF(AND($O$2&gt;=100000, $O$2&lt;200000),IF(E1902&gt;=1,+DCOUNT($E$16:E1902,1,$N$1:$N$2)-1+$O$2,0),"ERROR")</f>
        <v>0</v>
      </c>
      <c r="C1902" s="27"/>
      <c r="D1902" s="26"/>
      <c r="E1902" s="24">
        <v>0</v>
      </c>
      <c r="F1902" s="206"/>
      <c r="G1902" s="207"/>
      <c r="H1902" s="207"/>
      <c r="I1902" s="207"/>
      <c r="J1902" s="206"/>
      <c r="K1902" s="207"/>
      <c r="L1902" s="207"/>
      <c r="M1902" s="207"/>
      <c r="O1902" s="16"/>
      <c r="P1902" s="37"/>
    </row>
    <row r="1903" spans="1:16" ht="35.15" customHeight="1" thickBot="1">
      <c r="A1903" s="17" t="s">
        <v>77</v>
      </c>
      <c r="B1903" s="21">
        <f>IF(AND($O$2&gt;=100000, $O$2&lt;200000),IF(E1903&gt;=1,+DCOUNT($E$16:E1903,1,$N$1:$N$2)-1+$O$2,0),"ERROR")</f>
        <v>0</v>
      </c>
      <c r="C1903" s="27"/>
      <c r="D1903" s="26"/>
      <c r="E1903" s="24">
        <v>0</v>
      </c>
      <c r="F1903" s="206"/>
      <c r="G1903" s="207"/>
      <c r="H1903" s="207"/>
      <c r="I1903" s="207"/>
      <c r="J1903" s="206"/>
      <c r="K1903" s="207"/>
      <c r="L1903" s="207"/>
      <c r="M1903" s="207"/>
      <c r="O1903" s="16"/>
      <c r="P1903" s="37"/>
    </row>
    <row r="1904" spans="1:16" ht="35.15" customHeight="1" thickBot="1">
      <c r="A1904" s="17" t="s">
        <v>77</v>
      </c>
      <c r="B1904" s="21">
        <f>IF(AND($O$2&gt;=100000, $O$2&lt;200000),IF(E1904&gt;=1,+DCOUNT($E$16:E1904,1,$N$1:$N$2)-1+$O$2,0),"ERROR")</f>
        <v>0</v>
      </c>
      <c r="C1904" s="27"/>
      <c r="D1904" s="26"/>
      <c r="E1904" s="24">
        <v>0</v>
      </c>
      <c r="F1904" s="206"/>
      <c r="G1904" s="207"/>
      <c r="H1904" s="207"/>
      <c r="I1904" s="207"/>
      <c r="J1904" s="206"/>
      <c r="K1904" s="207"/>
      <c r="L1904" s="207"/>
      <c r="M1904" s="207"/>
      <c r="O1904" s="16"/>
      <c r="P1904" s="37"/>
    </row>
    <row r="1905" spans="1:16" ht="35.15" customHeight="1" thickBot="1">
      <c r="A1905" s="17" t="s">
        <v>77</v>
      </c>
      <c r="B1905" s="21">
        <f>IF(AND($O$2&gt;=100000, $O$2&lt;200000),IF(E1905&gt;=1,+DCOUNT($E$16:E1905,1,$N$1:$N$2)-1+$O$2,0),"ERROR")</f>
        <v>0</v>
      </c>
      <c r="C1905" s="27"/>
      <c r="D1905" s="26"/>
      <c r="E1905" s="24">
        <v>0</v>
      </c>
      <c r="F1905" s="206"/>
      <c r="G1905" s="207"/>
      <c r="H1905" s="207"/>
      <c r="I1905" s="207"/>
      <c r="J1905" s="206"/>
      <c r="K1905" s="207"/>
      <c r="L1905" s="207"/>
      <c r="M1905" s="207"/>
      <c r="O1905" s="16"/>
      <c r="P1905" s="37"/>
    </row>
    <row r="1906" spans="1:16" ht="35.15" customHeight="1" thickBot="1">
      <c r="A1906" s="17" t="s">
        <v>77</v>
      </c>
      <c r="B1906" s="21">
        <f>IF(AND($O$2&gt;=100000, $O$2&lt;200000),IF(E1906&gt;=1,+DCOUNT($E$16:E1906,1,$N$1:$N$2)-1+$O$2,0),"ERROR")</f>
        <v>0</v>
      </c>
      <c r="C1906" s="27"/>
      <c r="D1906" s="26"/>
      <c r="E1906" s="24">
        <v>0</v>
      </c>
      <c r="F1906" s="206"/>
      <c r="G1906" s="207"/>
      <c r="H1906" s="207"/>
      <c r="I1906" s="207"/>
      <c r="J1906" s="206"/>
      <c r="K1906" s="207"/>
      <c r="L1906" s="207"/>
      <c r="M1906" s="207"/>
      <c r="O1906" s="16"/>
      <c r="P1906" s="37"/>
    </row>
    <row r="1907" spans="1:16" ht="35.15" customHeight="1" thickBot="1">
      <c r="A1907" s="17" t="s">
        <v>77</v>
      </c>
      <c r="B1907" s="21">
        <f>IF(AND($O$2&gt;=100000, $O$2&lt;200000),IF(E1907&gt;=1,+DCOUNT($E$16:E1907,1,$N$1:$N$2)-1+$O$2,0),"ERROR")</f>
        <v>0</v>
      </c>
      <c r="C1907" s="27"/>
      <c r="D1907" s="26"/>
      <c r="E1907" s="24">
        <v>0</v>
      </c>
      <c r="F1907" s="206"/>
      <c r="G1907" s="207"/>
      <c r="H1907" s="207"/>
      <c r="I1907" s="207"/>
      <c r="J1907" s="206"/>
      <c r="K1907" s="207"/>
      <c r="L1907" s="207"/>
      <c r="M1907" s="207"/>
      <c r="O1907" s="16"/>
      <c r="P1907" s="37"/>
    </row>
    <row r="1908" spans="1:16" ht="35.15" customHeight="1" thickBot="1">
      <c r="A1908" s="17" t="s">
        <v>77</v>
      </c>
      <c r="B1908" s="21">
        <f>IF(AND($O$2&gt;=100000, $O$2&lt;200000),IF(E1908&gt;=1,+DCOUNT($E$16:E1908,1,$N$1:$N$2)-1+$O$2,0),"ERROR")</f>
        <v>0</v>
      </c>
      <c r="C1908" s="27"/>
      <c r="D1908" s="26"/>
      <c r="E1908" s="24">
        <v>0</v>
      </c>
      <c r="F1908" s="206"/>
      <c r="G1908" s="207"/>
      <c r="H1908" s="207"/>
      <c r="I1908" s="207"/>
      <c r="J1908" s="206"/>
      <c r="K1908" s="207"/>
      <c r="L1908" s="207"/>
      <c r="M1908" s="207"/>
      <c r="O1908" s="16"/>
      <c r="P1908" s="37"/>
    </row>
    <row r="1909" spans="1:16" ht="35.15" customHeight="1" thickBot="1">
      <c r="A1909" s="17" t="s">
        <v>77</v>
      </c>
      <c r="B1909" s="21">
        <f>IF(AND($O$2&gt;=100000, $O$2&lt;200000),IF(E1909&gt;=1,+DCOUNT($E$16:E1909,1,$N$1:$N$2)-1+$O$2,0),"ERROR")</f>
        <v>0</v>
      </c>
      <c r="C1909" s="27"/>
      <c r="D1909" s="26"/>
      <c r="E1909" s="24">
        <v>0</v>
      </c>
      <c r="F1909" s="206"/>
      <c r="G1909" s="207"/>
      <c r="H1909" s="207"/>
      <c r="I1909" s="207"/>
      <c r="J1909" s="206"/>
      <c r="K1909" s="207"/>
      <c r="L1909" s="207"/>
      <c r="M1909" s="207"/>
      <c r="O1909" s="16"/>
      <c r="P1909" s="37"/>
    </row>
    <row r="1910" spans="1:16" ht="35.15" customHeight="1" thickBot="1">
      <c r="A1910" s="17" t="s">
        <v>77</v>
      </c>
      <c r="B1910" s="21">
        <f>IF(AND($O$2&gt;=100000, $O$2&lt;200000),IF(E1910&gt;=1,+DCOUNT($E$16:E1910,1,$N$1:$N$2)-1+$O$2,0),"ERROR")</f>
        <v>0</v>
      </c>
      <c r="C1910" s="27"/>
      <c r="D1910" s="26"/>
      <c r="E1910" s="24">
        <v>0</v>
      </c>
      <c r="F1910" s="206"/>
      <c r="G1910" s="207"/>
      <c r="H1910" s="207"/>
      <c r="I1910" s="207"/>
      <c r="J1910" s="206"/>
      <c r="K1910" s="207"/>
      <c r="L1910" s="207"/>
      <c r="M1910" s="207"/>
      <c r="O1910" s="16"/>
      <c r="P1910" s="37"/>
    </row>
    <row r="1911" spans="1:16" ht="35.15" customHeight="1" thickBot="1">
      <c r="A1911" s="17" t="s">
        <v>77</v>
      </c>
      <c r="B1911" s="21">
        <f>IF(AND($O$2&gt;=100000, $O$2&lt;200000),IF(E1911&gt;=1,+DCOUNT($E$16:E1911,1,$N$1:$N$2)-1+$O$2,0),"ERROR")</f>
        <v>0</v>
      </c>
      <c r="C1911" s="27"/>
      <c r="D1911" s="26"/>
      <c r="E1911" s="24">
        <v>0</v>
      </c>
      <c r="F1911" s="206"/>
      <c r="G1911" s="207"/>
      <c r="H1911" s="207"/>
      <c r="I1911" s="207"/>
      <c r="J1911" s="206"/>
      <c r="K1911" s="207"/>
      <c r="L1911" s="207"/>
      <c r="M1911" s="207"/>
      <c r="O1911" s="16"/>
      <c r="P1911" s="37"/>
    </row>
    <row r="1912" spans="1:16" ht="35.15" customHeight="1" thickBot="1">
      <c r="A1912" s="17" t="s">
        <v>77</v>
      </c>
      <c r="B1912" s="21">
        <f>IF(AND($O$2&gt;=100000, $O$2&lt;200000),IF(E1912&gt;=1,+DCOUNT($E$16:E1912,1,$N$1:$N$2)-1+$O$2,0),"ERROR")</f>
        <v>0</v>
      </c>
      <c r="C1912" s="27"/>
      <c r="D1912" s="26"/>
      <c r="E1912" s="24">
        <v>0</v>
      </c>
      <c r="F1912" s="206"/>
      <c r="G1912" s="207"/>
      <c r="H1912" s="207"/>
      <c r="I1912" s="207"/>
      <c r="J1912" s="206"/>
      <c r="K1912" s="207"/>
      <c r="L1912" s="207"/>
      <c r="M1912" s="207"/>
      <c r="O1912" s="16"/>
      <c r="P1912" s="37"/>
    </row>
    <row r="1913" spans="1:16" ht="35.15" customHeight="1" thickBot="1">
      <c r="A1913" s="17" t="s">
        <v>77</v>
      </c>
      <c r="B1913" s="21">
        <f>IF(AND($O$2&gt;=100000, $O$2&lt;200000),IF(E1913&gt;=1,+DCOUNT($E$16:E1913,1,$N$1:$N$2)-1+$O$2,0),"ERROR")</f>
        <v>0</v>
      </c>
      <c r="C1913" s="27"/>
      <c r="D1913" s="26"/>
      <c r="E1913" s="24">
        <v>0</v>
      </c>
      <c r="F1913" s="206"/>
      <c r="G1913" s="207"/>
      <c r="H1913" s="207"/>
      <c r="I1913" s="207"/>
      <c r="J1913" s="206"/>
      <c r="K1913" s="207"/>
      <c r="L1913" s="207"/>
      <c r="M1913" s="207"/>
      <c r="O1913" s="16"/>
      <c r="P1913" s="37"/>
    </row>
    <row r="1914" spans="1:16" ht="35.15" customHeight="1" thickBot="1">
      <c r="A1914" s="17" t="s">
        <v>77</v>
      </c>
      <c r="B1914" s="21">
        <f>IF(AND($O$2&gt;=100000, $O$2&lt;200000),IF(E1914&gt;=1,+DCOUNT($E$16:E1914,1,$N$1:$N$2)-1+$O$2,0),"ERROR")</f>
        <v>0</v>
      </c>
      <c r="C1914" s="27"/>
      <c r="D1914" s="26"/>
      <c r="E1914" s="24">
        <v>0</v>
      </c>
      <c r="F1914" s="206"/>
      <c r="G1914" s="207"/>
      <c r="H1914" s="207"/>
      <c r="I1914" s="207"/>
      <c r="J1914" s="206"/>
      <c r="K1914" s="207"/>
      <c r="L1914" s="207"/>
      <c r="M1914" s="207"/>
      <c r="O1914" s="16"/>
      <c r="P1914" s="37"/>
    </row>
    <row r="1915" spans="1:16" ht="35.15" customHeight="1" thickBot="1">
      <c r="A1915" s="17" t="s">
        <v>77</v>
      </c>
      <c r="B1915" s="21">
        <f>IF(AND($O$2&gt;=100000, $O$2&lt;200000),IF(E1915&gt;=1,+DCOUNT($E$16:E1915,1,$N$1:$N$2)-1+$O$2,0),"ERROR")</f>
        <v>0</v>
      </c>
      <c r="C1915" s="27"/>
      <c r="D1915" s="26"/>
      <c r="E1915" s="24">
        <v>0</v>
      </c>
      <c r="F1915" s="206"/>
      <c r="G1915" s="207"/>
      <c r="H1915" s="207"/>
      <c r="I1915" s="207"/>
      <c r="J1915" s="206"/>
      <c r="K1915" s="207"/>
      <c r="L1915" s="207"/>
      <c r="M1915" s="207"/>
      <c r="O1915" s="16"/>
      <c r="P1915" s="37"/>
    </row>
    <row r="1916" spans="1:16" ht="35.15" customHeight="1" thickBot="1">
      <c r="A1916" s="17" t="s">
        <v>77</v>
      </c>
      <c r="B1916" s="21">
        <f>IF(AND($O$2&gt;=100000, $O$2&lt;200000),IF(E1916&gt;=1,+DCOUNT($E$16:E1916,1,$N$1:$N$2)-1+$O$2,0),"ERROR")</f>
        <v>0</v>
      </c>
      <c r="C1916" s="27"/>
      <c r="D1916" s="26"/>
      <c r="E1916" s="24">
        <v>0</v>
      </c>
      <c r="F1916" s="206"/>
      <c r="G1916" s="207"/>
      <c r="H1916" s="207"/>
      <c r="I1916" s="207"/>
      <c r="J1916" s="206"/>
      <c r="K1916" s="207"/>
      <c r="L1916" s="207"/>
      <c r="M1916" s="207"/>
      <c r="O1916" s="16"/>
      <c r="P1916" s="37"/>
    </row>
    <row r="1917" spans="1:16" ht="35.15" customHeight="1" thickBot="1">
      <c r="A1917" s="17" t="s">
        <v>77</v>
      </c>
      <c r="B1917" s="21">
        <f>IF(AND($O$2&gt;=100000, $O$2&lt;200000),IF(E1917&gt;=1,+DCOUNT($E$16:E1917,1,$N$1:$N$2)-1+$O$2,0),"ERROR")</f>
        <v>0</v>
      </c>
      <c r="C1917" s="27"/>
      <c r="D1917" s="26"/>
      <c r="E1917" s="24">
        <v>0</v>
      </c>
      <c r="F1917" s="206"/>
      <c r="G1917" s="207"/>
      <c r="H1917" s="207"/>
      <c r="I1917" s="207"/>
      <c r="J1917" s="206"/>
      <c r="K1917" s="207"/>
      <c r="L1917" s="207"/>
      <c r="M1917" s="207"/>
      <c r="O1917" s="16"/>
      <c r="P1917" s="37"/>
    </row>
    <row r="1918" spans="1:16" ht="35.15" customHeight="1" thickBot="1">
      <c r="A1918" s="17" t="s">
        <v>77</v>
      </c>
      <c r="B1918" s="21">
        <f>IF(AND($O$2&gt;=100000, $O$2&lt;200000),IF(E1918&gt;=1,+DCOUNT($E$16:E1918,1,$N$1:$N$2)-1+$O$2,0),"ERROR")</f>
        <v>0</v>
      </c>
      <c r="C1918" s="27"/>
      <c r="D1918" s="26"/>
      <c r="E1918" s="24">
        <v>0</v>
      </c>
      <c r="F1918" s="206"/>
      <c r="G1918" s="207"/>
      <c r="H1918" s="207"/>
      <c r="I1918" s="207"/>
      <c r="J1918" s="206"/>
      <c r="K1918" s="207"/>
      <c r="L1918" s="207"/>
      <c r="M1918" s="207"/>
      <c r="O1918" s="16"/>
      <c r="P1918" s="37"/>
    </row>
    <row r="1919" spans="1:16" ht="35.15" customHeight="1" thickBot="1">
      <c r="A1919" s="17" t="s">
        <v>77</v>
      </c>
      <c r="B1919" s="21">
        <f>IF(AND($O$2&gt;=100000, $O$2&lt;200000),IF(E1919&gt;=1,+DCOUNT($E$16:E1919,1,$N$1:$N$2)-1+$O$2,0),"ERROR")</f>
        <v>0</v>
      </c>
      <c r="C1919" s="27"/>
      <c r="D1919" s="26"/>
      <c r="E1919" s="24">
        <v>0</v>
      </c>
      <c r="F1919" s="206"/>
      <c r="G1919" s="207"/>
      <c r="H1919" s="207"/>
      <c r="I1919" s="207"/>
      <c r="J1919" s="206"/>
      <c r="K1919" s="207"/>
      <c r="L1919" s="207"/>
      <c r="M1919" s="207"/>
      <c r="O1919" s="16"/>
      <c r="P1919" s="37"/>
    </row>
    <row r="1920" spans="1:16" ht="35.15" customHeight="1" thickBot="1">
      <c r="A1920" s="17" t="s">
        <v>77</v>
      </c>
      <c r="B1920" s="21">
        <f>IF(AND($O$2&gt;=100000, $O$2&lt;200000),IF(E1920&gt;=1,+DCOUNT($E$16:E1920,1,$N$1:$N$2)-1+$O$2,0),"ERROR")</f>
        <v>0</v>
      </c>
      <c r="C1920" s="27"/>
      <c r="D1920" s="26"/>
      <c r="E1920" s="24">
        <v>0</v>
      </c>
      <c r="F1920" s="206"/>
      <c r="G1920" s="207"/>
      <c r="H1920" s="207"/>
      <c r="I1920" s="207"/>
      <c r="J1920" s="206"/>
      <c r="K1920" s="207"/>
      <c r="L1920" s="207"/>
      <c r="M1920" s="207"/>
      <c r="O1920" s="16"/>
      <c r="P1920" s="37"/>
    </row>
    <row r="1921" spans="1:16" ht="35.15" customHeight="1" thickBot="1">
      <c r="A1921" s="17" t="s">
        <v>77</v>
      </c>
      <c r="B1921" s="21">
        <f>IF(AND($O$2&gt;=100000, $O$2&lt;200000),IF(E1921&gt;=1,+DCOUNT($E$16:E1921,1,$N$1:$N$2)-1+$O$2,0),"ERROR")</f>
        <v>0</v>
      </c>
      <c r="C1921" s="27"/>
      <c r="D1921" s="26"/>
      <c r="E1921" s="24">
        <v>0</v>
      </c>
      <c r="F1921" s="206"/>
      <c r="G1921" s="207"/>
      <c r="H1921" s="207"/>
      <c r="I1921" s="207"/>
      <c r="J1921" s="206"/>
      <c r="K1921" s="207"/>
      <c r="L1921" s="207"/>
      <c r="M1921" s="207"/>
      <c r="O1921" s="16"/>
      <c r="P1921" s="37"/>
    </row>
    <row r="1922" spans="1:16" ht="35.15" customHeight="1" thickBot="1">
      <c r="A1922" s="17" t="s">
        <v>77</v>
      </c>
      <c r="B1922" s="21">
        <f>IF(AND($O$2&gt;=100000, $O$2&lt;200000),IF(E1922&gt;=1,+DCOUNT($E$16:E1922,1,$N$1:$N$2)-1+$O$2,0),"ERROR")</f>
        <v>0</v>
      </c>
      <c r="C1922" s="27"/>
      <c r="D1922" s="26"/>
      <c r="E1922" s="24">
        <v>0</v>
      </c>
      <c r="F1922" s="206"/>
      <c r="G1922" s="207"/>
      <c r="H1922" s="207"/>
      <c r="I1922" s="207"/>
      <c r="J1922" s="206"/>
      <c r="K1922" s="207"/>
      <c r="L1922" s="207"/>
      <c r="M1922" s="207"/>
      <c r="O1922" s="16"/>
      <c r="P1922" s="37"/>
    </row>
    <row r="1923" spans="1:16" ht="35.15" customHeight="1" thickBot="1">
      <c r="A1923" s="17" t="s">
        <v>77</v>
      </c>
      <c r="B1923" s="21">
        <f>IF(AND($O$2&gt;=100000, $O$2&lt;200000),IF(E1923&gt;=1,+DCOUNT($E$16:E1923,1,$N$1:$N$2)-1+$O$2,0),"ERROR")</f>
        <v>0</v>
      </c>
      <c r="C1923" s="27"/>
      <c r="D1923" s="26"/>
      <c r="E1923" s="24">
        <v>0</v>
      </c>
      <c r="F1923" s="206"/>
      <c r="G1923" s="207"/>
      <c r="H1923" s="207"/>
      <c r="I1923" s="207"/>
      <c r="J1923" s="206"/>
      <c r="K1923" s="207"/>
      <c r="L1923" s="207"/>
      <c r="M1923" s="207"/>
      <c r="O1923" s="16"/>
      <c r="P1923" s="37"/>
    </row>
    <row r="1924" spans="1:16" ht="35.15" customHeight="1" thickBot="1">
      <c r="A1924" s="17" t="s">
        <v>77</v>
      </c>
      <c r="B1924" s="21">
        <f>IF(AND($O$2&gt;=100000, $O$2&lt;200000),IF(E1924&gt;=1,+DCOUNT($E$16:E1924,1,$N$1:$N$2)-1+$O$2,0),"ERROR")</f>
        <v>0</v>
      </c>
      <c r="C1924" s="27"/>
      <c r="D1924" s="26"/>
      <c r="E1924" s="24">
        <v>0</v>
      </c>
      <c r="F1924" s="206"/>
      <c r="G1924" s="207"/>
      <c r="H1924" s="207"/>
      <c r="I1924" s="207"/>
      <c r="J1924" s="206"/>
      <c r="K1924" s="207"/>
      <c r="L1924" s="207"/>
      <c r="M1924" s="207"/>
      <c r="O1924" s="16"/>
      <c r="P1924" s="37"/>
    </row>
    <row r="1925" spans="1:16" ht="35.15" customHeight="1" thickBot="1">
      <c r="A1925" s="17" t="s">
        <v>77</v>
      </c>
      <c r="B1925" s="21">
        <f>IF(AND($O$2&gt;=100000, $O$2&lt;200000),IF(E1925&gt;=1,+DCOUNT($E$16:E1925,1,$N$1:$N$2)-1+$O$2,0),"ERROR")</f>
        <v>0</v>
      </c>
      <c r="C1925" s="27"/>
      <c r="D1925" s="26"/>
      <c r="E1925" s="24">
        <v>0</v>
      </c>
      <c r="F1925" s="206"/>
      <c r="G1925" s="207"/>
      <c r="H1925" s="207"/>
      <c r="I1925" s="207"/>
      <c r="J1925" s="206"/>
      <c r="K1925" s="207"/>
      <c r="L1925" s="207"/>
      <c r="M1925" s="207"/>
      <c r="O1925" s="16"/>
      <c r="P1925" s="37"/>
    </row>
    <row r="1926" spans="1:16" ht="35.15" customHeight="1" thickBot="1">
      <c r="A1926" s="17" t="s">
        <v>77</v>
      </c>
      <c r="B1926" s="21">
        <f>IF(AND($O$2&gt;=100000, $O$2&lt;200000),IF(E1926&gt;=1,+DCOUNT($E$16:E1926,1,$N$1:$N$2)-1+$O$2,0),"ERROR")</f>
        <v>0</v>
      </c>
      <c r="C1926" s="27"/>
      <c r="D1926" s="26"/>
      <c r="E1926" s="24">
        <v>0</v>
      </c>
      <c r="F1926" s="206"/>
      <c r="G1926" s="207"/>
      <c r="H1926" s="207"/>
      <c r="I1926" s="207"/>
      <c r="J1926" s="206"/>
      <c r="K1926" s="207"/>
      <c r="L1926" s="207"/>
      <c r="M1926" s="207"/>
      <c r="O1926" s="16"/>
      <c r="P1926" s="37"/>
    </row>
    <row r="1927" spans="1:16" ht="35.15" customHeight="1" thickBot="1">
      <c r="A1927" s="17" t="s">
        <v>77</v>
      </c>
      <c r="B1927" s="21">
        <f>IF(AND($O$2&gt;=100000, $O$2&lt;200000),IF(E1927&gt;=1,+DCOUNT($E$16:E1927,1,$N$1:$N$2)-1+$O$2,0),"ERROR")</f>
        <v>0</v>
      </c>
      <c r="C1927" s="27"/>
      <c r="D1927" s="26"/>
      <c r="E1927" s="24">
        <v>0</v>
      </c>
      <c r="F1927" s="206"/>
      <c r="G1927" s="207"/>
      <c r="H1927" s="207"/>
      <c r="I1927" s="207"/>
      <c r="J1927" s="206"/>
      <c r="K1927" s="207"/>
      <c r="L1927" s="207"/>
      <c r="M1927" s="207"/>
      <c r="O1927" s="16"/>
      <c r="P1927" s="37"/>
    </row>
    <row r="1928" spans="1:16" ht="35.15" customHeight="1" thickBot="1">
      <c r="A1928" s="17" t="s">
        <v>77</v>
      </c>
      <c r="B1928" s="21">
        <f>IF(AND($O$2&gt;=100000, $O$2&lt;200000),IF(E1928&gt;=1,+DCOUNT($E$16:E1928,1,$N$1:$N$2)-1+$O$2,0),"ERROR")</f>
        <v>0</v>
      </c>
      <c r="C1928" s="27"/>
      <c r="D1928" s="26"/>
      <c r="E1928" s="24">
        <v>0</v>
      </c>
      <c r="F1928" s="206"/>
      <c r="G1928" s="207"/>
      <c r="H1928" s="207"/>
      <c r="I1928" s="207"/>
      <c r="J1928" s="206"/>
      <c r="K1928" s="207"/>
      <c r="L1928" s="207"/>
      <c r="M1928" s="207"/>
      <c r="O1928" s="16"/>
      <c r="P1928" s="37"/>
    </row>
    <row r="1929" spans="1:16" ht="35.15" customHeight="1" thickBot="1">
      <c r="A1929" s="17" t="s">
        <v>77</v>
      </c>
      <c r="B1929" s="21">
        <f>IF(AND($O$2&gt;=100000, $O$2&lt;200000),IF(E1929&gt;=1,+DCOUNT($E$16:E1929,1,$N$1:$N$2)-1+$O$2,0),"ERROR")</f>
        <v>0</v>
      </c>
      <c r="C1929" s="27"/>
      <c r="D1929" s="26"/>
      <c r="E1929" s="24">
        <v>0</v>
      </c>
      <c r="F1929" s="206"/>
      <c r="G1929" s="207"/>
      <c r="H1929" s="207"/>
      <c r="I1929" s="207"/>
      <c r="J1929" s="206"/>
      <c r="K1929" s="207"/>
      <c r="L1929" s="207"/>
      <c r="M1929" s="207"/>
      <c r="O1929" s="16"/>
      <c r="P1929" s="37"/>
    </row>
    <row r="1930" spans="1:16" ht="35.15" customHeight="1" thickBot="1">
      <c r="A1930" s="17" t="s">
        <v>77</v>
      </c>
      <c r="B1930" s="21">
        <f>IF(AND($O$2&gt;=100000, $O$2&lt;200000),IF(E1930&gt;=1,+DCOUNT($E$16:E1930,1,$N$1:$N$2)-1+$O$2,0),"ERROR")</f>
        <v>0</v>
      </c>
      <c r="C1930" s="27"/>
      <c r="D1930" s="26"/>
      <c r="E1930" s="24">
        <v>0</v>
      </c>
      <c r="F1930" s="206"/>
      <c r="G1930" s="207"/>
      <c r="H1930" s="207"/>
      <c r="I1930" s="207"/>
      <c r="J1930" s="206"/>
      <c r="K1930" s="207"/>
      <c r="L1930" s="207"/>
      <c r="M1930" s="207"/>
      <c r="O1930" s="16"/>
      <c r="P1930" s="37"/>
    </row>
    <row r="1931" spans="1:16" ht="35.15" customHeight="1" thickBot="1">
      <c r="A1931" s="17" t="s">
        <v>77</v>
      </c>
      <c r="B1931" s="21">
        <f>IF(AND($O$2&gt;=100000, $O$2&lt;200000),IF(E1931&gt;=1,+DCOUNT($E$16:E1931,1,$N$1:$N$2)-1+$O$2,0),"ERROR")</f>
        <v>0</v>
      </c>
      <c r="C1931" s="27"/>
      <c r="D1931" s="26"/>
      <c r="E1931" s="24">
        <v>0</v>
      </c>
      <c r="F1931" s="206"/>
      <c r="G1931" s="207"/>
      <c r="H1931" s="207"/>
      <c r="I1931" s="207"/>
      <c r="J1931" s="206"/>
      <c r="K1931" s="207"/>
      <c r="L1931" s="207"/>
      <c r="M1931" s="207"/>
      <c r="O1931" s="16"/>
      <c r="P1931" s="37"/>
    </row>
    <row r="1932" spans="1:16" ht="35.15" customHeight="1" thickBot="1">
      <c r="A1932" s="17" t="s">
        <v>77</v>
      </c>
      <c r="B1932" s="21">
        <f>IF(AND($O$2&gt;=100000, $O$2&lt;200000),IF(E1932&gt;=1,+DCOUNT($E$16:E1932,1,$N$1:$N$2)-1+$O$2,0),"ERROR")</f>
        <v>0</v>
      </c>
      <c r="C1932" s="27"/>
      <c r="D1932" s="26"/>
      <c r="E1932" s="24">
        <v>0</v>
      </c>
      <c r="F1932" s="206"/>
      <c r="G1932" s="207"/>
      <c r="H1932" s="207"/>
      <c r="I1932" s="207"/>
      <c r="J1932" s="206"/>
      <c r="K1932" s="207"/>
      <c r="L1932" s="207"/>
      <c r="M1932" s="207"/>
      <c r="O1932" s="16"/>
      <c r="P1932" s="37"/>
    </row>
    <row r="1933" spans="1:16" ht="35.15" customHeight="1" thickBot="1">
      <c r="A1933" s="17" t="s">
        <v>77</v>
      </c>
      <c r="B1933" s="21">
        <f>IF(AND($O$2&gt;=100000, $O$2&lt;200000),IF(E1933&gt;=1,+DCOUNT($E$16:E1933,1,$N$1:$N$2)-1+$O$2,0),"ERROR")</f>
        <v>0</v>
      </c>
      <c r="C1933" s="27"/>
      <c r="D1933" s="26"/>
      <c r="E1933" s="24">
        <v>0</v>
      </c>
      <c r="F1933" s="206"/>
      <c r="G1933" s="207"/>
      <c r="H1933" s="207"/>
      <c r="I1933" s="207"/>
      <c r="J1933" s="206"/>
      <c r="K1933" s="207"/>
      <c r="L1933" s="207"/>
      <c r="M1933" s="207"/>
      <c r="O1933" s="16"/>
      <c r="P1933" s="37"/>
    </row>
    <row r="1934" spans="1:16" ht="35.15" customHeight="1" thickBot="1">
      <c r="A1934" s="17" t="s">
        <v>77</v>
      </c>
      <c r="B1934" s="21">
        <f>IF(AND($O$2&gt;=100000, $O$2&lt;200000),IF(E1934&gt;=1,+DCOUNT($E$16:E1934,1,$N$1:$N$2)-1+$O$2,0),"ERROR")</f>
        <v>0</v>
      </c>
      <c r="C1934" s="27"/>
      <c r="D1934" s="26"/>
      <c r="E1934" s="24">
        <v>0</v>
      </c>
      <c r="F1934" s="206"/>
      <c r="G1934" s="207"/>
      <c r="H1934" s="207"/>
      <c r="I1934" s="207"/>
      <c r="J1934" s="206"/>
      <c r="K1934" s="207"/>
      <c r="L1934" s="207"/>
      <c r="M1934" s="207"/>
      <c r="O1934" s="16"/>
      <c r="P1934" s="37"/>
    </row>
    <row r="1935" spans="1:16" ht="35.15" customHeight="1" thickBot="1">
      <c r="A1935" s="17" t="s">
        <v>77</v>
      </c>
      <c r="B1935" s="21">
        <f>IF(AND($O$2&gt;=100000, $O$2&lt;200000),IF(E1935&gt;=1,+DCOUNT($E$16:E1935,1,$N$1:$N$2)-1+$O$2,0),"ERROR")</f>
        <v>0</v>
      </c>
      <c r="C1935" s="27"/>
      <c r="D1935" s="26"/>
      <c r="E1935" s="24">
        <v>0</v>
      </c>
      <c r="F1935" s="206"/>
      <c r="G1935" s="207"/>
      <c r="H1935" s="207"/>
      <c r="I1935" s="207"/>
      <c r="J1935" s="206"/>
      <c r="K1935" s="207"/>
      <c r="L1935" s="207"/>
      <c r="M1935" s="207"/>
      <c r="O1935" s="16"/>
      <c r="P1935" s="37"/>
    </row>
    <row r="1936" spans="1:16" ht="35.15" customHeight="1" thickBot="1">
      <c r="A1936" s="17" t="s">
        <v>77</v>
      </c>
      <c r="B1936" s="21">
        <f>IF(AND($O$2&gt;=100000, $O$2&lt;200000),IF(E1936&gt;=1,+DCOUNT($E$16:E1936,1,$N$1:$N$2)-1+$O$2,0),"ERROR")</f>
        <v>0</v>
      </c>
      <c r="C1936" s="27"/>
      <c r="D1936" s="26"/>
      <c r="E1936" s="24">
        <v>0</v>
      </c>
      <c r="F1936" s="206"/>
      <c r="G1936" s="207"/>
      <c r="H1936" s="207"/>
      <c r="I1936" s="207"/>
      <c r="J1936" s="206"/>
      <c r="K1936" s="207"/>
      <c r="L1936" s="207"/>
      <c r="M1936" s="207"/>
      <c r="O1936" s="16"/>
      <c r="P1936" s="37"/>
    </row>
    <row r="1937" spans="1:16" ht="35.15" customHeight="1" thickBot="1">
      <c r="A1937" s="17" t="s">
        <v>77</v>
      </c>
      <c r="B1937" s="21">
        <f>IF(AND($O$2&gt;=100000, $O$2&lt;200000),IF(E1937&gt;=1,+DCOUNT($E$16:E1937,1,$N$1:$N$2)-1+$O$2,0),"ERROR")</f>
        <v>0</v>
      </c>
      <c r="C1937" s="27"/>
      <c r="D1937" s="26"/>
      <c r="E1937" s="24">
        <v>0</v>
      </c>
      <c r="F1937" s="206"/>
      <c r="G1937" s="207"/>
      <c r="H1937" s="207"/>
      <c r="I1937" s="207"/>
      <c r="J1937" s="206"/>
      <c r="K1937" s="207"/>
      <c r="L1937" s="207"/>
      <c r="M1937" s="207"/>
      <c r="O1937" s="16"/>
      <c r="P1937" s="37"/>
    </row>
    <row r="1938" spans="1:16" ht="35.15" customHeight="1" thickBot="1">
      <c r="A1938" s="17" t="s">
        <v>77</v>
      </c>
      <c r="B1938" s="21">
        <f>IF(AND($O$2&gt;=100000, $O$2&lt;200000),IF(E1938&gt;=1,+DCOUNT($E$16:E1938,1,$N$1:$N$2)-1+$O$2,0),"ERROR")</f>
        <v>0</v>
      </c>
      <c r="C1938" s="27"/>
      <c r="D1938" s="26"/>
      <c r="E1938" s="24">
        <v>0</v>
      </c>
      <c r="F1938" s="206"/>
      <c r="G1938" s="207"/>
      <c r="H1938" s="207"/>
      <c r="I1938" s="207"/>
      <c r="J1938" s="206"/>
      <c r="K1938" s="207"/>
      <c r="L1938" s="207"/>
      <c r="M1938" s="207"/>
      <c r="O1938" s="16"/>
      <c r="P1938" s="37"/>
    </row>
    <row r="1939" spans="1:16" ht="35.15" customHeight="1" thickBot="1">
      <c r="A1939" s="17" t="s">
        <v>77</v>
      </c>
      <c r="B1939" s="21">
        <f>IF(AND($O$2&gt;=100000, $O$2&lt;200000),IF(E1939&gt;=1,+DCOUNT($E$16:E1939,1,$N$1:$N$2)-1+$O$2,0),"ERROR")</f>
        <v>0</v>
      </c>
      <c r="C1939" s="27"/>
      <c r="D1939" s="26"/>
      <c r="E1939" s="24">
        <v>0</v>
      </c>
      <c r="F1939" s="206"/>
      <c r="G1939" s="207"/>
      <c r="H1939" s="207"/>
      <c r="I1939" s="207"/>
      <c r="J1939" s="206"/>
      <c r="K1939" s="207"/>
      <c r="L1939" s="207"/>
      <c r="M1939" s="207"/>
      <c r="O1939" s="16"/>
      <c r="P1939" s="37"/>
    </row>
    <row r="1940" spans="1:16" ht="35.15" customHeight="1" thickBot="1">
      <c r="A1940" s="17" t="s">
        <v>77</v>
      </c>
      <c r="B1940" s="21">
        <f>IF(AND($O$2&gt;=100000, $O$2&lt;200000),IF(E1940&gt;=1,+DCOUNT($E$16:E1940,1,$N$1:$N$2)-1+$O$2,0),"ERROR")</f>
        <v>0</v>
      </c>
      <c r="C1940" s="27"/>
      <c r="D1940" s="26"/>
      <c r="E1940" s="24">
        <v>0</v>
      </c>
      <c r="F1940" s="206"/>
      <c r="G1940" s="207"/>
      <c r="H1940" s="207"/>
      <c r="I1940" s="207"/>
      <c r="J1940" s="206"/>
      <c r="K1940" s="207"/>
      <c r="L1940" s="207"/>
      <c r="M1940" s="207"/>
      <c r="O1940" s="16"/>
      <c r="P1940" s="37"/>
    </row>
    <row r="1941" spans="1:16" ht="35.15" customHeight="1" thickBot="1">
      <c r="A1941" s="17" t="s">
        <v>77</v>
      </c>
      <c r="B1941" s="21">
        <f>IF(AND($O$2&gt;=100000, $O$2&lt;200000),IF(E1941&gt;=1,+DCOUNT($E$16:E1941,1,$N$1:$N$2)-1+$O$2,0),"ERROR")</f>
        <v>0</v>
      </c>
      <c r="C1941" s="27"/>
      <c r="D1941" s="26"/>
      <c r="E1941" s="24">
        <v>0</v>
      </c>
      <c r="F1941" s="206"/>
      <c r="G1941" s="207"/>
      <c r="H1941" s="207"/>
      <c r="I1941" s="207"/>
      <c r="J1941" s="206"/>
      <c r="K1941" s="207"/>
      <c r="L1941" s="207"/>
      <c r="M1941" s="207"/>
      <c r="O1941" s="16"/>
      <c r="P1941" s="37"/>
    </row>
    <row r="1942" spans="1:16" ht="35.15" customHeight="1" thickBot="1">
      <c r="A1942" s="17" t="s">
        <v>77</v>
      </c>
      <c r="B1942" s="21">
        <f>IF(AND($O$2&gt;=100000, $O$2&lt;200000),IF(E1942&gt;=1,+DCOUNT($E$16:E1942,1,$N$1:$N$2)-1+$O$2,0),"ERROR")</f>
        <v>0</v>
      </c>
      <c r="C1942" s="27"/>
      <c r="D1942" s="26"/>
      <c r="E1942" s="24">
        <v>0</v>
      </c>
      <c r="F1942" s="206"/>
      <c r="G1942" s="207"/>
      <c r="H1942" s="207"/>
      <c r="I1942" s="207"/>
      <c r="J1942" s="206"/>
      <c r="K1942" s="207"/>
      <c r="L1942" s="207"/>
      <c r="M1942" s="207"/>
      <c r="O1942" s="16"/>
      <c r="P1942" s="37"/>
    </row>
    <row r="1943" spans="1:16" ht="35.15" customHeight="1" thickBot="1">
      <c r="A1943" s="17" t="s">
        <v>77</v>
      </c>
      <c r="B1943" s="21">
        <f>IF(AND($O$2&gt;=100000, $O$2&lt;200000),IF(E1943&gt;=1,+DCOUNT($E$16:E1943,1,$N$1:$N$2)-1+$O$2,0),"ERROR")</f>
        <v>0</v>
      </c>
      <c r="C1943" s="27"/>
      <c r="D1943" s="26"/>
      <c r="E1943" s="24">
        <v>0</v>
      </c>
      <c r="F1943" s="206"/>
      <c r="G1943" s="207"/>
      <c r="H1943" s="207"/>
      <c r="I1943" s="207"/>
      <c r="J1943" s="206"/>
      <c r="K1943" s="207"/>
      <c r="L1943" s="207"/>
      <c r="M1943" s="207"/>
      <c r="O1943" s="16"/>
      <c r="P1943" s="37"/>
    </row>
    <row r="1944" spans="1:16" ht="35.15" customHeight="1" thickBot="1">
      <c r="A1944" s="17" t="s">
        <v>77</v>
      </c>
      <c r="B1944" s="21">
        <f>IF(AND($O$2&gt;=100000, $O$2&lt;200000),IF(E1944&gt;=1,+DCOUNT($E$16:E1944,1,$N$1:$N$2)-1+$O$2,0),"ERROR")</f>
        <v>0</v>
      </c>
      <c r="C1944" s="27"/>
      <c r="D1944" s="26"/>
      <c r="E1944" s="24">
        <v>0</v>
      </c>
      <c r="F1944" s="206"/>
      <c r="G1944" s="207"/>
      <c r="H1944" s="207"/>
      <c r="I1944" s="207"/>
      <c r="J1944" s="206"/>
      <c r="K1944" s="207"/>
      <c r="L1944" s="207"/>
      <c r="M1944" s="207"/>
      <c r="O1944" s="16"/>
      <c r="P1944" s="37"/>
    </row>
    <row r="1945" spans="1:16" ht="35.15" customHeight="1" thickBot="1">
      <c r="A1945" s="17" t="s">
        <v>77</v>
      </c>
      <c r="B1945" s="21">
        <f>IF(AND($O$2&gt;=100000, $O$2&lt;200000),IF(E1945&gt;=1,+DCOUNT($E$16:E1945,1,$N$1:$N$2)-1+$O$2,0),"ERROR")</f>
        <v>0</v>
      </c>
      <c r="C1945" s="27"/>
      <c r="D1945" s="26"/>
      <c r="E1945" s="24">
        <v>0</v>
      </c>
      <c r="F1945" s="206"/>
      <c r="G1945" s="207"/>
      <c r="H1945" s="207"/>
      <c r="I1945" s="207"/>
      <c r="J1945" s="206"/>
      <c r="K1945" s="207"/>
      <c r="L1945" s="207"/>
      <c r="M1945" s="207"/>
      <c r="O1945" s="16"/>
      <c r="P1945" s="37"/>
    </row>
    <row r="1946" spans="1:16" ht="35.15" customHeight="1" thickBot="1">
      <c r="A1946" s="17" t="s">
        <v>77</v>
      </c>
      <c r="B1946" s="21">
        <f>IF(AND($O$2&gt;=100000, $O$2&lt;200000),IF(E1946&gt;=1,+DCOUNT($E$16:E1946,1,$N$1:$N$2)-1+$O$2,0),"ERROR")</f>
        <v>0</v>
      </c>
      <c r="C1946" s="27"/>
      <c r="D1946" s="26"/>
      <c r="E1946" s="24">
        <v>0</v>
      </c>
      <c r="F1946" s="206"/>
      <c r="G1946" s="207"/>
      <c r="H1946" s="207"/>
      <c r="I1946" s="207"/>
      <c r="J1946" s="206"/>
      <c r="K1946" s="207"/>
      <c r="L1946" s="207"/>
      <c r="M1946" s="207"/>
      <c r="O1946" s="16"/>
      <c r="P1946" s="37"/>
    </row>
    <row r="1947" spans="1:16" ht="35.15" customHeight="1" thickBot="1">
      <c r="A1947" s="17" t="s">
        <v>77</v>
      </c>
      <c r="B1947" s="21">
        <f>IF(AND($O$2&gt;=100000, $O$2&lt;200000),IF(E1947&gt;=1,+DCOUNT($E$16:E1947,1,$N$1:$N$2)-1+$O$2,0),"ERROR")</f>
        <v>0</v>
      </c>
      <c r="C1947" s="27"/>
      <c r="D1947" s="26"/>
      <c r="E1947" s="24">
        <v>0</v>
      </c>
      <c r="F1947" s="206"/>
      <c r="G1947" s="207"/>
      <c r="H1947" s="207"/>
      <c r="I1947" s="207"/>
      <c r="J1947" s="206"/>
      <c r="K1947" s="207"/>
      <c r="L1947" s="207"/>
      <c r="M1947" s="207"/>
      <c r="O1947" s="16"/>
      <c r="P1947" s="37"/>
    </row>
    <row r="1948" spans="1:16" ht="35.15" customHeight="1" thickBot="1">
      <c r="A1948" s="17" t="s">
        <v>77</v>
      </c>
      <c r="B1948" s="21">
        <f>IF(AND($O$2&gt;=100000, $O$2&lt;200000),IF(E1948&gt;=1,+DCOUNT($E$16:E1948,1,$N$1:$N$2)-1+$O$2,0),"ERROR")</f>
        <v>0</v>
      </c>
      <c r="C1948" s="27"/>
      <c r="D1948" s="26"/>
      <c r="E1948" s="24">
        <v>0</v>
      </c>
      <c r="F1948" s="206"/>
      <c r="G1948" s="207"/>
      <c r="H1948" s="207"/>
      <c r="I1948" s="207"/>
      <c r="J1948" s="206"/>
      <c r="K1948" s="207"/>
      <c r="L1948" s="207"/>
      <c r="M1948" s="207"/>
      <c r="O1948" s="16"/>
      <c r="P1948" s="37"/>
    </row>
    <row r="1949" spans="1:16" ht="35.15" customHeight="1">
      <c r="P1949" s="37"/>
    </row>
    <row r="1950" spans="1:16" ht="35.15" customHeight="1"/>
    <row r="1951" spans="1:16" ht="35.15" customHeight="1"/>
    <row r="1952" spans="1:16" ht="35.15" customHeight="1"/>
    <row r="1953" ht="35.15" customHeight="1"/>
    <row r="1954" ht="35.15" customHeight="1"/>
  </sheetData>
  <autoFilter ref="E16:E1948" xr:uid="{00000000-0009-0000-0000-000001000000}"/>
  <mergeCells count="3899">
    <mergeCell ref="F744:I744"/>
    <mergeCell ref="J744:M744"/>
    <mergeCell ref="F748:I748"/>
    <mergeCell ref="J748:M748"/>
    <mergeCell ref="F756:I756"/>
    <mergeCell ref="J756:M756"/>
    <mergeCell ref="F738:I738"/>
    <mergeCell ref="J738:M738"/>
    <mergeCell ref="F739:I739"/>
    <mergeCell ref="J739:M739"/>
    <mergeCell ref="F628:I628"/>
    <mergeCell ref="F629:I629"/>
    <mergeCell ref="F630:I630"/>
    <mergeCell ref="F631:I631"/>
    <mergeCell ref="F632:I632"/>
    <mergeCell ref="F633:I633"/>
    <mergeCell ref="F634:I634"/>
    <mergeCell ref="F635:I635"/>
    <mergeCell ref="F636:I636"/>
    <mergeCell ref="F637:I637"/>
    <mergeCell ref="F638:I638"/>
    <mergeCell ref="F639:I639"/>
    <mergeCell ref="F755:I755"/>
    <mergeCell ref="J755:M755"/>
    <mergeCell ref="F729:I729"/>
    <mergeCell ref="J729:M729"/>
    <mergeCell ref="F727:I727"/>
    <mergeCell ref="J727:M727"/>
    <mergeCell ref="F737:I737"/>
    <mergeCell ref="J737:M737"/>
    <mergeCell ref="F717:I717"/>
    <mergeCell ref="J717:M717"/>
    <mergeCell ref="F757:I757"/>
    <mergeCell ref="J757:M757"/>
    <mergeCell ref="F758:I758"/>
    <mergeCell ref="J758:M758"/>
    <mergeCell ref="F702:I702"/>
    <mergeCell ref="J702:M702"/>
    <mergeCell ref="F723:I723"/>
    <mergeCell ref="J723:M723"/>
    <mergeCell ref="F722:I722"/>
    <mergeCell ref="J722:M722"/>
    <mergeCell ref="F732:I732"/>
    <mergeCell ref="J732:M732"/>
    <mergeCell ref="F743:I743"/>
    <mergeCell ref="J743:M743"/>
    <mergeCell ref="F745:I745"/>
    <mergeCell ref="J745:M745"/>
    <mergeCell ref="F746:I746"/>
    <mergeCell ref="J746:M746"/>
    <mergeCell ref="F754:I754"/>
    <mergeCell ref="J754:M754"/>
    <mergeCell ref="F753:I753"/>
    <mergeCell ref="J753:M753"/>
    <mergeCell ref="F752:I752"/>
    <mergeCell ref="J752:M752"/>
    <mergeCell ref="F720:I720"/>
    <mergeCell ref="J720:M720"/>
    <mergeCell ref="F721:I721"/>
    <mergeCell ref="J721:M721"/>
    <mergeCell ref="F724:I724"/>
    <mergeCell ref="J724:M724"/>
    <mergeCell ref="F728:I728"/>
    <mergeCell ref="J728:M728"/>
    <mergeCell ref="J175:M175"/>
    <mergeCell ref="J169:M169"/>
    <mergeCell ref="J170:M170"/>
    <mergeCell ref="J172:M172"/>
    <mergeCell ref="F595:I595"/>
    <mergeCell ref="F594:I594"/>
    <mergeCell ref="J594:M594"/>
    <mergeCell ref="F606:I606"/>
    <mergeCell ref="J606:M606"/>
    <mergeCell ref="F604:I604"/>
    <mergeCell ref="J604:M604"/>
    <mergeCell ref="F601:I601"/>
    <mergeCell ref="J601:M601"/>
    <mergeCell ref="F603:I603"/>
    <mergeCell ref="J603:M603"/>
    <mergeCell ref="F602:I602"/>
    <mergeCell ref="J602:M602"/>
    <mergeCell ref="F605:I605"/>
    <mergeCell ref="J605:M605"/>
    <mergeCell ref="F206:I206"/>
    <mergeCell ref="J206:M206"/>
    <mergeCell ref="F207:I207"/>
    <mergeCell ref="J207:M207"/>
    <mergeCell ref="J225:M225"/>
    <mergeCell ref="J226:M226"/>
    <mergeCell ref="J209:M209"/>
    <mergeCell ref="F232:I232"/>
    <mergeCell ref="F233:I233"/>
    <mergeCell ref="F234:I234"/>
    <mergeCell ref="F236:I236"/>
    <mergeCell ref="F237:I237"/>
    <mergeCell ref="F231:I231"/>
    <mergeCell ref="J233:M233"/>
    <mergeCell ref="J234:M234"/>
    <mergeCell ref="J236:M236"/>
    <mergeCell ref="J237:M237"/>
    <mergeCell ref="J230:M230"/>
    <mergeCell ref="J214:M214"/>
    <mergeCell ref="J215:M215"/>
    <mergeCell ref="J216:M216"/>
    <mergeCell ref="J217:M217"/>
    <mergeCell ref="J218:M218"/>
    <mergeCell ref="J219:M219"/>
    <mergeCell ref="J305:M305"/>
    <mergeCell ref="J311:M311"/>
    <mergeCell ref="J312:M312"/>
    <mergeCell ref="J313:M313"/>
    <mergeCell ref="J314:M314"/>
    <mergeCell ref="J315:M315"/>
    <mergeCell ref="J283:M283"/>
    <mergeCell ref="J277:M277"/>
    <mergeCell ref="J278:M278"/>
    <mergeCell ref="J284:M284"/>
    <mergeCell ref="J285:M285"/>
    <mergeCell ref="J279:M279"/>
    <mergeCell ref="J280:M280"/>
    <mergeCell ref="J282:M282"/>
    <mergeCell ref="J281:M281"/>
    <mergeCell ref="J272:M272"/>
    <mergeCell ref="J274:M274"/>
    <mergeCell ref="J258:M258"/>
    <mergeCell ref="J259:M259"/>
    <mergeCell ref="J260:M260"/>
    <mergeCell ref="J275:M275"/>
    <mergeCell ref="J316:M316"/>
    <mergeCell ref="J306:M306"/>
    <mergeCell ref="J307:M307"/>
    <mergeCell ref="J308:M308"/>
    <mergeCell ref="J309:M309"/>
    <mergeCell ref="J310:M310"/>
    <mergeCell ref="J286:M286"/>
    <mergeCell ref="J287:M287"/>
    <mergeCell ref="J288:M288"/>
    <mergeCell ref="J289:M289"/>
    <mergeCell ref="J290:M290"/>
    <mergeCell ref="J37:M37"/>
    <mergeCell ref="F1946:I1946"/>
    <mergeCell ref="J1946:M1946"/>
    <mergeCell ref="F1940:I1940"/>
    <mergeCell ref="J1940:M1940"/>
    <mergeCell ref="F1941:I1941"/>
    <mergeCell ref="F1934:I1934"/>
    <mergeCell ref="J1934:M1934"/>
    <mergeCell ref="F1935:I1935"/>
    <mergeCell ref="J1935:M1935"/>
    <mergeCell ref="F1936:I1936"/>
    <mergeCell ref="J1936:M1936"/>
    <mergeCell ref="F1931:I1931"/>
    <mergeCell ref="J1931:M1931"/>
    <mergeCell ref="F1932:I1932"/>
    <mergeCell ref="J1932:M1932"/>
    <mergeCell ref="F1933:I1933"/>
    <mergeCell ref="J1933:M1933"/>
    <mergeCell ref="F1928:I1928"/>
    <mergeCell ref="F239:I239"/>
    <mergeCell ref="J239:M239"/>
    <mergeCell ref="F240:I240"/>
    <mergeCell ref="J240:M240"/>
    <mergeCell ref="F304:I304"/>
    <mergeCell ref="J304:M304"/>
    <mergeCell ref="F319:I319"/>
    <mergeCell ref="J319:M319"/>
    <mergeCell ref="F321:I321"/>
    <mergeCell ref="J321:M321"/>
    <mergeCell ref="J317:M317"/>
    <mergeCell ref="J318:M318"/>
    <mergeCell ref="J320:M320"/>
    <mergeCell ref="F1947:I1947"/>
    <mergeCell ref="J1947:M1947"/>
    <mergeCell ref="F1948:I1948"/>
    <mergeCell ref="J1948:M1948"/>
    <mergeCell ref="F1943:I1943"/>
    <mergeCell ref="J1943:M1943"/>
    <mergeCell ref="F1944:I1944"/>
    <mergeCell ref="J1944:M1944"/>
    <mergeCell ref="F1945:I1945"/>
    <mergeCell ref="J1945:M1945"/>
    <mergeCell ref="J1941:M1941"/>
    <mergeCell ref="F1942:I1942"/>
    <mergeCell ref="J1942:M1942"/>
    <mergeCell ref="F1937:I1937"/>
    <mergeCell ref="J1937:M1937"/>
    <mergeCell ref="F1938:I1938"/>
    <mergeCell ref="J1938:M1938"/>
    <mergeCell ref="F1939:I1939"/>
    <mergeCell ref="J1939:M1939"/>
    <mergeCell ref="J1928:M1928"/>
    <mergeCell ref="F1929:I1929"/>
    <mergeCell ref="J1929:M1929"/>
    <mergeCell ref="F1930:I1930"/>
    <mergeCell ref="J1930:M1930"/>
    <mergeCell ref="F1925:I1925"/>
    <mergeCell ref="J1925:M1925"/>
    <mergeCell ref="F1926:I1926"/>
    <mergeCell ref="J1926:M1926"/>
    <mergeCell ref="F1927:I1927"/>
    <mergeCell ref="J1927:M1927"/>
    <mergeCell ref="F1922:I1922"/>
    <mergeCell ref="J1922:M1922"/>
    <mergeCell ref="F1923:I1923"/>
    <mergeCell ref="J1923:M1923"/>
    <mergeCell ref="F1924:I1924"/>
    <mergeCell ref="J1924:M1924"/>
    <mergeCell ref="F1919:I1919"/>
    <mergeCell ref="J1919:M1919"/>
    <mergeCell ref="F1920:I1920"/>
    <mergeCell ref="J1920:M1920"/>
    <mergeCell ref="F1921:I1921"/>
    <mergeCell ref="J1921:M1921"/>
    <mergeCell ref="F1916:I1916"/>
    <mergeCell ref="J1916:M1916"/>
    <mergeCell ref="F1917:I1917"/>
    <mergeCell ref="J1917:M1917"/>
    <mergeCell ref="F1918:I1918"/>
    <mergeCell ref="J1918:M1918"/>
    <mergeCell ref="F1913:I1913"/>
    <mergeCell ref="J1913:M1913"/>
    <mergeCell ref="F1914:I1914"/>
    <mergeCell ref="J1914:M1914"/>
    <mergeCell ref="F1915:I1915"/>
    <mergeCell ref="J1915:M1915"/>
    <mergeCell ref="F1910:I1910"/>
    <mergeCell ref="J1910:M1910"/>
    <mergeCell ref="F1911:I1911"/>
    <mergeCell ref="J1911:M1911"/>
    <mergeCell ref="F1912:I1912"/>
    <mergeCell ref="J1912:M1912"/>
    <mergeCell ref="F1907:I1907"/>
    <mergeCell ref="J1907:M1907"/>
    <mergeCell ref="F1908:I1908"/>
    <mergeCell ref="J1908:M1908"/>
    <mergeCell ref="F1909:I1909"/>
    <mergeCell ref="J1909:M1909"/>
    <mergeCell ref="F1904:I1904"/>
    <mergeCell ref="J1904:M1904"/>
    <mergeCell ref="F1905:I1905"/>
    <mergeCell ref="J1905:M1905"/>
    <mergeCell ref="F1906:I1906"/>
    <mergeCell ref="J1906:M1906"/>
    <mergeCell ref="F1901:I1901"/>
    <mergeCell ref="J1901:M1901"/>
    <mergeCell ref="F1902:I1902"/>
    <mergeCell ref="J1902:M1902"/>
    <mergeCell ref="F1903:I1903"/>
    <mergeCell ref="J1903:M1903"/>
    <mergeCell ref="F1898:I1898"/>
    <mergeCell ref="J1898:M1898"/>
    <mergeCell ref="F1899:I1899"/>
    <mergeCell ref="J1899:M1899"/>
    <mergeCell ref="F1900:I1900"/>
    <mergeCell ref="J1900:M1900"/>
    <mergeCell ref="F1895:I1895"/>
    <mergeCell ref="J1895:M1895"/>
    <mergeCell ref="F1896:I1896"/>
    <mergeCell ref="J1896:M1896"/>
    <mergeCell ref="F1897:I1897"/>
    <mergeCell ref="J1897:M1897"/>
    <mergeCell ref="F1892:I1892"/>
    <mergeCell ref="J1892:M1892"/>
    <mergeCell ref="F1893:I1893"/>
    <mergeCell ref="J1893:M1893"/>
    <mergeCell ref="F1894:I1894"/>
    <mergeCell ref="J1894:M1894"/>
    <mergeCell ref="F1889:I1889"/>
    <mergeCell ref="J1889:M1889"/>
    <mergeCell ref="F1890:I1890"/>
    <mergeCell ref="J1890:M1890"/>
    <mergeCell ref="F1891:I1891"/>
    <mergeCell ref="J1891:M1891"/>
    <mergeCell ref="F1886:I1886"/>
    <mergeCell ref="J1886:M1886"/>
    <mergeCell ref="F1887:I1887"/>
    <mergeCell ref="J1887:M1887"/>
    <mergeCell ref="F1888:I1888"/>
    <mergeCell ref="J1888:M1888"/>
    <mergeCell ref="F1883:I1883"/>
    <mergeCell ref="J1883:M1883"/>
    <mergeCell ref="F1884:I1884"/>
    <mergeCell ref="J1884:M1884"/>
    <mergeCell ref="F1885:I1885"/>
    <mergeCell ref="J1885:M1885"/>
    <mergeCell ref="F1880:I1880"/>
    <mergeCell ref="J1880:M1880"/>
    <mergeCell ref="F1881:I1881"/>
    <mergeCell ref="J1881:M1881"/>
    <mergeCell ref="F1882:I1882"/>
    <mergeCell ref="J1882:M1882"/>
    <mergeCell ref="F1877:I1877"/>
    <mergeCell ref="J1877:M1877"/>
    <mergeCell ref="F1878:I1878"/>
    <mergeCell ref="J1878:M1878"/>
    <mergeCell ref="F1879:I1879"/>
    <mergeCell ref="J1879:M1879"/>
    <mergeCell ref="F1874:I1874"/>
    <mergeCell ref="J1874:M1874"/>
    <mergeCell ref="F1875:I1875"/>
    <mergeCell ref="J1875:M1875"/>
    <mergeCell ref="F1876:I1876"/>
    <mergeCell ref="J1876:M1876"/>
    <mergeCell ref="F1871:I1871"/>
    <mergeCell ref="J1871:M1871"/>
    <mergeCell ref="F1872:I1872"/>
    <mergeCell ref="J1872:M1872"/>
    <mergeCell ref="F1873:I1873"/>
    <mergeCell ref="J1873:M1873"/>
    <mergeCell ref="F1868:I1868"/>
    <mergeCell ref="J1868:M1868"/>
    <mergeCell ref="F1869:I1869"/>
    <mergeCell ref="J1869:M1869"/>
    <mergeCell ref="F1870:I1870"/>
    <mergeCell ref="J1870:M1870"/>
    <mergeCell ref="F1865:I1865"/>
    <mergeCell ref="J1865:M1865"/>
    <mergeCell ref="F1866:I1866"/>
    <mergeCell ref="J1866:M1866"/>
    <mergeCell ref="F1867:I1867"/>
    <mergeCell ref="J1867:M1867"/>
    <mergeCell ref="F1862:I1862"/>
    <mergeCell ref="J1862:M1862"/>
    <mergeCell ref="F1863:I1863"/>
    <mergeCell ref="J1863:M1863"/>
    <mergeCell ref="F1864:I1864"/>
    <mergeCell ref="J1864:M1864"/>
    <mergeCell ref="F1859:I1859"/>
    <mergeCell ref="J1859:M1859"/>
    <mergeCell ref="F1860:I1860"/>
    <mergeCell ref="J1860:M1860"/>
    <mergeCell ref="F1861:I1861"/>
    <mergeCell ref="J1861:M1861"/>
    <mergeCell ref="F1856:I1856"/>
    <mergeCell ref="J1856:M1856"/>
    <mergeCell ref="F1857:I1857"/>
    <mergeCell ref="J1857:M1857"/>
    <mergeCell ref="F1858:I1858"/>
    <mergeCell ref="J1858:M1858"/>
    <mergeCell ref="F1853:I1853"/>
    <mergeCell ref="J1853:M1853"/>
    <mergeCell ref="F1854:I1854"/>
    <mergeCell ref="J1854:M1854"/>
    <mergeCell ref="F1855:I1855"/>
    <mergeCell ref="J1855:M1855"/>
    <mergeCell ref="F1850:I1850"/>
    <mergeCell ref="J1850:M1850"/>
    <mergeCell ref="F1851:I1851"/>
    <mergeCell ref="J1851:M1851"/>
    <mergeCell ref="F1852:I1852"/>
    <mergeCell ref="J1852:M1852"/>
    <mergeCell ref="F1847:I1847"/>
    <mergeCell ref="J1847:M1847"/>
    <mergeCell ref="F1848:I1848"/>
    <mergeCell ref="J1848:M1848"/>
    <mergeCell ref="F1849:I1849"/>
    <mergeCell ref="J1849:M1849"/>
    <mergeCell ref="F1844:I1844"/>
    <mergeCell ref="J1844:M1844"/>
    <mergeCell ref="F1845:I1845"/>
    <mergeCell ref="J1845:M1845"/>
    <mergeCell ref="F1846:I1846"/>
    <mergeCell ref="J1846:M1846"/>
    <mergeCell ref="F1841:I1841"/>
    <mergeCell ref="J1841:M1841"/>
    <mergeCell ref="F1842:I1842"/>
    <mergeCell ref="J1842:M1842"/>
    <mergeCell ref="F1843:I1843"/>
    <mergeCell ref="J1843:M1843"/>
    <mergeCell ref="F1838:I1838"/>
    <mergeCell ref="J1838:M1838"/>
    <mergeCell ref="F1839:I1839"/>
    <mergeCell ref="J1839:M1839"/>
    <mergeCell ref="F1840:I1840"/>
    <mergeCell ref="J1840:M1840"/>
    <mergeCell ref="F1835:I1835"/>
    <mergeCell ref="J1835:M1835"/>
    <mergeCell ref="F1836:I1836"/>
    <mergeCell ref="J1836:M1836"/>
    <mergeCell ref="F1837:I1837"/>
    <mergeCell ref="J1837:M1837"/>
    <mergeCell ref="F1832:I1832"/>
    <mergeCell ref="J1832:M1832"/>
    <mergeCell ref="F1833:I1833"/>
    <mergeCell ref="J1833:M1833"/>
    <mergeCell ref="F1834:I1834"/>
    <mergeCell ref="J1834:M1834"/>
    <mergeCell ref="F1829:I1829"/>
    <mergeCell ref="J1829:M1829"/>
    <mergeCell ref="F1830:I1830"/>
    <mergeCell ref="J1830:M1830"/>
    <mergeCell ref="F1831:I1831"/>
    <mergeCell ref="J1831:M1831"/>
    <mergeCell ref="F1826:I1826"/>
    <mergeCell ref="J1826:M1826"/>
    <mergeCell ref="F1827:I1827"/>
    <mergeCell ref="J1827:M1827"/>
    <mergeCell ref="F1828:I1828"/>
    <mergeCell ref="J1828:M1828"/>
    <mergeCell ref="F1823:I1823"/>
    <mergeCell ref="J1823:M1823"/>
    <mergeCell ref="F1824:I1824"/>
    <mergeCell ref="J1824:M1824"/>
    <mergeCell ref="F1825:I1825"/>
    <mergeCell ref="J1825:M1825"/>
    <mergeCell ref="F1820:I1820"/>
    <mergeCell ref="J1820:M1820"/>
    <mergeCell ref="F1821:I1821"/>
    <mergeCell ref="J1821:M1821"/>
    <mergeCell ref="F1822:I1822"/>
    <mergeCell ref="J1822:M1822"/>
    <mergeCell ref="F1817:I1817"/>
    <mergeCell ref="J1817:M1817"/>
    <mergeCell ref="F1818:I1818"/>
    <mergeCell ref="J1818:M1818"/>
    <mergeCell ref="F1819:I1819"/>
    <mergeCell ref="J1819:M1819"/>
    <mergeCell ref="F1814:I1814"/>
    <mergeCell ref="J1814:M1814"/>
    <mergeCell ref="F1815:I1815"/>
    <mergeCell ref="J1815:M1815"/>
    <mergeCell ref="F1816:I1816"/>
    <mergeCell ref="J1816:M1816"/>
    <mergeCell ref="F1811:I1811"/>
    <mergeCell ref="J1811:M1811"/>
    <mergeCell ref="F1812:I1812"/>
    <mergeCell ref="J1812:M1812"/>
    <mergeCell ref="F1813:I1813"/>
    <mergeCell ref="J1813:M1813"/>
    <mergeCell ref="F1808:I1808"/>
    <mergeCell ref="J1808:M1808"/>
    <mergeCell ref="F1809:I1809"/>
    <mergeCell ref="J1809:M1809"/>
    <mergeCell ref="F1810:I1810"/>
    <mergeCell ref="J1810:M1810"/>
    <mergeCell ref="F1805:I1805"/>
    <mergeCell ref="J1805:M1805"/>
    <mergeCell ref="F1806:I1806"/>
    <mergeCell ref="J1806:M1806"/>
    <mergeCell ref="F1807:I1807"/>
    <mergeCell ref="J1807:M1807"/>
    <mergeCell ref="F1802:I1802"/>
    <mergeCell ref="J1802:M1802"/>
    <mergeCell ref="F1803:I1803"/>
    <mergeCell ref="J1803:M1803"/>
    <mergeCell ref="F1804:I1804"/>
    <mergeCell ref="J1804:M1804"/>
    <mergeCell ref="F1799:I1799"/>
    <mergeCell ref="J1799:M1799"/>
    <mergeCell ref="F1800:I1800"/>
    <mergeCell ref="J1800:M1800"/>
    <mergeCell ref="F1801:I1801"/>
    <mergeCell ref="J1801:M1801"/>
    <mergeCell ref="F1796:I1796"/>
    <mergeCell ref="J1796:M1796"/>
    <mergeCell ref="F1797:I1797"/>
    <mergeCell ref="J1797:M1797"/>
    <mergeCell ref="F1798:I1798"/>
    <mergeCell ref="J1798:M1798"/>
    <mergeCell ref="F1793:I1793"/>
    <mergeCell ref="J1793:M1793"/>
    <mergeCell ref="F1794:I1794"/>
    <mergeCell ref="J1794:M1794"/>
    <mergeCell ref="F1795:I1795"/>
    <mergeCell ref="J1795:M1795"/>
    <mergeCell ref="F1790:I1790"/>
    <mergeCell ref="J1790:M1790"/>
    <mergeCell ref="F1791:I1791"/>
    <mergeCell ref="J1791:M1791"/>
    <mergeCell ref="F1792:I1792"/>
    <mergeCell ref="J1792:M1792"/>
    <mergeCell ref="F1787:I1787"/>
    <mergeCell ref="J1787:M1787"/>
    <mergeCell ref="F1788:I1788"/>
    <mergeCell ref="J1788:M1788"/>
    <mergeCell ref="F1789:I1789"/>
    <mergeCell ref="J1789:M1789"/>
    <mergeCell ref="F1784:I1784"/>
    <mergeCell ref="J1784:M1784"/>
    <mergeCell ref="F1785:I1785"/>
    <mergeCell ref="J1785:M1785"/>
    <mergeCell ref="F1786:I1786"/>
    <mergeCell ref="J1786:M1786"/>
    <mergeCell ref="F1781:I1781"/>
    <mergeCell ref="J1781:M1781"/>
    <mergeCell ref="F1782:I1782"/>
    <mergeCell ref="J1782:M1782"/>
    <mergeCell ref="F1783:I1783"/>
    <mergeCell ref="J1783:M1783"/>
    <mergeCell ref="F1778:I1778"/>
    <mergeCell ref="J1778:M1778"/>
    <mergeCell ref="F1779:I1779"/>
    <mergeCell ref="J1779:M1779"/>
    <mergeCell ref="F1780:I1780"/>
    <mergeCell ref="J1780:M1780"/>
    <mergeCell ref="F1775:I1775"/>
    <mergeCell ref="J1775:M1775"/>
    <mergeCell ref="F1776:I1776"/>
    <mergeCell ref="J1776:M1776"/>
    <mergeCell ref="F1777:I1777"/>
    <mergeCell ref="J1777:M1777"/>
    <mergeCell ref="F1772:I1772"/>
    <mergeCell ref="J1772:M1772"/>
    <mergeCell ref="F1773:I1773"/>
    <mergeCell ref="J1773:M1773"/>
    <mergeCell ref="F1774:I1774"/>
    <mergeCell ref="J1774:M1774"/>
    <mergeCell ref="F1769:I1769"/>
    <mergeCell ref="J1769:M1769"/>
    <mergeCell ref="F1770:I1770"/>
    <mergeCell ref="J1770:M1770"/>
    <mergeCell ref="F1771:I1771"/>
    <mergeCell ref="J1771:M1771"/>
    <mergeCell ref="F1766:I1766"/>
    <mergeCell ref="J1766:M1766"/>
    <mergeCell ref="F1767:I1767"/>
    <mergeCell ref="J1767:M1767"/>
    <mergeCell ref="F1768:I1768"/>
    <mergeCell ref="J1768:M1768"/>
    <mergeCell ref="F1763:I1763"/>
    <mergeCell ref="J1763:M1763"/>
    <mergeCell ref="F1764:I1764"/>
    <mergeCell ref="J1764:M1764"/>
    <mergeCell ref="F1765:I1765"/>
    <mergeCell ref="J1765:M1765"/>
    <mergeCell ref="F1760:I1760"/>
    <mergeCell ref="J1760:M1760"/>
    <mergeCell ref="F1761:I1761"/>
    <mergeCell ref="J1761:M1761"/>
    <mergeCell ref="F1762:I1762"/>
    <mergeCell ref="J1762:M1762"/>
    <mergeCell ref="F1757:I1757"/>
    <mergeCell ref="J1757:M1757"/>
    <mergeCell ref="F1758:I1758"/>
    <mergeCell ref="J1758:M1758"/>
    <mergeCell ref="F1759:I1759"/>
    <mergeCell ref="J1759:M1759"/>
    <mergeCell ref="F1754:I1754"/>
    <mergeCell ref="J1754:M1754"/>
    <mergeCell ref="F1755:I1755"/>
    <mergeCell ref="J1755:M1755"/>
    <mergeCell ref="F1756:I1756"/>
    <mergeCell ref="J1756:M1756"/>
    <mergeCell ref="F1751:I1751"/>
    <mergeCell ref="J1751:M1751"/>
    <mergeCell ref="F1752:I1752"/>
    <mergeCell ref="J1752:M1752"/>
    <mergeCell ref="F1753:I1753"/>
    <mergeCell ref="J1753:M1753"/>
    <mergeCell ref="F1748:I1748"/>
    <mergeCell ref="J1748:M1748"/>
    <mergeCell ref="F1749:I1749"/>
    <mergeCell ref="J1749:M1749"/>
    <mergeCell ref="F1750:I1750"/>
    <mergeCell ref="J1750:M1750"/>
    <mergeCell ref="F1745:I1745"/>
    <mergeCell ref="J1745:M1745"/>
    <mergeCell ref="F1746:I1746"/>
    <mergeCell ref="J1746:M1746"/>
    <mergeCell ref="F1747:I1747"/>
    <mergeCell ref="J1747:M1747"/>
    <mergeCell ref="F1742:I1742"/>
    <mergeCell ref="J1742:M1742"/>
    <mergeCell ref="F1743:I1743"/>
    <mergeCell ref="J1743:M1743"/>
    <mergeCell ref="F1744:I1744"/>
    <mergeCell ref="J1744:M1744"/>
    <mergeCell ref="F1739:I1739"/>
    <mergeCell ref="J1739:M1739"/>
    <mergeCell ref="F1740:I1740"/>
    <mergeCell ref="J1740:M1740"/>
    <mergeCell ref="F1741:I1741"/>
    <mergeCell ref="J1741:M1741"/>
    <mergeCell ref="F1736:I1736"/>
    <mergeCell ref="J1736:M1736"/>
    <mergeCell ref="F1737:I1737"/>
    <mergeCell ref="J1737:M1737"/>
    <mergeCell ref="F1738:I1738"/>
    <mergeCell ref="J1738:M1738"/>
    <mergeCell ref="F1733:I1733"/>
    <mergeCell ref="J1733:M1733"/>
    <mergeCell ref="F1734:I1734"/>
    <mergeCell ref="J1734:M1734"/>
    <mergeCell ref="F1735:I1735"/>
    <mergeCell ref="J1735:M1735"/>
    <mergeCell ref="F1730:I1730"/>
    <mergeCell ref="J1730:M1730"/>
    <mergeCell ref="F1731:I1731"/>
    <mergeCell ref="J1731:M1731"/>
    <mergeCell ref="F1732:I1732"/>
    <mergeCell ref="J1732:M1732"/>
    <mergeCell ref="F1727:I1727"/>
    <mergeCell ref="J1727:M1727"/>
    <mergeCell ref="F1728:I1728"/>
    <mergeCell ref="J1728:M1728"/>
    <mergeCell ref="F1729:I1729"/>
    <mergeCell ref="J1729:M1729"/>
    <mergeCell ref="F1724:I1724"/>
    <mergeCell ref="J1724:M1724"/>
    <mergeCell ref="F1725:I1725"/>
    <mergeCell ref="J1725:M1725"/>
    <mergeCell ref="F1726:I1726"/>
    <mergeCell ref="J1726:M1726"/>
    <mergeCell ref="F1721:I1721"/>
    <mergeCell ref="J1721:M1721"/>
    <mergeCell ref="F1722:I1722"/>
    <mergeCell ref="J1722:M1722"/>
    <mergeCell ref="F1723:I1723"/>
    <mergeCell ref="J1723:M1723"/>
    <mergeCell ref="F1718:I1718"/>
    <mergeCell ref="J1718:M1718"/>
    <mergeCell ref="F1719:I1719"/>
    <mergeCell ref="J1719:M1719"/>
    <mergeCell ref="F1720:I1720"/>
    <mergeCell ref="J1720:M1720"/>
    <mergeCell ref="F1715:I1715"/>
    <mergeCell ref="J1715:M1715"/>
    <mergeCell ref="F1716:I1716"/>
    <mergeCell ref="J1716:M1716"/>
    <mergeCell ref="F1717:I1717"/>
    <mergeCell ref="J1717:M1717"/>
    <mergeCell ref="F1712:I1712"/>
    <mergeCell ref="J1712:M1712"/>
    <mergeCell ref="F1713:I1713"/>
    <mergeCell ref="J1713:M1713"/>
    <mergeCell ref="F1714:I1714"/>
    <mergeCell ref="J1714:M1714"/>
    <mergeCell ref="F1709:I1709"/>
    <mergeCell ref="J1709:M1709"/>
    <mergeCell ref="F1710:I1710"/>
    <mergeCell ref="J1710:M1710"/>
    <mergeCell ref="F1711:I1711"/>
    <mergeCell ref="J1711:M1711"/>
    <mergeCell ref="F1706:I1706"/>
    <mergeCell ref="J1706:M1706"/>
    <mergeCell ref="F1707:I1707"/>
    <mergeCell ref="J1707:M1707"/>
    <mergeCell ref="F1708:I1708"/>
    <mergeCell ref="J1708:M1708"/>
    <mergeCell ref="F1703:I1703"/>
    <mergeCell ref="J1703:M1703"/>
    <mergeCell ref="F1704:I1704"/>
    <mergeCell ref="J1704:M1704"/>
    <mergeCell ref="F1705:I1705"/>
    <mergeCell ref="J1705:M1705"/>
    <mergeCell ref="F1700:I1700"/>
    <mergeCell ref="J1700:M1700"/>
    <mergeCell ref="F1701:I1701"/>
    <mergeCell ref="J1701:M1701"/>
    <mergeCell ref="F1702:I1702"/>
    <mergeCell ref="J1702:M1702"/>
    <mergeCell ref="F1697:I1697"/>
    <mergeCell ref="J1697:M1697"/>
    <mergeCell ref="F1698:I1698"/>
    <mergeCell ref="J1698:M1698"/>
    <mergeCell ref="F1699:I1699"/>
    <mergeCell ref="J1699:M1699"/>
    <mergeCell ref="F1694:I1694"/>
    <mergeCell ref="J1694:M1694"/>
    <mergeCell ref="F1695:I1695"/>
    <mergeCell ref="J1695:M1695"/>
    <mergeCell ref="F1696:I1696"/>
    <mergeCell ref="J1696:M1696"/>
    <mergeCell ref="F1691:I1691"/>
    <mergeCell ref="J1691:M1691"/>
    <mergeCell ref="F1692:I1692"/>
    <mergeCell ref="J1692:M1692"/>
    <mergeCell ref="F1693:I1693"/>
    <mergeCell ref="J1693:M1693"/>
    <mergeCell ref="F1688:I1688"/>
    <mergeCell ref="J1688:M1688"/>
    <mergeCell ref="F1689:I1689"/>
    <mergeCell ref="J1689:M1689"/>
    <mergeCell ref="F1690:I1690"/>
    <mergeCell ref="J1690:M1690"/>
    <mergeCell ref="F1685:I1685"/>
    <mergeCell ref="J1685:M1685"/>
    <mergeCell ref="F1686:I1686"/>
    <mergeCell ref="J1686:M1686"/>
    <mergeCell ref="F1687:I1687"/>
    <mergeCell ref="J1687:M1687"/>
    <mergeCell ref="F1682:I1682"/>
    <mergeCell ref="J1682:M1682"/>
    <mergeCell ref="F1683:I1683"/>
    <mergeCell ref="J1683:M1683"/>
    <mergeCell ref="F1684:I1684"/>
    <mergeCell ref="J1684:M1684"/>
    <mergeCell ref="F1679:I1679"/>
    <mergeCell ref="J1679:M1679"/>
    <mergeCell ref="F1680:I1680"/>
    <mergeCell ref="J1680:M1680"/>
    <mergeCell ref="F1681:I1681"/>
    <mergeCell ref="J1681:M1681"/>
    <mergeCell ref="F1676:I1676"/>
    <mergeCell ref="J1676:M1676"/>
    <mergeCell ref="F1677:I1677"/>
    <mergeCell ref="J1677:M1677"/>
    <mergeCell ref="F1678:I1678"/>
    <mergeCell ref="J1678:M1678"/>
    <mergeCell ref="F1673:I1673"/>
    <mergeCell ref="J1673:M1673"/>
    <mergeCell ref="F1674:I1674"/>
    <mergeCell ref="J1674:M1674"/>
    <mergeCell ref="F1675:I1675"/>
    <mergeCell ref="J1675:M1675"/>
    <mergeCell ref="F1670:I1670"/>
    <mergeCell ref="J1670:M1670"/>
    <mergeCell ref="F1671:I1671"/>
    <mergeCell ref="J1671:M1671"/>
    <mergeCell ref="F1672:I1672"/>
    <mergeCell ref="J1672:M1672"/>
    <mergeCell ref="F1667:I1667"/>
    <mergeCell ref="J1667:M1667"/>
    <mergeCell ref="F1668:I1668"/>
    <mergeCell ref="J1668:M1668"/>
    <mergeCell ref="F1669:I1669"/>
    <mergeCell ref="J1669:M1669"/>
    <mergeCell ref="F1664:I1664"/>
    <mergeCell ref="J1664:M1664"/>
    <mergeCell ref="F1665:I1665"/>
    <mergeCell ref="J1665:M1665"/>
    <mergeCell ref="F1666:I1666"/>
    <mergeCell ref="J1666:M1666"/>
    <mergeCell ref="F1661:I1661"/>
    <mergeCell ref="J1661:M1661"/>
    <mergeCell ref="F1662:I1662"/>
    <mergeCell ref="J1662:M1662"/>
    <mergeCell ref="F1663:I1663"/>
    <mergeCell ref="J1663:M1663"/>
    <mergeCell ref="F1658:I1658"/>
    <mergeCell ref="J1658:M1658"/>
    <mergeCell ref="F1659:I1659"/>
    <mergeCell ref="J1659:M1659"/>
    <mergeCell ref="F1660:I1660"/>
    <mergeCell ref="J1660:M1660"/>
    <mergeCell ref="F1655:I1655"/>
    <mergeCell ref="J1655:M1655"/>
    <mergeCell ref="F1656:I1656"/>
    <mergeCell ref="J1656:M1656"/>
    <mergeCell ref="F1657:I1657"/>
    <mergeCell ref="J1657:M1657"/>
    <mergeCell ref="F1652:I1652"/>
    <mergeCell ref="J1652:M1652"/>
    <mergeCell ref="F1653:I1653"/>
    <mergeCell ref="J1653:M1653"/>
    <mergeCell ref="F1654:I1654"/>
    <mergeCell ref="J1654:M1654"/>
    <mergeCell ref="F1649:I1649"/>
    <mergeCell ref="J1649:M1649"/>
    <mergeCell ref="F1650:I1650"/>
    <mergeCell ref="J1650:M1650"/>
    <mergeCell ref="F1651:I1651"/>
    <mergeCell ref="J1651:M1651"/>
    <mergeCell ref="F1646:I1646"/>
    <mergeCell ref="J1646:M1646"/>
    <mergeCell ref="F1647:I1647"/>
    <mergeCell ref="J1647:M1647"/>
    <mergeCell ref="F1648:I1648"/>
    <mergeCell ref="J1648:M1648"/>
    <mergeCell ref="F1643:I1643"/>
    <mergeCell ref="J1643:M1643"/>
    <mergeCell ref="F1644:I1644"/>
    <mergeCell ref="J1644:M1644"/>
    <mergeCell ref="F1645:I1645"/>
    <mergeCell ref="J1645:M1645"/>
    <mergeCell ref="F1640:I1640"/>
    <mergeCell ref="J1640:M1640"/>
    <mergeCell ref="F1641:I1641"/>
    <mergeCell ref="J1641:M1641"/>
    <mergeCell ref="F1642:I1642"/>
    <mergeCell ref="J1642:M1642"/>
    <mergeCell ref="F1637:I1637"/>
    <mergeCell ref="J1637:M1637"/>
    <mergeCell ref="F1638:I1638"/>
    <mergeCell ref="J1638:M1638"/>
    <mergeCell ref="F1639:I1639"/>
    <mergeCell ref="J1639:M1639"/>
    <mergeCell ref="F1634:I1634"/>
    <mergeCell ref="J1634:M1634"/>
    <mergeCell ref="F1635:I1635"/>
    <mergeCell ref="J1635:M1635"/>
    <mergeCell ref="F1636:I1636"/>
    <mergeCell ref="J1636:M1636"/>
    <mergeCell ref="F1631:I1631"/>
    <mergeCell ref="J1631:M1631"/>
    <mergeCell ref="F1632:I1632"/>
    <mergeCell ref="J1632:M1632"/>
    <mergeCell ref="F1633:I1633"/>
    <mergeCell ref="J1633:M1633"/>
    <mergeCell ref="F1628:I1628"/>
    <mergeCell ref="J1628:M1628"/>
    <mergeCell ref="F1629:I1629"/>
    <mergeCell ref="J1629:M1629"/>
    <mergeCell ref="F1630:I1630"/>
    <mergeCell ref="J1630:M1630"/>
    <mergeCell ref="F1625:I1625"/>
    <mergeCell ref="J1625:M1625"/>
    <mergeCell ref="F1626:I1626"/>
    <mergeCell ref="J1626:M1626"/>
    <mergeCell ref="F1627:I1627"/>
    <mergeCell ref="J1627:M1627"/>
    <mergeCell ref="F1622:I1622"/>
    <mergeCell ref="J1622:M1622"/>
    <mergeCell ref="F1623:I1623"/>
    <mergeCell ref="J1623:M1623"/>
    <mergeCell ref="F1624:I1624"/>
    <mergeCell ref="J1624:M1624"/>
    <mergeCell ref="F1619:I1619"/>
    <mergeCell ref="J1619:M1619"/>
    <mergeCell ref="F1620:I1620"/>
    <mergeCell ref="J1620:M1620"/>
    <mergeCell ref="F1621:I1621"/>
    <mergeCell ref="J1621:M1621"/>
    <mergeCell ref="F1616:I1616"/>
    <mergeCell ref="J1616:M1616"/>
    <mergeCell ref="F1617:I1617"/>
    <mergeCell ref="J1617:M1617"/>
    <mergeCell ref="F1618:I1618"/>
    <mergeCell ref="J1618:M1618"/>
    <mergeCell ref="F1613:I1613"/>
    <mergeCell ref="J1613:M1613"/>
    <mergeCell ref="F1614:I1614"/>
    <mergeCell ref="J1614:M1614"/>
    <mergeCell ref="F1615:I1615"/>
    <mergeCell ref="J1615:M1615"/>
    <mergeCell ref="F1610:I1610"/>
    <mergeCell ref="J1610:M1610"/>
    <mergeCell ref="F1611:I1611"/>
    <mergeCell ref="J1611:M1611"/>
    <mergeCell ref="F1612:I1612"/>
    <mergeCell ref="J1612:M1612"/>
    <mergeCell ref="F1607:I1607"/>
    <mergeCell ref="J1607:M1607"/>
    <mergeCell ref="F1608:I1608"/>
    <mergeCell ref="J1608:M1608"/>
    <mergeCell ref="F1609:I1609"/>
    <mergeCell ref="J1609:M1609"/>
    <mergeCell ref="F1604:I1604"/>
    <mergeCell ref="J1604:M1604"/>
    <mergeCell ref="F1605:I1605"/>
    <mergeCell ref="J1605:M1605"/>
    <mergeCell ref="F1606:I1606"/>
    <mergeCell ref="J1606:M1606"/>
    <mergeCell ref="F1601:I1601"/>
    <mergeCell ref="J1601:M1601"/>
    <mergeCell ref="F1602:I1602"/>
    <mergeCell ref="J1602:M1602"/>
    <mergeCell ref="F1603:I1603"/>
    <mergeCell ref="J1603:M1603"/>
    <mergeCell ref="F1598:I1598"/>
    <mergeCell ref="J1598:M1598"/>
    <mergeCell ref="F1599:I1599"/>
    <mergeCell ref="J1599:M1599"/>
    <mergeCell ref="F1600:I1600"/>
    <mergeCell ref="J1600:M1600"/>
    <mergeCell ref="F1595:I1595"/>
    <mergeCell ref="J1595:M1595"/>
    <mergeCell ref="F1596:I1596"/>
    <mergeCell ref="J1596:M1596"/>
    <mergeCell ref="F1597:I1597"/>
    <mergeCell ref="J1597:M1597"/>
    <mergeCell ref="F1592:I1592"/>
    <mergeCell ref="J1592:M1592"/>
    <mergeCell ref="F1593:I1593"/>
    <mergeCell ref="J1593:M1593"/>
    <mergeCell ref="F1594:I1594"/>
    <mergeCell ref="J1594:M1594"/>
    <mergeCell ref="F1589:I1589"/>
    <mergeCell ref="J1589:M1589"/>
    <mergeCell ref="F1590:I1590"/>
    <mergeCell ref="J1590:M1590"/>
    <mergeCell ref="F1591:I1591"/>
    <mergeCell ref="J1591:M1591"/>
    <mergeCell ref="F1586:I1586"/>
    <mergeCell ref="J1586:M1586"/>
    <mergeCell ref="F1587:I1587"/>
    <mergeCell ref="J1587:M1587"/>
    <mergeCell ref="F1588:I1588"/>
    <mergeCell ref="J1588:M1588"/>
    <mergeCell ref="F1583:I1583"/>
    <mergeCell ref="J1583:M1583"/>
    <mergeCell ref="F1584:I1584"/>
    <mergeCell ref="J1584:M1584"/>
    <mergeCell ref="F1585:I1585"/>
    <mergeCell ref="J1585:M1585"/>
    <mergeCell ref="F1580:I1580"/>
    <mergeCell ref="J1580:M1580"/>
    <mergeCell ref="F1581:I1581"/>
    <mergeCell ref="J1581:M1581"/>
    <mergeCell ref="F1582:I1582"/>
    <mergeCell ref="J1582:M1582"/>
    <mergeCell ref="F1577:I1577"/>
    <mergeCell ref="J1577:M1577"/>
    <mergeCell ref="F1578:I1578"/>
    <mergeCell ref="J1578:M1578"/>
    <mergeCell ref="F1579:I1579"/>
    <mergeCell ref="J1579:M1579"/>
    <mergeCell ref="F1574:I1574"/>
    <mergeCell ref="J1574:M1574"/>
    <mergeCell ref="F1575:I1575"/>
    <mergeCell ref="J1575:M1575"/>
    <mergeCell ref="F1576:I1576"/>
    <mergeCell ref="J1576:M1576"/>
    <mergeCell ref="F1571:I1571"/>
    <mergeCell ref="J1571:M1571"/>
    <mergeCell ref="F1572:I1572"/>
    <mergeCell ref="J1572:M1572"/>
    <mergeCell ref="F1573:I1573"/>
    <mergeCell ref="J1573:M1573"/>
    <mergeCell ref="F1568:I1568"/>
    <mergeCell ref="J1568:M1568"/>
    <mergeCell ref="F1569:I1569"/>
    <mergeCell ref="J1569:M1569"/>
    <mergeCell ref="F1570:I1570"/>
    <mergeCell ref="J1570:M1570"/>
    <mergeCell ref="F1565:I1565"/>
    <mergeCell ref="J1565:M1565"/>
    <mergeCell ref="F1566:I1566"/>
    <mergeCell ref="J1566:M1566"/>
    <mergeCell ref="F1567:I1567"/>
    <mergeCell ref="J1567:M1567"/>
    <mergeCell ref="F1562:I1562"/>
    <mergeCell ref="J1562:M1562"/>
    <mergeCell ref="F1563:I1563"/>
    <mergeCell ref="J1563:M1563"/>
    <mergeCell ref="F1564:I1564"/>
    <mergeCell ref="J1564:M1564"/>
    <mergeCell ref="F1559:I1559"/>
    <mergeCell ref="J1559:M1559"/>
    <mergeCell ref="F1560:I1560"/>
    <mergeCell ref="J1560:M1560"/>
    <mergeCell ref="F1561:I1561"/>
    <mergeCell ref="J1561:M1561"/>
    <mergeCell ref="F1556:I1556"/>
    <mergeCell ref="J1556:M1556"/>
    <mergeCell ref="F1557:I1557"/>
    <mergeCell ref="J1557:M1557"/>
    <mergeCell ref="F1558:I1558"/>
    <mergeCell ref="J1558:M1558"/>
    <mergeCell ref="F1553:I1553"/>
    <mergeCell ref="J1553:M1553"/>
    <mergeCell ref="F1554:I1554"/>
    <mergeCell ref="J1554:M1554"/>
    <mergeCell ref="F1555:I1555"/>
    <mergeCell ref="J1555:M1555"/>
    <mergeCell ref="F1550:I1550"/>
    <mergeCell ref="J1550:M1550"/>
    <mergeCell ref="F1551:I1551"/>
    <mergeCell ref="J1551:M1551"/>
    <mergeCell ref="F1552:I1552"/>
    <mergeCell ref="J1552:M1552"/>
    <mergeCell ref="F1547:I1547"/>
    <mergeCell ref="J1547:M1547"/>
    <mergeCell ref="F1548:I1548"/>
    <mergeCell ref="J1548:M1548"/>
    <mergeCell ref="F1549:I1549"/>
    <mergeCell ref="J1549:M1549"/>
    <mergeCell ref="F1544:I1544"/>
    <mergeCell ref="J1544:M1544"/>
    <mergeCell ref="F1545:I1545"/>
    <mergeCell ref="J1545:M1545"/>
    <mergeCell ref="F1546:I1546"/>
    <mergeCell ref="J1546:M1546"/>
    <mergeCell ref="F1541:I1541"/>
    <mergeCell ref="J1541:M1541"/>
    <mergeCell ref="F1542:I1542"/>
    <mergeCell ref="J1542:M1542"/>
    <mergeCell ref="F1543:I1543"/>
    <mergeCell ref="J1543:M1543"/>
    <mergeCell ref="F1538:I1538"/>
    <mergeCell ref="J1538:M1538"/>
    <mergeCell ref="F1539:I1539"/>
    <mergeCell ref="J1539:M1539"/>
    <mergeCell ref="F1540:I1540"/>
    <mergeCell ref="J1540:M1540"/>
    <mergeCell ref="F1535:I1535"/>
    <mergeCell ref="J1535:M1535"/>
    <mergeCell ref="F1536:I1536"/>
    <mergeCell ref="J1536:M1536"/>
    <mergeCell ref="F1537:I1537"/>
    <mergeCell ref="J1537:M1537"/>
    <mergeCell ref="F1532:I1532"/>
    <mergeCell ref="J1532:M1532"/>
    <mergeCell ref="F1533:I1533"/>
    <mergeCell ref="J1533:M1533"/>
    <mergeCell ref="F1534:I1534"/>
    <mergeCell ref="J1534:M1534"/>
    <mergeCell ref="F1529:I1529"/>
    <mergeCell ref="J1529:M1529"/>
    <mergeCell ref="F1530:I1530"/>
    <mergeCell ref="J1530:M1530"/>
    <mergeCell ref="F1531:I1531"/>
    <mergeCell ref="J1531:M1531"/>
    <mergeCell ref="F1526:I1526"/>
    <mergeCell ref="J1526:M1526"/>
    <mergeCell ref="F1527:I1527"/>
    <mergeCell ref="J1527:M1527"/>
    <mergeCell ref="F1528:I1528"/>
    <mergeCell ref="J1528:M1528"/>
    <mergeCell ref="F1523:I1523"/>
    <mergeCell ref="J1523:M1523"/>
    <mergeCell ref="F1524:I1524"/>
    <mergeCell ref="J1524:M1524"/>
    <mergeCell ref="F1525:I1525"/>
    <mergeCell ref="J1525:M1525"/>
    <mergeCell ref="F1520:I1520"/>
    <mergeCell ref="J1520:M1520"/>
    <mergeCell ref="F1521:I1521"/>
    <mergeCell ref="J1521:M1521"/>
    <mergeCell ref="F1522:I1522"/>
    <mergeCell ref="J1522:M1522"/>
    <mergeCell ref="F1517:I1517"/>
    <mergeCell ref="J1517:M1517"/>
    <mergeCell ref="F1518:I1518"/>
    <mergeCell ref="J1518:M1518"/>
    <mergeCell ref="F1519:I1519"/>
    <mergeCell ref="J1519:M1519"/>
    <mergeCell ref="F1514:I1514"/>
    <mergeCell ref="J1514:M1514"/>
    <mergeCell ref="F1515:I1515"/>
    <mergeCell ref="J1515:M1515"/>
    <mergeCell ref="F1516:I1516"/>
    <mergeCell ref="J1516:M1516"/>
    <mergeCell ref="F1511:I1511"/>
    <mergeCell ref="J1511:M1511"/>
    <mergeCell ref="F1512:I1512"/>
    <mergeCell ref="J1512:M1512"/>
    <mergeCell ref="F1513:I1513"/>
    <mergeCell ref="J1513:M1513"/>
    <mergeCell ref="F1508:I1508"/>
    <mergeCell ref="J1508:M1508"/>
    <mergeCell ref="F1509:I1509"/>
    <mergeCell ref="J1509:M1509"/>
    <mergeCell ref="F1510:I1510"/>
    <mergeCell ref="J1510:M1510"/>
    <mergeCell ref="F1505:I1505"/>
    <mergeCell ref="J1505:M1505"/>
    <mergeCell ref="F1506:I1506"/>
    <mergeCell ref="J1506:M1506"/>
    <mergeCell ref="F1507:I1507"/>
    <mergeCell ref="J1507:M1507"/>
    <mergeCell ref="F1502:I1502"/>
    <mergeCell ref="J1502:M1502"/>
    <mergeCell ref="F1503:I1503"/>
    <mergeCell ref="J1503:M1503"/>
    <mergeCell ref="F1504:I1504"/>
    <mergeCell ref="J1504:M1504"/>
    <mergeCell ref="F1499:I1499"/>
    <mergeCell ref="J1499:M1499"/>
    <mergeCell ref="F1500:I1500"/>
    <mergeCell ref="J1500:M1500"/>
    <mergeCell ref="F1501:I1501"/>
    <mergeCell ref="J1501:M1501"/>
    <mergeCell ref="F1496:I1496"/>
    <mergeCell ref="J1496:M1496"/>
    <mergeCell ref="F1497:I1497"/>
    <mergeCell ref="J1497:M1497"/>
    <mergeCell ref="F1498:I1498"/>
    <mergeCell ref="J1498:M1498"/>
    <mergeCell ref="F1493:I1493"/>
    <mergeCell ref="J1493:M1493"/>
    <mergeCell ref="F1494:I1494"/>
    <mergeCell ref="J1494:M1494"/>
    <mergeCell ref="F1495:I1495"/>
    <mergeCell ref="J1495:M1495"/>
    <mergeCell ref="F1490:I1490"/>
    <mergeCell ref="J1490:M1490"/>
    <mergeCell ref="F1491:I1491"/>
    <mergeCell ref="J1491:M1491"/>
    <mergeCell ref="F1492:I1492"/>
    <mergeCell ref="J1492:M1492"/>
    <mergeCell ref="F1487:I1487"/>
    <mergeCell ref="J1487:M1487"/>
    <mergeCell ref="F1488:I1488"/>
    <mergeCell ref="J1488:M1488"/>
    <mergeCell ref="F1489:I1489"/>
    <mergeCell ref="J1489:M1489"/>
    <mergeCell ref="F1484:I1484"/>
    <mergeCell ref="J1484:M1484"/>
    <mergeCell ref="F1485:I1485"/>
    <mergeCell ref="J1485:M1485"/>
    <mergeCell ref="F1486:I1486"/>
    <mergeCell ref="J1486:M1486"/>
    <mergeCell ref="F1481:I1481"/>
    <mergeCell ref="J1481:M1481"/>
    <mergeCell ref="F1482:I1482"/>
    <mergeCell ref="J1482:M1482"/>
    <mergeCell ref="F1483:I1483"/>
    <mergeCell ref="J1483:M1483"/>
    <mergeCell ref="F1478:I1478"/>
    <mergeCell ref="J1478:M1478"/>
    <mergeCell ref="F1479:I1479"/>
    <mergeCell ref="J1479:M1479"/>
    <mergeCell ref="F1480:I1480"/>
    <mergeCell ref="J1480:M1480"/>
    <mergeCell ref="F1475:I1475"/>
    <mergeCell ref="J1475:M1475"/>
    <mergeCell ref="F1476:I1476"/>
    <mergeCell ref="J1476:M1476"/>
    <mergeCell ref="F1477:I1477"/>
    <mergeCell ref="J1477:M1477"/>
    <mergeCell ref="F1472:I1472"/>
    <mergeCell ref="J1472:M1472"/>
    <mergeCell ref="F1473:I1473"/>
    <mergeCell ref="J1473:M1473"/>
    <mergeCell ref="F1474:I1474"/>
    <mergeCell ref="J1474:M1474"/>
    <mergeCell ref="F1469:I1469"/>
    <mergeCell ref="J1469:M1469"/>
    <mergeCell ref="F1470:I1470"/>
    <mergeCell ref="J1470:M1470"/>
    <mergeCell ref="F1471:I1471"/>
    <mergeCell ref="J1471:M1471"/>
    <mergeCell ref="F1466:I1466"/>
    <mergeCell ref="J1466:M1466"/>
    <mergeCell ref="F1467:I1467"/>
    <mergeCell ref="J1467:M1467"/>
    <mergeCell ref="F1468:I1468"/>
    <mergeCell ref="J1468:M1468"/>
    <mergeCell ref="F1463:I1463"/>
    <mergeCell ref="J1463:M1463"/>
    <mergeCell ref="F1464:I1464"/>
    <mergeCell ref="J1464:M1464"/>
    <mergeCell ref="F1465:I1465"/>
    <mergeCell ref="J1465:M1465"/>
    <mergeCell ref="F1460:I1460"/>
    <mergeCell ref="J1460:M1460"/>
    <mergeCell ref="F1461:I1461"/>
    <mergeCell ref="J1461:M1461"/>
    <mergeCell ref="F1462:I1462"/>
    <mergeCell ref="J1462:M1462"/>
    <mergeCell ref="F1457:I1457"/>
    <mergeCell ref="J1457:M1457"/>
    <mergeCell ref="F1458:I1458"/>
    <mergeCell ref="J1458:M1458"/>
    <mergeCell ref="F1459:I1459"/>
    <mergeCell ref="J1459:M1459"/>
    <mergeCell ref="F1454:I1454"/>
    <mergeCell ref="J1454:M1454"/>
    <mergeCell ref="F1455:I1455"/>
    <mergeCell ref="J1455:M1455"/>
    <mergeCell ref="F1456:I1456"/>
    <mergeCell ref="J1456:M1456"/>
    <mergeCell ref="F1451:I1451"/>
    <mergeCell ref="J1451:M1451"/>
    <mergeCell ref="F1452:I1452"/>
    <mergeCell ref="J1452:M1452"/>
    <mergeCell ref="F1453:I1453"/>
    <mergeCell ref="J1453:M1453"/>
    <mergeCell ref="F1448:I1448"/>
    <mergeCell ref="J1448:M1448"/>
    <mergeCell ref="F1449:I1449"/>
    <mergeCell ref="J1449:M1449"/>
    <mergeCell ref="F1450:I1450"/>
    <mergeCell ref="J1450:M1450"/>
    <mergeCell ref="F1445:I1445"/>
    <mergeCell ref="J1445:M1445"/>
    <mergeCell ref="F1446:I1446"/>
    <mergeCell ref="J1446:M1446"/>
    <mergeCell ref="F1447:I1447"/>
    <mergeCell ref="J1447:M1447"/>
    <mergeCell ref="F1442:I1442"/>
    <mergeCell ref="J1442:M1442"/>
    <mergeCell ref="F1443:I1443"/>
    <mergeCell ref="J1443:M1443"/>
    <mergeCell ref="F1444:I1444"/>
    <mergeCell ref="J1444:M1444"/>
    <mergeCell ref="F1439:I1439"/>
    <mergeCell ref="J1439:M1439"/>
    <mergeCell ref="F1440:I1440"/>
    <mergeCell ref="J1440:M1440"/>
    <mergeCell ref="F1441:I1441"/>
    <mergeCell ref="J1441:M1441"/>
    <mergeCell ref="F1436:I1436"/>
    <mergeCell ref="J1436:M1436"/>
    <mergeCell ref="F1437:I1437"/>
    <mergeCell ref="J1437:M1437"/>
    <mergeCell ref="F1438:I1438"/>
    <mergeCell ref="J1438:M1438"/>
    <mergeCell ref="F1433:I1433"/>
    <mergeCell ref="J1433:M1433"/>
    <mergeCell ref="F1434:I1434"/>
    <mergeCell ref="J1434:M1434"/>
    <mergeCell ref="F1435:I1435"/>
    <mergeCell ref="J1435:M1435"/>
    <mergeCell ref="F1430:I1430"/>
    <mergeCell ref="J1430:M1430"/>
    <mergeCell ref="F1431:I1431"/>
    <mergeCell ref="J1431:M1431"/>
    <mergeCell ref="F1432:I1432"/>
    <mergeCell ref="J1432:M1432"/>
    <mergeCell ref="F1427:I1427"/>
    <mergeCell ref="J1427:M1427"/>
    <mergeCell ref="F1428:I1428"/>
    <mergeCell ref="J1428:M1428"/>
    <mergeCell ref="F1429:I1429"/>
    <mergeCell ref="J1429:M1429"/>
    <mergeCell ref="F1424:I1424"/>
    <mergeCell ref="J1424:M1424"/>
    <mergeCell ref="F1425:I1425"/>
    <mergeCell ref="J1425:M1425"/>
    <mergeCell ref="F1426:I1426"/>
    <mergeCell ref="J1426:M1426"/>
    <mergeCell ref="F1421:I1421"/>
    <mergeCell ref="J1421:M1421"/>
    <mergeCell ref="F1422:I1422"/>
    <mergeCell ref="J1422:M1422"/>
    <mergeCell ref="F1423:I1423"/>
    <mergeCell ref="J1423:M1423"/>
    <mergeCell ref="F1418:I1418"/>
    <mergeCell ref="J1418:M1418"/>
    <mergeCell ref="F1419:I1419"/>
    <mergeCell ref="J1419:M1419"/>
    <mergeCell ref="F1420:I1420"/>
    <mergeCell ref="J1420:M1420"/>
    <mergeCell ref="F1415:I1415"/>
    <mergeCell ref="J1415:M1415"/>
    <mergeCell ref="F1416:I1416"/>
    <mergeCell ref="J1416:M1416"/>
    <mergeCell ref="F1417:I1417"/>
    <mergeCell ref="J1417:M1417"/>
    <mergeCell ref="F1412:I1412"/>
    <mergeCell ref="J1412:M1412"/>
    <mergeCell ref="F1413:I1413"/>
    <mergeCell ref="J1413:M1413"/>
    <mergeCell ref="F1414:I1414"/>
    <mergeCell ref="J1414:M1414"/>
    <mergeCell ref="F1409:I1409"/>
    <mergeCell ref="J1409:M1409"/>
    <mergeCell ref="F1410:I1410"/>
    <mergeCell ref="J1410:M1410"/>
    <mergeCell ref="F1411:I1411"/>
    <mergeCell ref="J1411:M1411"/>
    <mergeCell ref="F1406:I1406"/>
    <mergeCell ref="J1406:M1406"/>
    <mergeCell ref="F1407:I1407"/>
    <mergeCell ref="J1407:M1407"/>
    <mergeCell ref="F1408:I1408"/>
    <mergeCell ref="J1408:M1408"/>
    <mergeCell ref="F1403:I1403"/>
    <mergeCell ref="J1403:M1403"/>
    <mergeCell ref="F1404:I1404"/>
    <mergeCell ref="J1404:M1404"/>
    <mergeCell ref="F1405:I1405"/>
    <mergeCell ref="J1405:M1405"/>
    <mergeCell ref="F1400:I1400"/>
    <mergeCell ref="J1400:M1400"/>
    <mergeCell ref="F1401:I1401"/>
    <mergeCell ref="J1401:M1401"/>
    <mergeCell ref="F1402:I1402"/>
    <mergeCell ref="J1402:M1402"/>
    <mergeCell ref="F1397:I1397"/>
    <mergeCell ref="J1397:M1397"/>
    <mergeCell ref="F1398:I1398"/>
    <mergeCell ref="J1398:M1398"/>
    <mergeCell ref="F1399:I1399"/>
    <mergeCell ref="J1399:M1399"/>
    <mergeCell ref="F1394:I1394"/>
    <mergeCell ref="J1394:M1394"/>
    <mergeCell ref="F1395:I1395"/>
    <mergeCell ref="J1395:M1395"/>
    <mergeCell ref="F1396:I1396"/>
    <mergeCell ref="J1396:M1396"/>
    <mergeCell ref="F1391:I1391"/>
    <mergeCell ref="J1391:M1391"/>
    <mergeCell ref="F1392:I1392"/>
    <mergeCell ref="J1392:M1392"/>
    <mergeCell ref="F1393:I1393"/>
    <mergeCell ref="J1393:M1393"/>
    <mergeCell ref="F1388:I1388"/>
    <mergeCell ref="J1388:M1388"/>
    <mergeCell ref="F1389:I1389"/>
    <mergeCell ref="J1389:M1389"/>
    <mergeCell ref="F1390:I1390"/>
    <mergeCell ref="J1390:M1390"/>
    <mergeCell ref="F1385:I1385"/>
    <mergeCell ref="J1385:M1385"/>
    <mergeCell ref="F1386:I1386"/>
    <mergeCell ref="J1386:M1386"/>
    <mergeCell ref="F1387:I1387"/>
    <mergeCell ref="J1387:M1387"/>
    <mergeCell ref="F1382:I1382"/>
    <mergeCell ref="J1382:M1382"/>
    <mergeCell ref="F1383:I1383"/>
    <mergeCell ref="J1383:M1383"/>
    <mergeCell ref="F1384:I1384"/>
    <mergeCell ref="J1384:M1384"/>
    <mergeCell ref="F1379:I1379"/>
    <mergeCell ref="J1379:M1379"/>
    <mergeCell ref="F1380:I1380"/>
    <mergeCell ref="J1380:M1380"/>
    <mergeCell ref="F1381:I1381"/>
    <mergeCell ref="J1381:M1381"/>
    <mergeCell ref="F1376:I1376"/>
    <mergeCell ref="J1376:M1376"/>
    <mergeCell ref="F1377:I1377"/>
    <mergeCell ref="J1377:M1377"/>
    <mergeCell ref="F1378:I1378"/>
    <mergeCell ref="J1378:M1378"/>
    <mergeCell ref="F1373:I1373"/>
    <mergeCell ref="J1373:M1373"/>
    <mergeCell ref="F1374:I1374"/>
    <mergeCell ref="J1374:M1374"/>
    <mergeCell ref="F1375:I1375"/>
    <mergeCell ref="J1375:M1375"/>
    <mergeCell ref="F1370:I1370"/>
    <mergeCell ref="J1370:M1370"/>
    <mergeCell ref="F1371:I1371"/>
    <mergeCell ref="J1371:M1371"/>
    <mergeCell ref="F1372:I1372"/>
    <mergeCell ref="J1372:M1372"/>
    <mergeCell ref="F1367:I1367"/>
    <mergeCell ref="J1367:M1367"/>
    <mergeCell ref="F1368:I1368"/>
    <mergeCell ref="J1368:M1368"/>
    <mergeCell ref="F1369:I1369"/>
    <mergeCell ref="J1369:M1369"/>
    <mergeCell ref="F1364:I1364"/>
    <mergeCell ref="J1364:M1364"/>
    <mergeCell ref="F1365:I1365"/>
    <mergeCell ref="J1365:M1365"/>
    <mergeCell ref="F1366:I1366"/>
    <mergeCell ref="J1366:M1366"/>
    <mergeCell ref="F1361:I1361"/>
    <mergeCell ref="J1361:M1361"/>
    <mergeCell ref="F1362:I1362"/>
    <mergeCell ref="J1362:M1362"/>
    <mergeCell ref="F1363:I1363"/>
    <mergeCell ref="J1363:M1363"/>
    <mergeCell ref="F1358:I1358"/>
    <mergeCell ref="J1358:M1358"/>
    <mergeCell ref="F1359:I1359"/>
    <mergeCell ref="J1359:M1359"/>
    <mergeCell ref="F1360:I1360"/>
    <mergeCell ref="J1360:M1360"/>
    <mergeCell ref="F1355:I1355"/>
    <mergeCell ref="J1355:M1355"/>
    <mergeCell ref="F1356:I1356"/>
    <mergeCell ref="J1356:M1356"/>
    <mergeCell ref="F1357:I1357"/>
    <mergeCell ref="J1357:M1357"/>
    <mergeCell ref="F1352:I1352"/>
    <mergeCell ref="J1352:M1352"/>
    <mergeCell ref="F1353:I1353"/>
    <mergeCell ref="J1353:M1353"/>
    <mergeCell ref="F1354:I1354"/>
    <mergeCell ref="J1354:M1354"/>
    <mergeCell ref="F1349:I1349"/>
    <mergeCell ref="J1349:M1349"/>
    <mergeCell ref="F1350:I1350"/>
    <mergeCell ref="J1350:M1350"/>
    <mergeCell ref="F1351:I1351"/>
    <mergeCell ref="J1351:M1351"/>
    <mergeCell ref="F1346:I1346"/>
    <mergeCell ref="J1346:M1346"/>
    <mergeCell ref="F1347:I1347"/>
    <mergeCell ref="J1347:M1347"/>
    <mergeCell ref="F1348:I1348"/>
    <mergeCell ref="J1348:M1348"/>
    <mergeCell ref="F1343:I1343"/>
    <mergeCell ref="J1343:M1343"/>
    <mergeCell ref="F1344:I1344"/>
    <mergeCell ref="J1344:M1344"/>
    <mergeCell ref="F1345:I1345"/>
    <mergeCell ref="J1345:M1345"/>
    <mergeCell ref="F1340:I1340"/>
    <mergeCell ref="J1340:M1340"/>
    <mergeCell ref="F1341:I1341"/>
    <mergeCell ref="J1341:M1341"/>
    <mergeCell ref="F1342:I1342"/>
    <mergeCell ref="J1342:M1342"/>
    <mergeCell ref="F1337:I1337"/>
    <mergeCell ref="J1337:M1337"/>
    <mergeCell ref="F1338:I1338"/>
    <mergeCell ref="J1338:M1338"/>
    <mergeCell ref="F1339:I1339"/>
    <mergeCell ref="J1339:M1339"/>
    <mergeCell ref="F1334:I1334"/>
    <mergeCell ref="J1334:M1334"/>
    <mergeCell ref="F1335:I1335"/>
    <mergeCell ref="J1335:M1335"/>
    <mergeCell ref="F1336:I1336"/>
    <mergeCell ref="J1336:M1336"/>
    <mergeCell ref="F1331:I1331"/>
    <mergeCell ref="J1331:M1331"/>
    <mergeCell ref="F1332:I1332"/>
    <mergeCell ref="J1332:M1332"/>
    <mergeCell ref="F1333:I1333"/>
    <mergeCell ref="J1333:M1333"/>
    <mergeCell ref="F1328:I1328"/>
    <mergeCell ref="J1328:M1328"/>
    <mergeCell ref="F1329:I1329"/>
    <mergeCell ref="J1329:M1329"/>
    <mergeCell ref="F1330:I1330"/>
    <mergeCell ref="J1330:M1330"/>
    <mergeCell ref="F1325:I1325"/>
    <mergeCell ref="J1325:M1325"/>
    <mergeCell ref="F1326:I1326"/>
    <mergeCell ref="J1326:M1326"/>
    <mergeCell ref="F1327:I1327"/>
    <mergeCell ref="J1327:M1327"/>
    <mergeCell ref="F1322:I1322"/>
    <mergeCell ref="J1322:M1322"/>
    <mergeCell ref="F1323:I1323"/>
    <mergeCell ref="J1323:M1323"/>
    <mergeCell ref="F1324:I1324"/>
    <mergeCell ref="J1324:M1324"/>
    <mergeCell ref="F1319:I1319"/>
    <mergeCell ref="J1319:M1319"/>
    <mergeCell ref="F1320:I1320"/>
    <mergeCell ref="J1320:M1320"/>
    <mergeCell ref="F1321:I1321"/>
    <mergeCell ref="J1321:M1321"/>
    <mergeCell ref="F1316:I1316"/>
    <mergeCell ref="J1316:M1316"/>
    <mergeCell ref="F1317:I1317"/>
    <mergeCell ref="J1317:M1317"/>
    <mergeCell ref="F1318:I1318"/>
    <mergeCell ref="J1318:M1318"/>
    <mergeCell ref="F1313:I1313"/>
    <mergeCell ref="J1313:M1313"/>
    <mergeCell ref="F1314:I1314"/>
    <mergeCell ref="J1314:M1314"/>
    <mergeCell ref="F1315:I1315"/>
    <mergeCell ref="J1315:M1315"/>
    <mergeCell ref="F1310:I1310"/>
    <mergeCell ref="J1310:M1310"/>
    <mergeCell ref="F1311:I1311"/>
    <mergeCell ref="J1311:M1311"/>
    <mergeCell ref="F1312:I1312"/>
    <mergeCell ref="J1312:M1312"/>
    <mergeCell ref="F1307:I1307"/>
    <mergeCell ref="J1307:M1307"/>
    <mergeCell ref="F1308:I1308"/>
    <mergeCell ref="J1308:M1308"/>
    <mergeCell ref="F1309:I1309"/>
    <mergeCell ref="J1309:M1309"/>
    <mergeCell ref="F1304:I1304"/>
    <mergeCell ref="J1304:M1304"/>
    <mergeCell ref="F1305:I1305"/>
    <mergeCell ref="J1305:M1305"/>
    <mergeCell ref="F1306:I1306"/>
    <mergeCell ref="J1306:M1306"/>
    <mergeCell ref="F1301:I1301"/>
    <mergeCell ref="J1301:M1301"/>
    <mergeCell ref="F1302:I1302"/>
    <mergeCell ref="J1302:M1302"/>
    <mergeCell ref="F1303:I1303"/>
    <mergeCell ref="J1303:M1303"/>
    <mergeCell ref="F1298:I1298"/>
    <mergeCell ref="J1298:M1298"/>
    <mergeCell ref="F1299:I1299"/>
    <mergeCell ref="J1299:M1299"/>
    <mergeCell ref="F1300:I1300"/>
    <mergeCell ref="J1300:M1300"/>
    <mergeCell ref="F1295:I1295"/>
    <mergeCell ref="J1295:M1295"/>
    <mergeCell ref="F1296:I1296"/>
    <mergeCell ref="J1296:M1296"/>
    <mergeCell ref="F1297:I1297"/>
    <mergeCell ref="J1297:M1297"/>
    <mergeCell ref="F1292:I1292"/>
    <mergeCell ref="J1292:M1292"/>
    <mergeCell ref="F1293:I1293"/>
    <mergeCell ref="J1293:M1293"/>
    <mergeCell ref="F1294:I1294"/>
    <mergeCell ref="J1294:M1294"/>
    <mergeCell ref="F1289:I1289"/>
    <mergeCell ref="J1289:M1289"/>
    <mergeCell ref="F1290:I1290"/>
    <mergeCell ref="J1290:M1290"/>
    <mergeCell ref="F1291:I1291"/>
    <mergeCell ref="J1291:M1291"/>
    <mergeCell ref="F1286:I1286"/>
    <mergeCell ref="J1286:M1286"/>
    <mergeCell ref="F1287:I1287"/>
    <mergeCell ref="J1287:M1287"/>
    <mergeCell ref="F1288:I1288"/>
    <mergeCell ref="J1288:M1288"/>
    <mergeCell ref="F1283:I1283"/>
    <mergeCell ref="J1283:M1283"/>
    <mergeCell ref="F1284:I1284"/>
    <mergeCell ref="J1284:M1284"/>
    <mergeCell ref="F1285:I1285"/>
    <mergeCell ref="J1285:M1285"/>
    <mergeCell ref="F1280:I1280"/>
    <mergeCell ref="J1280:M1280"/>
    <mergeCell ref="F1281:I1281"/>
    <mergeCell ref="J1281:M1281"/>
    <mergeCell ref="F1282:I1282"/>
    <mergeCell ref="J1282:M1282"/>
    <mergeCell ref="F1277:I1277"/>
    <mergeCell ref="J1277:M1277"/>
    <mergeCell ref="F1278:I1278"/>
    <mergeCell ref="J1278:M1278"/>
    <mergeCell ref="F1279:I1279"/>
    <mergeCell ref="J1279:M1279"/>
    <mergeCell ref="F1274:I1274"/>
    <mergeCell ref="J1274:M1274"/>
    <mergeCell ref="F1275:I1275"/>
    <mergeCell ref="J1275:M1275"/>
    <mergeCell ref="F1276:I1276"/>
    <mergeCell ref="J1276:M1276"/>
    <mergeCell ref="F1271:I1271"/>
    <mergeCell ref="J1271:M1271"/>
    <mergeCell ref="F1272:I1272"/>
    <mergeCell ref="J1272:M1272"/>
    <mergeCell ref="F1273:I1273"/>
    <mergeCell ref="J1273:M1273"/>
    <mergeCell ref="F1268:I1268"/>
    <mergeCell ref="J1268:M1268"/>
    <mergeCell ref="F1269:I1269"/>
    <mergeCell ref="J1269:M1269"/>
    <mergeCell ref="F1270:I1270"/>
    <mergeCell ref="J1270:M1270"/>
    <mergeCell ref="F1265:I1265"/>
    <mergeCell ref="J1265:M1265"/>
    <mergeCell ref="F1266:I1266"/>
    <mergeCell ref="J1266:M1266"/>
    <mergeCell ref="F1267:I1267"/>
    <mergeCell ref="J1267:M1267"/>
    <mergeCell ref="F1262:I1262"/>
    <mergeCell ref="J1262:M1262"/>
    <mergeCell ref="F1263:I1263"/>
    <mergeCell ref="J1263:M1263"/>
    <mergeCell ref="F1264:I1264"/>
    <mergeCell ref="J1264:M1264"/>
    <mergeCell ref="F1259:I1259"/>
    <mergeCell ref="J1259:M1259"/>
    <mergeCell ref="F1260:I1260"/>
    <mergeCell ref="J1260:M1260"/>
    <mergeCell ref="F1261:I1261"/>
    <mergeCell ref="J1261:M1261"/>
    <mergeCell ref="F1256:I1256"/>
    <mergeCell ref="J1256:M1256"/>
    <mergeCell ref="F1257:I1257"/>
    <mergeCell ref="J1257:M1257"/>
    <mergeCell ref="F1258:I1258"/>
    <mergeCell ref="J1258:M1258"/>
    <mergeCell ref="F1253:I1253"/>
    <mergeCell ref="J1253:M1253"/>
    <mergeCell ref="F1254:I1254"/>
    <mergeCell ref="J1254:M1254"/>
    <mergeCell ref="F1255:I1255"/>
    <mergeCell ref="J1255:M1255"/>
    <mergeCell ref="F1250:I1250"/>
    <mergeCell ref="J1250:M1250"/>
    <mergeCell ref="F1251:I1251"/>
    <mergeCell ref="J1251:M1251"/>
    <mergeCell ref="F1252:I1252"/>
    <mergeCell ref="J1252:M1252"/>
    <mergeCell ref="F1247:I1247"/>
    <mergeCell ref="J1247:M1247"/>
    <mergeCell ref="F1248:I1248"/>
    <mergeCell ref="J1248:M1248"/>
    <mergeCell ref="F1249:I1249"/>
    <mergeCell ref="J1249:M1249"/>
    <mergeCell ref="F1244:I1244"/>
    <mergeCell ref="J1244:M1244"/>
    <mergeCell ref="F1245:I1245"/>
    <mergeCell ref="J1245:M1245"/>
    <mergeCell ref="F1246:I1246"/>
    <mergeCell ref="J1246:M1246"/>
    <mergeCell ref="F1241:I1241"/>
    <mergeCell ref="J1241:M1241"/>
    <mergeCell ref="F1242:I1242"/>
    <mergeCell ref="J1242:M1242"/>
    <mergeCell ref="F1243:I1243"/>
    <mergeCell ref="J1243:M1243"/>
    <mergeCell ref="F1238:I1238"/>
    <mergeCell ref="J1238:M1238"/>
    <mergeCell ref="F1239:I1239"/>
    <mergeCell ref="J1239:M1239"/>
    <mergeCell ref="F1240:I1240"/>
    <mergeCell ref="J1240:M1240"/>
    <mergeCell ref="F1235:I1235"/>
    <mergeCell ref="J1235:M1235"/>
    <mergeCell ref="F1236:I1236"/>
    <mergeCell ref="J1236:M1236"/>
    <mergeCell ref="F1237:I1237"/>
    <mergeCell ref="J1237:M1237"/>
    <mergeCell ref="F1232:I1232"/>
    <mergeCell ref="J1232:M1232"/>
    <mergeCell ref="F1233:I1233"/>
    <mergeCell ref="J1233:M1233"/>
    <mergeCell ref="F1234:I1234"/>
    <mergeCell ref="J1234:M1234"/>
    <mergeCell ref="F1229:I1229"/>
    <mergeCell ref="J1229:M1229"/>
    <mergeCell ref="F1230:I1230"/>
    <mergeCell ref="J1230:M1230"/>
    <mergeCell ref="F1231:I1231"/>
    <mergeCell ref="J1231:M1231"/>
    <mergeCell ref="F1226:I1226"/>
    <mergeCell ref="J1226:M1226"/>
    <mergeCell ref="F1227:I1227"/>
    <mergeCell ref="J1227:M1227"/>
    <mergeCell ref="F1228:I1228"/>
    <mergeCell ref="J1228:M1228"/>
    <mergeCell ref="F1223:I1223"/>
    <mergeCell ref="J1223:M1223"/>
    <mergeCell ref="F1224:I1224"/>
    <mergeCell ref="J1224:M1224"/>
    <mergeCell ref="F1225:I1225"/>
    <mergeCell ref="J1225:M1225"/>
    <mergeCell ref="F1220:I1220"/>
    <mergeCell ref="J1220:M1220"/>
    <mergeCell ref="F1221:I1221"/>
    <mergeCell ref="J1221:M1221"/>
    <mergeCell ref="F1222:I1222"/>
    <mergeCell ref="J1222:M1222"/>
    <mergeCell ref="F1217:I1217"/>
    <mergeCell ref="J1217:M1217"/>
    <mergeCell ref="F1218:I1218"/>
    <mergeCell ref="J1218:M1218"/>
    <mergeCell ref="F1219:I1219"/>
    <mergeCell ref="J1219:M1219"/>
    <mergeCell ref="F1214:I1214"/>
    <mergeCell ref="J1214:M1214"/>
    <mergeCell ref="F1215:I1215"/>
    <mergeCell ref="J1215:M1215"/>
    <mergeCell ref="F1216:I1216"/>
    <mergeCell ref="J1216:M1216"/>
    <mergeCell ref="F1211:I1211"/>
    <mergeCell ref="J1211:M1211"/>
    <mergeCell ref="F1212:I1212"/>
    <mergeCell ref="J1212:M1212"/>
    <mergeCell ref="F1213:I1213"/>
    <mergeCell ref="J1213:M1213"/>
    <mergeCell ref="F1208:I1208"/>
    <mergeCell ref="J1208:M1208"/>
    <mergeCell ref="F1209:I1209"/>
    <mergeCell ref="J1209:M1209"/>
    <mergeCell ref="F1210:I1210"/>
    <mergeCell ref="J1210:M1210"/>
    <mergeCell ref="F1205:I1205"/>
    <mergeCell ref="J1205:M1205"/>
    <mergeCell ref="F1206:I1206"/>
    <mergeCell ref="J1206:M1206"/>
    <mergeCell ref="F1207:I1207"/>
    <mergeCell ref="J1207:M1207"/>
    <mergeCell ref="F1202:I1202"/>
    <mergeCell ref="J1202:M1202"/>
    <mergeCell ref="F1203:I1203"/>
    <mergeCell ref="J1203:M1203"/>
    <mergeCell ref="F1204:I1204"/>
    <mergeCell ref="J1204:M1204"/>
    <mergeCell ref="F1199:I1199"/>
    <mergeCell ref="J1199:M1199"/>
    <mergeCell ref="F1200:I1200"/>
    <mergeCell ref="J1200:M1200"/>
    <mergeCell ref="F1201:I1201"/>
    <mergeCell ref="J1201:M1201"/>
    <mergeCell ref="F1196:I1196"/>
    <mergeCell ref="J1196:M1196"/>
    <mergeCell ref="F1197:I1197"/>
    <mergeCell ref="J1197:M1197"/>
    <mergeCell ref="F1198:I1198"/>
    <mergeCell ref="J1198:M1198"/>
    <mergeCell ref="F1193:I1193"/>
    <mergeCell ref="J1193:M1193"/>
    <mergeCell ref="F1194:I1194"/>
    <mergeCell ref="J1194:M1194"/>
    <mergeCell ref="F1195:I1195"/>
    <mergeCell ref="J1195:M1195"/>
    <mergeCell ref="F1190:I1190"/>
    <mergeCell ref="J1190:M1190"/>
    <mergeCell ref="F1191:I1191"/>
    <mergeCell ref="J1191:M1191"/>
    <mergeCell ref="F1192:I1192"/>
    <mergeCell ref="J1192:M1192"/>
    <mergeCell ref="F1187:I1187"/>
    <mergeCell ref="J1187:M1187"/>
    <mergeCell ref="F1188:I1188"/>
    <mergeCell ref="J1188:M1188"/>
    <mergeCell ref="F1189:I1189"/>
    <mergeCell ref="J1189:M1189"/>
    <mergeCell ref="F1184:I1184"/>
    <mergeCell ref="J1184:M1184"/>
    <mergeCell ref="F1185:I1185"/>
    <mergeCell ref="J1185:M1185"/>
    <mergeCell ref="F1186:I1186"/>
    <mergeCell ref="J1186:M1186"/>
    <mergeCell ref="F1181:I1181"/>
    <mergeCell ref="J1181:M1181"/>
    <mergeCell ref="F1182:I1182"/>
    <mergeCell ref="J1182:M1182"/>
    <mergeCell ref="F1183:I1183"/>
    <mergeCell ref="J1183:M1183"/>
    <mergeCell ref="F1178:I1178"/>
    <mergeCell ref="J1178:M1178"/>
    <mergeCell ref="F1179:I1179"/>
    <mergeCell ref="J1179:M1179"/>
    <mergeCell ref="F1180:I1180"/>
    <mergeCell ref="J1180:M1180"/>
    <mergeCell ref="F1175:I1175"/>
    <mergeCell ref="J1175:M1175"/>
    <mergeCell ref="F1176:I1176"/>
    <mergeCell ref="J1176:M1176"/>
    <mergeCell ref="F1177:I1177"/>
    <mergeCell ref="J1177:M1177"/>
    <mergeCell ref="F1172:I1172"/>
    <mergeCell ref="J1172:M1172"/>
    <mergeCell ref="F1173:I1173"/>
    <mergeCell ref="J1173:M1173"/>
    <mergeCell ref="F1174:I1174"/>
    <mergeCell ref="J1174:M1174"/>
    <mergeCell ref="F1169:I1169"/>
    <mergeCell ref="J1169:M1169"/>
    <mergeCell ref="F1170:I1170"/>
    <mergeCell ref="J1170:M1170"/>
    <mergeCell ref="F1171:I1171"/>
    <mergeCell ref="J1171:M1171"/>
    <mergeCell ref="F1166:I1166"/>
    <mergeCell ref="J1166:M1166"/>
    <mergeCell ref="F1167:I1167"/>
    <mergeCell ref="J1167:M1167"/>
    <mergeCell ref="F1168:I1168"/>
    <mergeCell ref="J1168:M1168"/>
    <mergeCell ref="F1163:I1163"/>
    <mergeCell ref="J1163:M1163"/>
    <mergeCell ref="F1164:I1164"/>
    <mergeCell ref="J1164:M1164"/>
    <mergeCell ref="F1165:I1165"/>
    <mergeCell ref="J1165:M1165"/>
    <mergeCell ref="F1160:I1160"/>
    <mergeCell ref="J1160:M1160"/>
    <mergeCell ref="F1161:I1161"/>
    <mergeCell ref="J1161:M1161"/>
    <mergeCell ref="F1162:I1162"/>
    <mergeCell ref="J1162:M1162"/>
    <mergeCell ref="F1157:I1157"/>
    <mergeCell ref="J1157:M1157"/>
    <mergeCell ref="F1158:I1158"/>
    <mergeCell ref="J1158:M1158"/>
    <mergeCell ref="F1159:I1159"/>
    <mergeCell ref="J1159:M1159"/>
    <mergeCell ref="F1154:I1154"/>
    <mergeCell ref="J1154:M1154"/>
    <mergeCell ref="F1155:I1155"/>
    <mergeCell ref="J1155:M1155"/>
    <mergeCell ref="F1156:I1156"/>
    <mergeCell ref="J1156:M1156"/>
    <mergeCell ref="F1151:I1151"/>
    <mergeCell ref="J1151:M1151"/>
    <mergeCell ref="F1152:I1152"/>
    <mergeCell ref="J1152:M1152"/>
    <mergeCell ref="F1153:I1153"/>
    <mergeCell ref="J1153:M1153"/>
    <mergeCell ref="F1148:I1148"/>
    <mergeCell ref="J1148:M1148"/>
    <mergeCell ref="F1149:I1149"/>
    <mergeCell ref="J1149:M1149"/>
    <mergeCell ref="F1150:I1150"/>
    <mergeCell ref="J1150:M1150"/>
    <mergeCell ref="F1145:I1145"/>
    <mergeCell ref="J1145:M1145"/>
    <mergeCell ref="F1146:I1146"/>
    <mergeCell ref="J1146:M1146"/>
    <mergeCell ref="F1147:I1147"/>
    <mergeCell ref="J1147:M1147"/>
    <mergeCell ref="F1142:I1142"/>
    <mergeCell ref="J1142:M1142"/>
    <mergeCell ref="F1143:I1143"/>
    <mergeCell ref="J1143:M1143"/>
    <mergeCell ref="F1144:I1144"/>
    <mergeCell ref="J1144:M1144"/>
    <mergeCell ref="F1139:I1139"/>
    <mergeCell ref="J1139:M1139"/>
    <mergeCell ref="F1140:I1140"/>
    <mergeCell ref="J1140:M1140"/>
    <mergeCell ref="F1141:I1141"/>
    <mergeCell ref="J1141:M1141"/>
    <mergeCell ref="F1136:I1136"/>
    <mergeCell ref="J1136:M1136"/>
    <mergeCell ref="F1137:I1137"/>
    <mergeCell ref="J1137:M1137"/>
    <mergeCell ref="F1138:I1138"/>
    <mergeCell ref="J1138:M1138"/>
    <mergeCell ref="F1133:I1133"/>
    <mergeCell ref="J1133:M1133"/>
    <mergeCell ref="F1134:I1134"/>
    <mergeCell ref="J1134:M1134"/>
    <mergeCell ref="F1135:I1135"/>
    <mergeCell ref="J1135:M1135"/>
    <mergeCell ref="F1130:I1130"/>
    <mergeCell ref="J1130:M1130"/>
    <mergeCell ref="F1131:I1131"/>
    <mergeCell ref="J1131:M1131"/>
    <mergeCell ref="F1132:I1132"/>
    <mergeCell ref="J1132:M1132"/>
    <mergeCell ref="F1127:I1127"/>
    <mergeCell ref="J1127:M1127"/>
    <mergeCell ref="F1128:I1128"/>
    <mergeCell ref="J1128:M1128"/>
    <mergeCell ref="F1129:I1129"/>
    <mergeCell ref="J1129:M1129"/>
    <mergeCell ref="F1124:I1124"/>
    <mergeCell ref="J1124:M1124"/>
    <mergeCell ref="F1125:I1125"/>
    <mergeCell ref="J1125:M1125"/>
    <mergeCell ref="F1126:I1126"/>
    <mergeCell ref="J1126:M1126"/>
    <mergeCell ref="F1121:I1121"/>
    <mergeCell ref="J1121:M1121"/>
    <mergeCell ref="F1122:I1122"/>
    <mergeCell ref="J1122:M1122"/>
    <mergeCell ref="F1123:I1123"/>
    <mergeCell ref="J1123:M1123"/>
    <mergeCell ref="F1118:I1118"/>
    <mergeCell ref="J1118:M1118"/>
    <mergeCell ref="F1119:I1119"/>
    <mergeCell ref="J1119:M1119"/>
    <mergeCell ref="F1120:I1120"/>
    <mergeCell ref="J1120:M1120"/>
    <mergeCell ref="F1115:I1115"/>
    <mergeCell ref="J1115:M1115"/>
    <mergeCell ref="F1116:I1116"/>
    <mergeCell ref="J1116:M1116"/>
    <mergeCell ref="F1117:I1117"/>
    <mergeCell ref="J1117:M1117"/>
    <mergeCell ref="F1112:I1112"/>
    <mergeCell ref="J1112:M1112"/>
    <mergeCell ref="F1113:I1113"/>
    <mergeCell ref="J1113:M1113"/>
    <mergeCell ref="F1114:I1114"/>
    <mergeCell ref="J1114:M1114"/>
    <mergeCell ref="F1109:I1109"/>
    <mergeCell ref="J1109:M1109"/>
    <mergeCell ref="F1110:I1110"/>
    <mergeCell ref="J1110:M1110"/>
    <mergeCell ref="F1111:I1111"/>
    <mergeCell ref="J1111:M1111"/>
    <mergeCell ref="F1106:I1106"/>
    <mergeCell ref="J1106:M1106"/>
    <mergeCell ref="F1107:I1107"/>
    <mergeCell ref="J1107:M1107"/>
    <mergeCell ref="F1108:I1108"/>
    <mergeCell ref="J1108:M1108"/>
    <mergeCell ref="F1103:I1103"/>
    <mergeCell ref="J1103:M1103"/>
    <mergeCell ref="F1104:I1104"/>
    <mergeCell ref="J1104:M1104"/>
    <mergeCell ref="F1105:I1105"/>
    <mergeCell ref="J1105:M1105"/>
    <mergeCell ref="F1100:I1100"/>
    <mergeCell ref="J1100:M1100"/>
    <mergeCell ref="F1101:I1101"/>
    <mergeCell ref="J1101:M1101"/>
    <mergeCell ref="F1102:I1102"/>
    <mergeCell ref="J1102:M1102"/>
    <mergeCell ref="F1097:I1097"/>
    <mergeCell ref="J1097:M1097"/>
    <mergeCell ref="F1098:I1098"/>
    <mergeCell ref="J1098:M1098"/>
    <mergeCell ref="F1099:I1099"/>
    <mergeCell ref="J1099:M1099"/>
    <mergeCell ref="F1094:I1094"/>
    <mergeCell ref="J1094:M1094"/>
    <mergeCell ref="F1095:I1095"/>
    <mergeCell ref="J1095:M1095"/>
    <mergeCell ref="F1096:I1096"/>
    <mergeCell ref="J1096:M1096"/>
    <mergeCell ref="F1091:I1091"/>
    <mergeCell ref="J1091:M1091"/>
    <mergeCell ref="F1092:I1092"/>
    <mergeCell ref="J1092:M1092"/>
    <mergeCell ref="F1093:I1093"/>
    <mergeCell ref="J1093:M1093"/>
    <mergeCell ref="F1088:I1088"/>
    <mergeCell ref="J1088:M1088"/>
    <mergeCell ref="F1089:I1089"/>
    <mergeCell ref="J1089:M1089"/>
    <mergeCell ref="F1090:I1090"/>
    <mergeCell ref="J1090:M1090"/>
    <mergeCell ref="F1085:I1085"/>
    <mergeCell ref="J1085:M1085"/>
    <mergeCell ref="F1086:I1086"/>
    <mergeCell ref="J1086:M1086"/>
    <mergeCell ref="F1087:I1087"/>
    <mergeCell ref="J1087:M1087"/>
    <mergeCell ref="F1082:I1082"/>
    <mergeCell ref="J1082:M1082"/>
    <mergeCell ref="F1083:I1083"/>
    <mergeCell ref="J1083:M1083"/>
    <mergeCell ref="F1084:I1084"/>
    <mergeCell ref="J1084:M1084"/>
    <mergeCell ref="F1079:I1079"/>
    <mergeCell ref="J1079:M1079"/>
    <mergeCell ref="F1080:I1080"/>
    <mergeCell ref="J1080:M1080"/>
    <mergeCell ref="F1081:I1081"/>
    <mergeCell ref="J1081:M1081"/>
    <mergeCell ref="F1076:I1076"/>
    <mergeCell ref="J1076:M1076"/>
    <mergeCell ref="F1077:I1077"/>
    <mergeCell ref="J1077:M1077"/>
    <mergeCell ref="F1078:I1078"/>
    <mergeCell ref="J1078:M1078"/>
    <mergeCell ref="F1073:I1073"/>
    <mergeCell ref="J1073:M1073"/>
    <mergeCell ref="F1074:I1074"/>
    <mergeCell ref="J1074:M1074"/>
    <mergeCell ref="F1075:I1075"/>
    <mergeCell ref="J1075:M1075"/>
    <mergeCell ref="F1070:I1070"/>
    <mergeCell ref="J1070:M1070"/>
    <mergeCell ref="F1071:I1071"/>
    <mergeCell ref="J1071:M1071"/>
    <mergeCell ref="F1072:I1072"/>
    <mergeCell ref="J1072:M1072"/>
    <mergeCell ref="F1067:I1067"/>
    <mergeCell ref="J1067:M1067"/>
    <mergeCell ref="F1068:I1068"/>
    <mergeCell ref="J1068:M1068"/>
    <mergeCell ref="F1069:I1069"/>
    <mergeCell ref="J1069:M1069"/>
    <mergeCell ref="F1064:I1064"/>
    <mergeCell ref="J1064:M1064"/>
    <mergeCell ref="F1065:I1065"/>
    <mergeCell ref="J1065:M1065"/>
    <mergeCell ref="F1066:I1066"/>
    <mergeCell ref="J1066:M1066"/>
    <mergeCell ref="F1061:I1061"/>
    <mergeCell ref="J1061:M1061"/>
    <mergeCell ref="F1062:I1062"/>
    <mergeCell ref="J1062:M1062"/>
    <mergeCell ref="F1063:I1063"/>
    <mergeCell ref="J1063:M1063"/>
    <mergeCell ref="F1058:I1058"/>
    <mergeCell ref="J1058:M1058"/>
    <mergeCell ref="F1059:I1059"/>
    <mergeCell ref="J1059:M1059"/>
    <mergeCell ref="F1060:I1060"/>
    <mergeCell ref="J1060:M1060"/>
    <mergeCell ref="F1055:I1055"/>
    <mergeCell ref="J1055:M1055"/>
    <mergeCell ref="F1056:I1056"/>
    <mergeCell ref="J1056:M1056"/>
    <mergeCell ref="F1057:I1057"/>
    <mergeCell ref="J1057:M1057"/>
    <mergeCell ref="F1052:I1052"/>
    <mergeCell ref="J1052:M1052"/>
    <mergeCell ref="F1053:I1053"/>
    <mergeCell ref="J1053:M1053"/>
    <mergeCell ref="F1054:I1054"/>
    <mergeCell ref="J1054:M1054"/>
    <mergeCell ref="F1049:I1049"/>
    <mergeCell ref="J1049:M1049"/>
    <mergeCell ref="F1050:I1050"/>
    <mergeCell ref="J1050:M1050"/>
    <mergeCell ref="F1051:I1051"/>
    <mergeCell ref="J1051:M1051"/>
    <mergeCell ref="F1046:I1046"/>
    <mergeCell ref="J1046:M1046"/>
    <mergeCell ref="F1047:I1047"/>
    <mergeCell ref="J1047:M1047"/>
    <mergeCell ref="F1048:I1048"/>
    <mergeCell ref="J1048:M1048"/>
    <mergeCell ref="F1043:I1043"/>
    <mergeCell ref="J1043:M1043"/>
    <mergeCell ref="F1044:I1044"/>
    <mergeCell ref="J1044:M1044"/>
    <mergeCell ref="F1045:I1045"/>
    <mergeCell ref="J1045:M1045"/>
    <mergeCell ref="F1040:I1040"/>
    <mergeCell ref="J1040:M1040"/>
    <mergeCell ref="F1041:I1041"/>
    <mergeCell ref="J1041:M1041"/>
    <mergeCell ref="F1042:I1042"/>
    <mergeCell ref="J1042:M1042"/>
    <mergeCell ref="F1037:I1037"/>
    <mergeCell ref="J1037:M1037"/>
    <mergeCell ref="F1038:I1038"/>
    <mergeCell ref="J1038:M1038"/>
    <mergeCell ref="F1039:I1039"/>
    <mergeCell ref="J1039:M1039"/>
    <mergeCell ref="F1034:I1034"/>
    <mergeCell ref="J1034:M1034"/>
    <mergeCell ref="F1035:I1035"/>
    <mergeCell ref="J1035:M1035"/>
    <mergeCell ref="F1036:I1036"/>
    <mergeCell ref="J1036:M1036"/>
    <mergeCell ref="F1031:I1031"/>
    <mergeCell ref="J1031:M1031"/>
    <mergeCell ref="F1032:I1032"/>
    <mergeCell ref="J1032:M1032"/>
    <mergeCell ref="F1033:I1033"/>
    <mergeCell ref="J1033:M1033"/>
    <mergeCell ref="F1028:I1028"/>
    <mergeCell ref="J1028:M1028"/>
    <mergeCell ref="F1029:I1029"/>
    <mergeCell ref="J1029:M1029"/>
    <mergeCell ref="F1030:I1030"/>
    <mergeCell ref="J1030:M1030"/>
    <mergeCell ref="F1025:I1025"/>
    <mergeCell ref="J1025:M1025"/>
    <mergeCell ref="F1026:I1026"/>
    <mergeCell ref="J1026:M1026"/>
    <mergeCell ref="F1027:I1027"/>
    <mergeCell ref="J1027:M1027"/>
    <mergeCell ref="F1022:I1022"/>
    <mergeCell ref="J1022:M1022"/>
    <mergeCell ref="F1023:I1023"/>
    <mergeCell ref="J1023:M1023"/>
    <mergeCell ref="F1024:I1024"/>
    <mergeCell ref="J1024:M1024"/>
    <mergeCell ref="F1019:I1019"/>
    <mergeCell ref="J1019:M1019"/>
    <mergeCell ref="F1020:I1020"/>
    <mergeCell ref="J1020:M1020"/>
    <mergeCell ref="F1021:I1021"/>
    <mergeCell ref="J1021:M1021"/>
    <mergeCell ref="F1016:I1016"/>
    <mergeCell ref="J1016:M1016"/>
    <mergeCell ref="F1017:I1017"/>
    <mergeCell ref="J1017:M1017"/>
    <mergeCell ref="F1018:I1018"/>
    <mergeCell ref="J1018:M1018"/>
    <mergeCell ref="F1013:I1013"/>
    <mergeCell ref="J1013:M1013"/>
    <mergeCell ref="F1014:I1014"/>
    <mergeCell ref="J1014:M1014"/>
    <mergeCell ref="F1015:I1015"/>
    <mergeCell ref="J1015:M1015"/>
    <mergeCell ref="F1010:I1010"/>
    <mergeCell ref="J1010:M1010"/>
    <mergeCell ref="F1011:I1011"/>
    <mergeCell ref="J1011:M1011"/>
    <mergeCell ref="F1012:I1012"/>
    <mergeCell ref="J1012:M1012"/>
    <mergeCell ref="F1007:I1007"/>
    <mergeCell ref="J1007:M1007"/>
    <mergeCell ref="F1008:I1008"/>
    <mergeCell ref="J1008:M1008"/>
    <mergeCell ref="F1009:I1009"/>
    <mergeCell ref="J1009:M1009"/>
    <mergeCell ref="F1004:I1004"/>
    <mergeCell ref="J1004:M1004"/>
    <mergeCell ref="F1005:I1005"/>
    <mergeCell ref="J1005:M1005"/>
    <mergeCell ref="F1006:I1006"/>
    <mergeCell ref="J1006:M1006"/>
    <mergeCell ref="F1001:I1001"/>
    <mergeCell ref="J1001:M1001"/>
    <mergeCell ref="F1002:I1002"/>
    <mergeCell ref="J1002:M1002"/>
    <mergeCell ref="F1003:I1003"/>
    <mergeCell ref="J1003:M1003"/>
    <mergeCell ref="F998:I998"/>
    <mergeCell ref="J998:M998"/>
    <mergeCell ref="F999:I999"/>
    <mergeCell ref="J999:M999"/>
    <mergeCell ref="F1000:I1000"/>
    <mergeCell ref="J1000:M1000"/>
    <mergeCell ref="F995:I995"/>
    <mergeCell ref="J995:M995"/>
    <mergeCell ref="F996:I996"/>
    <mergeCell ref="J996:M996"/>
    <mergeCell ref="F997:I997"/>
    <mergeCell ref="J997:M997"/>
    <mergeCell ref="F992:I992"/>
    <mergeCell ref="J992:M992"/>
    <mergeCell ref="F993:I993"/>
    <mergeCell ref="J993:M993"/>
    <mergeCell ref="F994:I994"/>
    <mergeCell ref="J994:M994"/>
    <mergeCell ref="F989:I989"/>
    <mergeCell ref="J989:M989"/>
    <mergeCell ref="F990:I990"/>
    <mergeCell ref="J990:M990"/>
    <mergeCell ref="F991:I991"/>
    <mergeCell ref="J991:M991"/>
    <mergeCell ref="F986:I986"/>
    <mergeCell ref="J986:M986"/>
    <mergeCell ref="F987:I987"/>
    <mergeCell ref="J987:M987"/>
    <mergeCell ref="F988:I988"/>
    <mergeCell ref="J988:M988"/>
    <mergeCell ref="F983:I983"/>
    <mergeCell ref="J983:M983"/>
    <mergeCell ref="F984:I984"/>
    <mergeCell ref="J984:M984"/>
    <mergeCell ref="F985:I985"/>
    <mergeCell ref="J985:M985"/>
    <mergeCell ref="F980:I980"/>
    <mergeCell ref="J980:M980"/>
    <mergeCell ref="F981:I981"/>
    <mergeCell ref="J981:M981"/>
    <mergeCell ref="F982:I982"/>
    <mergeCell ref="J982:M982"/>
    <mergeCell ref="F977:I977"/>
    <mergeCell ref="J977:M977"/>
    <mergeCell ref="F978:I978"/>
    <mergeCell ref="J978:M978"/>
    <mergeCell ref="F979:I979"/>
    <mergeCell ref="J979:M979"/>
    <mergeCell ref="F974:I974"/>
    <mergeCell ref="J974:M974"/>
    <mergeCell ref="F975:I975"/>
    <mergeCell ref="J975:M975"/>
    <mergeCell ref="F976:I976"/>
    <mergeCell ref="J976:M976"/>
    <mergeCell ref="F971:I971"/>
    <mergeCell ref="J971:M971"/>
    <mergeCell ref="F972:I972"/>
    <mergeCell ref="J972:M972"/>
    <mergeCell ref="F973:I973"/>
    <mergeCell ref="J973:M973"/>
    <mergeCell ref="F968:I968"/>
    <mergeCell ref="J968:M968"/>
    <mergeCell ref="F969:I969"/>
    <mergeCell ref="J969:M969"/>
    <mergeCell ref="F970:I970"/>
    <mergeCell ref="J970:M970"/>
    <mergeCell ref="F965:I965"/>
    <mergeCell ref="J965:M965"/>
    <mergeCell ref="F966:I966"/>
    <mergeCell ref="J966:M966"/>
    <mergeCell ref="F967:I967"/>
    <mergeCell ref="J967:M967"/>
    <mergeCell ref="F962:I962"/>
    <mergeCell ref="J962:M962"/>
    <mergeCell ref="F963:I963"/>
    <mergeCell ref="J963:M963"/>
    <mergeCell ref="F964:I964"/>
    <mergeCell ref="J964:M964"/>
    <mergeCell ref="F959:I959"/>
    <mergeCell ref="J959:M959"/>
    <mergeCell ref="F960:I960"/>
    <mergeCell ref="J960:M960"/>
    <mergeCell ref="F961:I961"/>
    <mergeCell ref="J961:M961"/>
    <mergeCell ref="F956:I956"/>
    <mergeCell ref="J956:M956"/>
    <mergeCell ref="F957:I957"/>
    <mergeCell ref="J957:M957"/>
    <mergeCell ref="F958:I958"/>
    <mergeCell ref="J958:M958"/>
    <mergeCell ref="F953:I953"/>
    <mergeCell ref="J953:M953"/>
    <mergeCell ref="F954:I954"/>
    <mergeCell ref="J954:M954"/>
    <mergeCell ref="F955:I955"/>
    <mergeCell ref="J955:M955"/>
    <mergeCell ref="F950:I950"/>
    <mergeCell ref="J950:M950"/>
    <mergeCell ref="F951:I951"/>
    <mergeCell ref="J951:M951"/>
    <mergeCell ref="F952:I952"/>
    <mergeCell ref="J952:M952"/>
    <mergeCell ref="F947:I947"/>
    <mergeCell ref="J947:M947"/>
    <mergeCell ref="F948:I948"/>
    <mergeCell ref="J948:M948"/>
    <mergeCell ref="F949:I949"/>
    <mergeCell ref="J949:M949"/>
    <mergeCell ref="F944:I944"/>
    <mergeCell ref="J944:M944"/>
    <mergeCell ref="F945:I945"/>
    <mergeCell ref="J945:M945"/>
    <mergeCell ref="F946:I946"/>
    <mergeCell ref="J946:M946"/>
    <mergeCell ref="F941:I941"/>
    <mergeCell ref="J941:M941"/>
    <mergeCell ref="F942:I942"/>
    <mergeCell ref="J942:M942"/>
    <mergeCell ref="F943:I943"/>
    <mergeCell ref="J943:M943"/>
    <mergeCell ref="F938:I938"/>
    <mergeCell ref="J938:M938"/>
    <mergeCell ref="F939:I939"/>
    <mergeCell ref="J939:M939"/>
    <mergeCell ref="F940:I940"/>
    <mergeCell ref="J940:M940"/>
    <mergeCell ref="F935:I935"/>
    <mergeCell ref="J935:M935"/>
    <mergeCell ref="F936:I936"/>
    <mergeCell ref="J936:M936"/>
    <mergeCell ref="F937:I937"/>
    <mergeCell ref="J937:M937"/>
    <mergeCell ref="F932:I932"/>
    <mergeCell ref="J932:M932"/>
    <mergeCell ref="F933:I933"/>
    <mergeCell ref="J933:M933"/>
    <mergeCell ref="F934:I934"/>
    <mergeCell ref="J934:M934"/>
    <mergeCell ref="F929:I929"/>
    <mergeCell ref="J929:M929"/>
    <mergeCell ref="F930:I930"/>
    <mergeCell ref="J930:M930"/>
    <mergeCell ref="F931:I931"/>
    <mergeCell ref="J931:M931"/>
    <mergeCell ref="F926:I926"/>
    <mergeCell ref="J926:M926"/>
    <mergeCell ref="F927:I927"/>
    <mergeCell ref="J927:M927"/>
    <mergeCell ref="F928:I928"/>
    <mergeCell ref="J928:M928"/>
    <mergeCell ref="F923:I923"/>
    <mergeCell ref="J923:M923"/>
    <mergeCell ref="F924:I924"/>
    <mergeCell ref="J924:M924"/>
    <mergeCell ref="F925:I925"/>
    <mergeCell ref="J925:M925"/>
    <mergeCell ref="F920:I920"/>
    <mergeCell ref="J920:M920"/>
    <mergeCell ref="F921:I921"/>
    <mergeCell ref="J921:M921"/>
    <mergeCell ref="F922:I922"/>
    <mergeCell ref="J922:M922"/>
    <mergeCell ref="F917:I917"/>
    <mergeCell ref="J917:M917"/>
    <mergeCell ref="F918:I918"/>
    <mergeCell ref="J918:M918"/>
    <mergeCell ref="F919:I919"/>
    <mergeCell ref="J919:M919"/>
    <mergeCell ref="F914:I914"/>
    <mergeCell ref="J914:M914"/>
    <mergeCell ref="F915:I915"/>
    <mergeCell ref="J915:M915"/>
    <mergeCell ref="F916:I916"/>
    <mergeCell ref="J916:M916"/>
    <mergeCell ref="F911:I911"/>
    <mergeCell ref="J911:M911"/>
    <mergeCell ref="F912:I912"/>
    <mergeCell ref="J912:M912"/>
    <mergeCell ref="F913:I913"/>
    <mergeCell ref="J913:M913"/>
    <mergeCell ref="F908:I908"/>
    <mergeCell ref="J908:M908"/>
    <mergeCell ref="F909:I909"/>
    <mergeCell ref="J909:M909"/>
    <mergeCell ref="F910:I910"/>
    <mergeCell ref="J910:M910"/>
    <mergeCell ref="F905:I905"/>
    <mergeCell ref="J905:M905"/>
    <mergeCell ref="F906:I906"/>
    <mergeCell ref="J906:M906"/>
    <mergeCell ref="F907:I907"/>
    <mergeCell ref="J907:M907"/>
    <mergeCell ref="F902:I902"/>
    <mergeCell ref="J902:M902"/>
    <mergeCell ref="F903:I903"/>
    <mergeCell ref="J903:M903"/>
    <mergeCell ref="F904:I904"/>
    <mergeCell ref="J904:M904"/>
    <mergeCell ref="F899:I899"/>
    <mergeCell ref="J899:M899"/>
    <mergeCell ref="F900:I900"/>
    <mergeCell ref="J900:M900"/>
    <mergeCell ref="F901:I901"/>
    <mergeCell ref="J901:M901"/>
    <mergeCell ref="F896:I896"/>
    <mergeCell ref="J896:M896"/>
    <mergeCell ref="F897:I897"/>
    <mergeCell ref="J897:M897"/>
    <mergeCell ref="F898:I898"/>
    <mergeCell ref="J898:M898"/>
    <mergeCell ref="F893:I893"/>
    <mergeCell ref="J893:M893"/>
    <mergeCell ref="F894:I894"/>
    <mergeCell ref="J894:M894"/>
    <mergeCell ref="F895:I895"/>
    <mergeCell ref="J895:M895"/>
    <mergeCell ref="F890:I890"/>
    <mergeCell ref="J890:M890"/>
    <mergeCell ref="F891:I891"/>
    <mergeCell ref="J891:M891"/>
    <mergeCell ref="F892:I892"/>
    <mergeCell ref="J892:M892"/>
    <mergeCell ref="F887:I887"/>
    <mergeCell ref="J887:M887"/>
    <mergeCell ref="F888:I888"/>
    <mergeCell ref="J888:M888"/>
    <mergeCell ref="F889:I889"/>
    <mergeCell ref="J889:M889"/>
    <mergeCell ref="F884:I884"/>
    <mergeCell ref="J884:M884"/>
    <mergeCell ref="F885:I885"/>
    <mergeCell ref="J885:M885"/>
    <mergeCell ref="F886:I886"/>
    <mergeCell ref="J886:M886"/>
    <mergeCell ref="F881:I881"/>
    <mergeCell ref="J881:M881"/>
    <mergeCell ref="F882:I882"/>
    <mergeCell ref="J882:M882"/>
    <mergeCell ref="F883:I883"/>
    <mergeCell ref="J883:M883"/>
    <mergeCell ref="F878:I878"/>
    <mergeCell ref="J878:M878"/>
    <mergeCell ref="F879:I879"/>
    <mergeCell ref="J879:M879"/>
    <mergeCell ref="F880:I880"/>
    <mergeCell ref="J880:M880"/>
    <mergeCell ref="F875:I875"/>
    <mergeCell ref="J875:M875"/>
    <mergeCell ref="F876:I876"/>
    <mergeCell ref="J876:M876"/>
    <mergeCell ref="F877:I877"/>
    <mergeCell ref="J877:M877"/>
    <mergeCell ref="F872:I872"/>
    <mergeCell ref="J872:M872"/>
    <mergeCell ref="F873:I873"/>
    <mergeCell ref="J873:M873"/>
    <mergeCell ref="F874:I874"/>
    <mergeCell ref="J874:M874"/>
    <mergeCell ref="F869:I869"/>
    <mergeCell ref="J869:M869"/>
    <mergeCell ref="F870:I870"/>
    <mergeCell ref="J870:M870"/>
    <mergeCell ref="F871:I871"/>
    <mergeCell ref="J871:M871"/>
    <mergeCell ref="F866:I866"/>
    <mergeCell ref="J866:M866"/>
    <mergeCell ref="F867:I867"/>
    <mergeCell ref="J867:M867"/>
    <mergeCell ref="F868:I868"/>
    <mergeCell ref="J868:M868"/>
    <mergeCell ref="F863:I863"/>
    <mergeCell ref="J863:M863"/>
    <mergeCell ref="F864:I864"/>
    <mergeCell ref="J864:M864"/>
    <mergeCell ref="F865:I865"/>
    <mergeCell ref="J865:M865"/>
    <mergeCell ref="F860:I860"/>
    <mergeCell ref="J860:M860"/>
    <mergeCell ref="F861:I861"/>
    <mergeCell ref="J861:M861"/>
    <mergeCell ref="F862:I862"/>
    <mergeCell ref="J862:M862"/>
    <mergeCell ref="F857:I857"/>
    <mergeCell ref="J857:M857"/>
    <mergeCell ref="F858:I858"/>
    <mergeCell ref="J858:M858"/>
    <mergeCell ref="F859:I859"/>
    <mergeCell ref="J859:M859"/>
    <mergeCell ref="F854:I854"/>
    <mergeCell ref="J854:M854"/>
    <mergeCell ref="F855:I855"/>
    <mergeCell ref="J855:M855"/>
    <mergeCell ref="F856:I856"/>
    <mergeCell ref="J856:M856"/>
    <mergeCell ref="F851:I851"/>
    <mergeCell ref="J851:M851"/>
    <mergeCell ref="F852:I852"/>
    <mergeCell ref="J852:M852"/>
    <mergeCell ref="F853:I853"/>
    <mergeCell ref="J853:M853"/>
    <mergeCell ref="F848:I848"/>
    <mergeCell ref="J848:M848"/>
    <mergeCell ref="F849:I849"/>
    <mergeCell ref="J849:M849"/>
    <mergeCell ref="F850:I850"/>
    <mergeCell ref="J850:M850"/>
    <mergeCell ref="F845:I845"/>
    <mergeCell ref="J845:M845"/>
    <mergeCell ref="F846:I846"/>
    <mergeCell ref="J846:M846"/>
    <mergeCell ref="F847:I847"/>
    <mergeCell ref="J847:M847"/>
    <mergeCell ref="F842:I842"/>
    <mergeCell ref="J842:M842"/>
    <mergeCell ref="F843:I843"/>
    <mergeCell ref="J843:M843"/>
    <mergeCell ref="F844:I844"/>
    <mergeCell ref="J844:M844"/>
    <mergeCell ref="F839:I839"/>
    <mergeCell ref="J839:M839"/>
    <mergeCell ref="F840:I840"/>
    <mergeCell ref="J840:M840"/>
    <mergeCell ref="F841:I841"/>
    <mergeCell ref="J841:M841"/>
    <mergeCell ref="F836:I836"/>
    <mergeCell ref="J836:M836"/>
    <mergeCell ref="F837:I837"/>
    <mergeCell ref="J837:M837"/>
    <mergeCell ref="F838:I838"/>
    <mergeCell ref="J838:M838"/>
    <mergeCell ref="F833:I833"/>
    <mergeCell ref="J833:M833"/>
    <mergeCell ref="F834:I834"/>
    <mergeCell ref="J834:M834"/>
    <mergeCell ref="F835:I835"/>
    <mergeCell ref="J835:M835"/>
    <mergeCell ref="F830:I830"/>
    <mergeCell ref="J830:M830"/>
    <mergeCell ref="F831:I831"/>
    <mergeCell ref="J831:M831"/>
    <mergeCell ref="F832:I832"/>
    <mergeCell ref="J832:M832"/>
    <mergeCell ref="F827:I827"/>
    <mergeCell ref="J827:M827"/>
    <mergeCell ref="F828:I828"/>
    <mergeCell ref="J828:M828"/>
    <mergeCell ref="F829:I829"/>
    <mergeCell ref="J829:M829"/>
    <mergeCell ref="F824:I824"/>
    <mergeCell ref="J824:M824"/>
    <mergeCell ref="F825:I825"/>
    <mergeCell ref="J825:M825"/>
    <mergeCell ref="F826:I826"/>
    <mergeCell ref="J826:M826"/>
    <mergeCell ref="F821:I821"/>
    <mergeCell ref="J821:M821"/>
    <mergeCell ref="F822:I822"/>
    <mergeCell ref="J822:M822"/>
    <mergeCell ref="F823:I823"/>
    <mergeCell ref="J823:M823"/>
    <mergeCell ref="F818:I818"/>
    <mergeCell ref="J818:M818"/>
    <mergeCell ref="F819:I819"/>
    <mergeCell ref="J819:M819"/>
    <mergeCell ref="F820:I820"/>
    <mergeCell ref="J820:M820"/>
    <mergeCell ref="F815:I815"/>
    <mergeCell ref="J815:M815"/>
    <mergeCell ref="F816:I816"/>
    <mergeCell ref="J816:M816"/>
    <mergeCell ref="F817:I817"/>
    <mergeCell ref="J817:M817"/>
    <mergeCell ref="F812:I812"/>
    <mergeCell ref="J812:M812"/>
    <mergeCell ref="F813:I813"/>
    <mergeCell ref="J813:M813"/>
    <mergeCell ref="F814:I814"/>
    <mergeCell ref="J814:M814"/>
    <mergeCell ref="F809:I809"/>
    <mergeCell ref="J809:M809"/>
    <mergeCell ref="F810:I810"/>
    <mergeCell ref="J810:M810"/>
    <mergeCell ref="F811:I811"/>
    <mergeCell ref="J811:M811"/>
    <mergeCell ref="F806:I806"/>
    <mergeCell ref="J806:M806"/>
    <mergeCell ref="F807:I807"/>
    <mergeCell ref="J807:M807"/>
    <mergeCell ref="F808:I808"/>
    <mergeCell ref="J808:M808"/>
    <mergeCell ref="F803:I803"/>
    <mergeCell ref="J803:M803"/>
    <mergeCell ref="F804:I804"/>
    <mergeCell ref="J804:M804"/>
    <mergeCell ref="F805:I805"/>
    <mergeCell ref="J805:M805"/>
    <mergeCell ref="F800:I800"/>
    <mergeCell ref="J800:M800"/>
    <mergeCell ref="F801:I801"/>
    <mergeCell ref="J801:M801"/>
    <mergeCell ref="F802:I802"/>
    <mergeCell ref="J802:M802"/>
    <mergeCell ref="F797:I797"/>
    <mergeCell ref="J797:M797"/>
    <mergeCell ref="F798:I798"/>
    <mergeCell ref="J798:M798"/>
    <mergeCell ref="F799:I799"/>
    <mergeCell ref="J799:M799"/>
    <mergeCell ref="F794:I794"/>
    <mergeCell ref="J794:M794"/>
    <mergeCell ref="F795:I795"/>
    <mergeCell ref="J795:M795"/>
    <mergeCell ref="F796:I796"/>
    <mergeCell ref="J796:M796"/>
    <mergeCell ref="F791:I791"/>
    <mergeCell ref="J791:M791"/>
    <mergeCell ref="F792:I792"/>
    <mergeCell ref="J792:M792"/>
    <mergeCell ref="F793:I793"/>
    <mergeCell ref="J793:M793"/>
    <mergeCell ref="F788:I788"/>
    <mergeCell ref="J788:M788"/>
    <mergeCell ref="F789:I789"/>
    <mergeCell ref="J789:M789"/>
    <mergeCell ref="F790:I790"/>
    <mergeCell ref="J790:M790"/>
    <mergeCell ref="F785:I785"/>
    <mergeCell ref="J785:M785"/>
    <mergeCell ref="F786:I786"/>
    <mergeCell ref="J786:M786"/>
    <mergeCell ref="F787:I787"/>
    <mergeCell ref="J787:M787"/>
    <mergeCell ref="F782:I782"/>
    <mergeCell ref="J782:M782"/>
    <mergeCell ref="F783:I783"/>
    <mergeCell ref="J783:M783"/>
    <mergeCell ref="F784:I784"/>
    <mergeCell ref="J784:M784"/>
    <mergeCell ref="F779:I779"/>
    <mergeCell ref="J779:M779"/>
    <mergeCell ref="F780:I780"/>
    <mergeCell ref="J780:M780"/>
    <mergeCell ref="F781:I781"/>
    <mergeCell ref="J781:M781"/>
    <mergeCell ref="F776:I776"/>
    <mergeCell ref="J776:M776"/>
    <mergeCell ref="F777:I777"/>
    <mergeCell ref="J777:M777"/>
    <mergeCell ref="F778:I778"/>
    <mergeCell ref="J778:M778"/>
    <mergeCell ref="F760:I760"/>
    <mergeCell ref="J760:M760"/>
    <mergeCell ref="F773:I773"/>
    <mergeCell ref="J773:M773"/>
    <mergeCell ref="F774:I774"/>
    <mergeCell ref="J774:M774"/>
    <mergeCell ref="F775:I775"/>
    <mergeCell ref="J775:M775"/>
    <mergeCell ref="F770:I770"/>
    <mergeCell ref="J770:M770"/>
    <mergeCell ref="F771:I771"/>
    <mergeCell ref="J771:M771"/>
    <mergeCell ref="F772:I772"/>
    <mergeCell ref="J772:M772"/>
    <mergeCell ref="F767:I767"/>
    <mergeCell ref="J767:M767"/>
    <mergeCell ref="F768:I768"/>
    <mergeCell ref="J768:M768"/>
    <mergeCell ref="F769:I769"/>
    <mergeCell ref="J769:M769"/>
    <mergeCell ref="F759:I759"/>
    <mergeCell ref="J759:M759"/>
    <mergeCell ref="F740:I740"/>
    <mergeCell ref="J740:M740"/>
    <mergeCell ref="F725:I725"/>
    <mergeCell ref="J725:M725"/>
    <mergeCell ref="F726:I726"/>
    <mergeCell ref="J726:M726"/>
    <mergeCell ref="F764:I764"/>
    <mergeCell ref="J764:M764"/>
    <mergeCell ref="F765:I765"/>
    <mergeCell ref="J765:M765"/>
    <mergeCell ref="F766:I766"/>
    <mergeCell ref="J766:M766"/>
    <mergeCell ref="F761:I761"/>
    <mergeCell ref="J761:M761"/>
    <mergeCell ref="F762:I762"/>
    <mergeCell ref="J762:M762"/>
    <mergeCell ref="F763:I763"/>
    <mergeCell ref="J763:M763"/>
    <mergeCell ref="F741:I741"/>
    <mergeCell ref="J741:M741"/>
    <mergeCell ref="F742:I742"/>
    <mergeCell ref="J742:M742"/>
    <mergeCell ref="F747:I747"/>
    <mergeCell ref="J747:M747"/>
    <mergeCell ref="F749:I749"/>
    <mergeCell ref="J749:M749"/>
    <mergeCell ref="F750:I750"/>
    <mergeCell ref="J750:M750"/>
    <mergeCell ref="F751:I751"/>
    <mergeCell ref="J751:M751"/>
    <mergeCell ref="F718:I718"/>
    <mergeCell ref="J718:M718"/>
    <mergeCell ref="F719:I719"/>
    <mergeCell ref="J719:M719"/>
    <mergeCell ref="F735:I735"/>
    <mergeCell ref="J735:M735"/>
    <mergeCell ref="F736:I736"/>
    <mergeCell ref="J736:M736"/>
    <mergeCell ref="F734:I734"/>
    <mergeCell ref="J734:M734"/>
    <mergeCell ref="F730:I730"/>
    <mergeCell ref="J730:M730"/>
    <mergeCell ref="F731:I731"/>
    <mergeCell ref="J731:M731"/>
    <mergeCell ref="F733:I733"/>
    <mergeCell ref="J733:M733"/>
    <mergeCell ref="F714:I714"/>
    <mergeCell ref="J714:M714"/>
    <mergeCell ref="F715:I715"/>
    <mergeCell ref="J715:M715"/>
    <mergeCell ref="F716:I716"/>
    <mergeCell ref="J716:M716"/>
    <mergeCell ref="F711:I711"/>
    <mergeCell ref="J711:M711"/>
    <mergeCell ref="F712:I712"/>
    <mergeCell ref="J712:M712"/>
    <mergeCell ref="F713:I713"/>
    <mergeCell ref="J713:M713"/>
    <mergeCell ref="F708:I708"/>
    <mergeCell ref="J708:M708"/>
    <mergeCell ref="F709:I709"/>
    <mergeCell ref="J709:M709"/>
    <mergeCell ref="F710:I710"/>
    <mergeCell ref="J710:M710"/>
    <mergeCell ref="F705:I705"/>
    <mergeCell ref="J705:M705"/>
    <mergeCell ref="F706:I706"/>
    <mergeCell ref="J706:M706"/>
    <mergeCell ref="F707:I707"/>
    <mergeCell ref="J707:M707"/>
    <mergeCell ref="O4:O14"/>
    <mergeCell ref="F701:I701"/>
    <mergeCell ref="J701:M701"/>
    <mergeCell ref="F703:I703"/>
    <mergeCell ref="J703:M703"/>
    <mergeCell ref="F704:I704"/>
    <mergeCell ref="J704:M704"/>
    <mergeCell ref="F698:I698"/>
    <mergeCell ref="J698:M698"/>
    <mergeCell ref="F699:I699"/>
    <mergeCell ref="J699:M699"/>
    <mergeCell ref="F700:I700"/>
    <mergeCell ref="J700:M700"/>
    <mergeCell ref="F695:I695"/>
    <mergeCell ref="J695:M695"/>
    <mergeCell ref="F696:I696"/>
    <mergeCell ref="J696:M696"/>
    <mergeCell ref="F697:I697"/>
    <mergeCell ref="J697:M697"/>
    <mergeCell ref="F692:I692"/>
    <mergeCell ref="J692:M692"/>
    <mergeCell ref="F693:I693"/>
    <mergeCell ref="J693:M693"/>
    <mergeCell ref="F694:I694"/>
    <mergeCell ref="J694:M694"/>
    <mergeCell ref="F689:I689"/>
    <mergeCell ref="J689:M689"/>
    <mergeCell ref="F690:I690"/>
    <mergeCell ref="J690:M690"/>
    <mergeCell ref="F691:I691"/>
    <mergeCell ref="J691:M691"/>
    <mergeCell ref="F686:I686"/>
    <mergeCell ref="J686:M686"/>
    <mergeCell ref="F687:I687"/>
    <mergeCell ref="J687:M687"/>
    <mergeCell ref="F688:I688"/>
    <mergeCell ref="J688:M688"/>
    <mergeCell ref="F683:I683"/>
    <mergeCell ref="J683:M683"/>
    <mergeCell ref="F684:I684"/>
    <mergeCell ref="J684:M684"/>
    <mergeCell ref="F685:I685"/>
    <mergeCell ref="J685:M685"/>
    <mergeCell ref="F681:I681"/>
    <mergeCell ref="J681:M681"/>
    <mergeCell ref="F682:I682"/>
    <mergeCell ref="J682:M682"/>
    <mergeCell ref="J483:M483"/>
    <mergeCell ref="J478:M478"/>
    <mergeCell ref="F640:I640"/>
    <mergeCell ref="J640:M640"/>
    <mergeCell ref="F646:I646"/>
    <mergeCell ref="J646:M646"/>
    <mergeCell ref="F660:I660"/>
    <mergeCell ref="J660:M660"/>
    <mergeCell ref="F481:I481"/>
    <mergeCell ref="F482:I482"/>
    <mergeCell ref="F479:I479"/>
    <mergeCell ref="F480:I480"/>
    <mergeCell ref="F530:I530"/>
    <mergeCell ref="F531:I531"/>
    <mergeCell ref="F532:I532"/>
    <mergeCell ref="F533:I533"/>
    <mergeCell ref="F534:I534"/>
    <mergeCell ref="F499:I499"/>
    <mergeCell ref="F500:I500"/>
    <mergeCell ref="F522:I522"/>
    <mergeCell ref="F523:I523"/>
    <mergeCell ref="F524:I524"/>
    <mergeCell ref="F615:I615"/>
    <mergeCell ref="J615:M615"/>
    <mergeCell ref="F614:I614"/>
    <mergeCell ref="J614:M614"/>
    <mergeCell ref="F617:I617"/>
    <mergeCell ref="J617:M617"/>
    <mergeCell ref="F618:I618"/>
    <mergeCell ref="J618:M618"/>
    <mergeCell ref="J477:M477"/>
    <mergeCell ref="J476:M476"/>
    <mergeCell ref="J475:M475"/>
    <mergeCell ref="J498:M498"/>
    <mergeCell ref="J495:M495"/>
    <mergeCell ref="J496:M496"/>
    <mergeCell ref="F498:I498"/>
    <mergeCell ref="F490:I490"/>
    <mergeCell ref="F491:I491"/>
    <mergeCell ref="F492:I492"/>
    <mergeCell ref="F493:I493"/>
    <mergeCell ref="F494:I494"/>
    <mergeCell ref="F483:I483"/>
    <mergeCell ref="F484:I484"/>
    <mergeCell ref="F485:I485"/>
    <mergeCell ref="F486:I486"/>
    <mergeCell ref="F487:I487"/>
    <mergeCell ref="F488:I488"/>
    <mergeCell ref="F477:I477"/>
    <mergeCell ref="F451:I451"/>
    <mergeCell ref="F458:I458"/>
    <mergeCell ref="F454:I454"/>
    <mergeCell ref="F452:I452"/>
    <mergeCell ref="F447:I447"/>
    <mergeCell ref="J497:M497"/>
    <mergeCell ref="F478:I478"/>
    <mergeCell ref="J494:M494"/>
    <mergeCell ref="J484:M484"/>
    <mergeCell ref="J485:M485"/>
    <mergeCell ref="J486:M486"/>
    <mergeCell ref="J487:M487"/>
    <mergeCell ref="J488:M488"/>
    <mergeCell ref="J490:M490"/>
    <mergeCell ref="J479:M479"/>
    <mergeCell ref="J480:M480"/>
    <mergeCell ref="J481:M481"/>
    <mergeCell ref="J482:M482"/>
    <mergeCell ref="J465:M465"/>
    <mergeCell ref="J459:M459"/>
    <mergeCell ref="J460:M460"/>
    <mergeCell ref="J449:M449"/>
    <mergeCell ref="J450:M450"/>
    <mergeCell ref="J451:M451"/>
    <mergeCell ref="F497:I497"/>
    <mergeCell ref="F449:I449"/>
    <mergeCell ref="F450:I450"/>
    <mergeCell ref="F470:I470"/>
    <mergeCell ref="F465:I465"/>
    <mergeCell ref="F466:I466"/>
    <mergeCell ref="F467:I467"/>
    <mergeCell ref="F468:I468"/>
    <mergeCell ref="J458:M458"/>
    <mergeCell ref="J473:M473"/>
    <mergeCell ref="J472:M472"/>
    <mergeCell ref="J471:M471"/>
    <mergeCell ref="J470:M470"/>
    <mergeCell ref="J468:M468"/>
    <mergeCell ref="F476:I476"/>
    <mergeCell ref="F474:I474"/>
    <mergeCell ref="J474:M474"/>
    <mergeCell ref="F475:I475"/>
    <mergeCell ref="F464:I464"/>
    <mergeCell ref="J464:M464"/>
    <mergeCell ref="F461:I461"/>
    <mergeCell ref="F462:I462"/>
    <mergeCell ref="F463:I463"/>
    <mergeCell ref="J452:M452"/>
    <mergeCell ref="F460:I460"/>
    <mergeCell ref="J456:M456"/>
    <mergeCell ref="J457:M457"/>
    <mergeCell ref="F459:I459"/>
    <mergeCell ref="F457:I457"/>
    <mergeCell ref="F456:I456"/>
    <mergeCell ref="F455:I455"/>
    <mergeCell ref="J466:M466"/>
    <mergeCell ref="F469:I469"/>
    <mergeCell ref="F471:I471"/>
    <mergeCell ref="F472:I472"/>
    <mergeCell ref="F473:I473"/>
    <mergeCell ref="J443:M443"/>
    <mergeCell ref="J434:M434"/>
    <mergeCell ref="J435:M435"/>
    <mergeCell ref="J436:M436"/>
    <mergeCell ref="J437:M437"/>
    <mergeCell ref="J438:M438"/>
    <mergeCell ref="J431:M431"/>
    <mergeCell ref="J432:M432"/>
    <mergeCell ref="J433:M433"/>
    <mergeCell ref="J454:M454"/>
    <mergeCell ref="J455:M455"/>
    <mergeCell ref="J415:M415"/>
    <mergeCell ref="J416:M416"/>
    <mergeCell ref="J417:M417"/>
    <mergeCell ref="J444:M444"/>
    <mergeCell ref="J445:M445"/>
    <mergeCell ref="J446:M446"/>
    <mergeCell ref="J447:M447"/>
    <mergeCell ref="J427:M427"/>
    <mergeCell ref="J428:M428"/>
    <mergeCell ref="J429:M429"/>
    <mergeCell ref="J430:M430"/>
    <mergeCell ref="J418:M418"/>
    <mergeCell ref="J419:M419"/>
    <mergeCell ref="J420:M420"/>
    <mergeCell ref="J421:M421"/>
    <mergeCell ref="J422:M422"/>
    <mergeCell ref="J423:M423"/>
    <mergeCell ref="J424:M424"/>
    <mergeCell ref="J425:M425"/>
    <mergeCell ref="J426:M426"/>
    <mergeCell ref="J439:M439"/>
    <mergeCell ref="J440:M440"/>
    <mergeCell ref="J441:M441"/>
    <mergeCell ref="J442:M442"/>
    <mergeCell ref="J403:M403"/>
    <mergeCell ref="J404:M404"/>
    <mergeCell ref="J397:M397"/>
    <mergeCell ref="J399:M399"/>
    <mergeCell ref="J400:M400"/>
    <mergeCell ref="J401:M401"/>
    <mergeCell ref="J391:M391"/>
    <mergeCell ref="J392:M392"/>
    <mergeCell ref="J393:M393"/>
    <mergeCell ref="J394:M394"/>
    <mergeCell ref="J395:M395"/>
    <mergeCell ref="J396:M396"/>
    <mergeCell ref="J387:M387"/>
    <mergeCell ref="J388:M388"/>
    <mergeCell ref="J389:M389"/>
    <mergeCell ref="J390:M390"/>
    <mergeCell ref="J414:M414"/>
    <mergeCell ref="J408:M408"/>
    <mergeCell ref="J409:M409"/>
    <mergeCell ref="J410:M410"/>
    <mergeCell ref="J411:M411"/>
    <mergeCell ref="J412:M412"/>
    <mergeCell ref="J413:M413"/>
    <mergeCell ref="J405:M405"/>
    <mergeCell ref="J406:M406"/>
    <mergeCell ref="J407:M407"/>
    <mergeCell ref="J381:M381"/>
    <mergeCell ref="J382:M382"/>
    <mergeCell ref="J383:M383"/>
    <mergeCell ref="J384:M384"/>
    <mergeCell ref="J385:M385"/>
    <mergeCell ref="J386:M386"/>
    <mergeCell ref="J375:M375"/>
    <mergeCell ref="J376:M376"/>
    <mergeCell ref="J378:M378"/>
    <mergeCell ref="J379:M379"/>
    <mergeCell ref="J380:M380"/>
    <mergeCell ref="J377:M377"/>
    <mergeCell ref="J371:M371"/>
    <mergeCell ref="J372:M372"/>
    <mergeCell ref="J373:M373"/>
    <mergeCell ref="J374:M374"/>
    <mergeCell ref="J402:M402"/>
    <mergeCell ref="J398:M398"/>
    <mergeCell ref="J322:M322"/>
    <mergeCell ref="J338:M338"/>
    <mergeCell ref="J363:M363"/>
    <mergeCell ref="J366:M366"/>
    <mergeCell ref="J367:M367"/>
    <mergeCell ref="J368:M368"/>
    <mergeCell ref="J369:M369"/>
    <mergeCell ref="J370:M370"/>
    <mergeCell ref="J364:M364"/>
    <mergeCell ref="J365:M365"/>
    <mergeCell ref="J355:M355"/>
    <mergeCell ref="J356:M356"/>
    <mergeCell ref="J357:M357"/>
    <mergeCell ref="J358:M358"/>
    <mergeCell ref="J351:M351"/>
    <mergeCell ref="J352:M352"/>
    <mergeCell ref="J353:M353"/>
    <mergeCell ref="J354:M354"/>
    <mergeCell ref="J343:M343"/>
    <mergeCell ref="J345:M345"/>
    <mergeCell ref="J360:M360"/>
    <mergeCell ref="J362:M362"/>
    <mergeCell ref="J359:M359"/>
    <mergeCell ref="J361:M361"/>
    <mergeCell ref="J347:M347"/>
    <mergeCell ref="J348:M348"/>
    <mergeCell ref="J349:M349"/>
    <mergeCell ref="J350:M350"/>
    <mergeCell ref="J344:M344"/>
    <mergeCell ref="J346:M346"/>
    <mergeCell ref="J339:M339"/>
    <mergeCell ref="J340:M340"/>
    <mergeCell ref="J251:M251"/>
    <mergeCell ref="J250:M250"/>
    <mergeCell ref="J341:M341"/>
    <mergeCell ref="J342:M342"/>
    <mergeCell ref="J297:M297"/>
    <mergeCell ref="J298:M298"/>
    <mergeCell ref="J299:M299"/>
    <mergeCell ref="J300:M300"/>
    <mergeCell ref="J302:M302"/>
    <mergeCell ref="J303:M303"/>
    <mergeCell ref="J301:M301"/>
    <mergeCell ref="J292:M292"/>
    <mergeCell ref="J291:M291"/>
    <mergeCell ref="J293:M293"/>
    <mergeCell ref="J294:M294"/>
    <mergeCell ref="J295:M295"/>
    <mergeCell ref="J296:M296"/>
    <mergeCell ref="J332:M332"/>
    <mergeCell ref="J333:M333"/>
    <mergeCell ref="J334:M334"/>
    <mergeCell ref="J335:M335"/>
    <mergeCell ref="J336:M336"/>
    <mergeCell ref="J337:M337"/>
    <mergeCell ref="J323:M323"/>
    <mergeCell ref="J324:M324"/>
    <mergeCell ref="J326:M326"/>
    <mergeCell ref="J328:M328"/>
    <mergeCell ref="J329:M329"/>
    <mergeCell ref="J331:M331"/>
    <mergeCell ref="J330:M330"/>
    <mergeCell ref="J325:M325"/>
    <mergeCell ref="J327:M327"/>
    <mergeCell ref="J173:M173"/>
    <mergeCell ref="J174:M174"/>
    <mergeCell ref="J273:M273"/>
    <mergeCell ref="J276:M276"/>
    <mergeCell ref="J266:M266"/>
    <mergeCell ref="J267:M267"/>
    <mergeCell ref="J268:M268"/>
    <mergeCell ref="J269:M269"/>
    <mergeCell ref="J270:M270"/>
    <mergeCell ref="J271:M271"/>
    <mergeCell ref="J176:M176"/>
    <mergeCell ref="J177:M177"/>
    <mergeCell ref="J178:M178"/>
    <mergeCell ref="J179:M179"/>
    <mergeCell ref="J221:M221"/>
    <mergeCell ref="J254:M254"/>
    <mergeCell ref="J265:M265"/>
    <mergeCell ref="J261:M261"/>
    <mergeCell ref="J262:M262"/>
    <mergeCell ref="J263:M263"/>
    <mergeCell ref="J264:M264"/>
    <mergeCell ref="J252:M252"/>
    <mergeCell ref="J253:M253"/>
    <mergeCell ref="J255:M255"/>
    <mergeCell ref="J256:M256"/>
    <mergeCell ref="J245:M245"/>
    <mergeCell ref="J246:M246"/>
    <mergeCell ref="J247:M247"/>
    <mergeCell ref="J248:M248"/>
    <mergeCell ref="J249:M249"/>
    <mergeCell ref="J205:M205"/>
    <mergeCell ref="J208:M208"/>
    <mergeCell ref="J187:M187"/>
    <mergeCell ref="J188:M188"/>
    <mergeCell ref="J189:M189"/>
    <mergeCell ref="J190:M190"/>
    <mergeCell ref="J191:M191"/>
    <mergeCell ref="J192:M192"/>
    <mergeCell ref="J180:M180"/>
    <mergeCell ref="J181:M181"/>
    <mergeCell ref="J182:M182"/>
    <mergeCell ref="J183:M183"/>
    <mergeCell ref="J185:M185"/>
    <mergeCell ref="J186:M186"/>
    <mergeCell ref="J184:M184"/>
    <mergeCell ref="J210:M210"/>
    <mergeCell ref="J211:M211"/>
    <mergeCell ref="J213:M213"/>
    <mergeCell ref="J212:M212"/>
    <mergeCell ref="J200:M200"/>
    <mergeCell ref="J201:M201"/>
    <mergeCell ref="J195:M195"/>
    <mergeCell ref="J193:M193"/>
    <mergeCell ref="J194:M194"/>
    <mergeCell ref="J202:M202"/>
    <mergeCell ref="J196:M196"/>
    <mergeCell ref="J199:M199"/>
    <mergeCell ref="J203:M203"/>
    <mergeCell ref="J204:M204"/>
    <mergeCell ref="J197:M197"/>
    <mergeCell ref="J198:M198"/>
    <mergeCell ref="J154:M154"/>
    <mergeCell ref="J155:M155"/>
    <mergeCell ref="J156:M156"/>
    <mergeCell ref="J157:M157"/>
    <mergeCell ref="J158:M158"/>
    <mergeCell ref="J159:M159"/>
    <mergeCell ref="J146:M146"/>
    <mergeCell ref="J147:M147"/>
    <mergeCell ref="J149:M149"/>
    <mergeCell ref="J150:M150"/>
    <mergeCell ref="J152:M152"/>
    <mergeCell ref="J153:M153"/>
    <mergeCell ref="J151:M151"/>
    <mergeCell ref="J148:M148"/>
    <mergeCell ref="J171:M171"/>
    <mergeCell ref="J164:M164"/>
    <mergeCell ref="J165:M165"/>
    <mergeCell ref="J166:M166"/>
    <mergeCell ref="J167:M167"/>
    <mergeCell ref="J168:M168"/>
    <mergeCell ref="J160:M160"/>
    <mergeCell ref="J161:M161"/>
    <mergeCell ref="J162:M162"/>
    <mergeCell ref="J163:M163"/>
    <mergeCell ref="J142:M142"/>
    <mergeCell ref="J144:M144"/>
    <mergeCell ref="J145:M145"/>
    <mergeCell ref="J143:M143"/>
    <mergeCell ref="J137:M137"/>
    <mergeCell ref="J138:M138"/>
    <mergeCell ref="J139:M139"/>
    <mergeCell ref="J140:M140"/>
    <mergeCell ref="J141:M141"/>
    <mergeCell ref="J133:M133"/>
    <mergeCell ref="J136:M136"/>
    <mergeCell ref="J135:M135"/>
    <mergeCell ref="J129:M129"/>
    <mergeCell ref="J130:M130"/>
    <mergeCell ref="J131:M131"/>
    <mergeCell ref="J132:M132"/>
    <mergeCell ref="J123:M123"/>
    <mergeCell ref="J125:M125"/>
    <mergeCell ref="J126:M126"/>
    <mergeCell ref="J127:M127"/>
    <mergeCell ref="J128:M128"/>
    <mergeCell ref="J124:M124"/>
    <mergeCell ref="J134:M134"/>
    <mergeCell ref="J118:M118"/>
    <mergeCell ref="J119:M119"/>
    <mergeCell ref="J120:M120"/>
    <mergeCell ref="J121:M121"/>
    <mergeCell ref="J122:M122"/>
    <mergeCell ref="J116:M116"/>
    <mergeCell ref="J117:M117"/>
    <mergeCell ref="J113:M113"/>
    <mergeCell ref="J114:M114"/>
    <mergeCell ref="J115:M115"/>
    <mergeCell ref="J107:M107"/>
    <mergeCell ref="J108:M108"/>
    <mergeCell ref="J109:M109"/>
    <mergeCell ref="J110:M110"/>
    <mergeCell ref="J111:M111"/>
    <mergeCell ref="J112:M112"/>
    <mergeCell ref="J105:M105"/>
    <mergeCell ref="J106:M106"/>
    <mergeCell ref="J99:M99"/>
    <mergeCell ref="J101:M101"/>
    <mergeCell ref="J102:M102"/>
    <mergeCell ref="J103:M103"/>
    <mergeCell ref="J104:M104"/>
    <mergeCell ref="J95:M95"/>
    <mergeCell ref="J98:M98"/>
    <mergeCell ref="J96:M96"/>
    <mergeCell ref="J97:M97"/>
    <mergeCell ref="J89:M89"/>
    <mergeCell ref="J90:M90"/>
    <mergeCell ref="J92:M92"/>
    <mergeCell ref="J93:M93"/>
    <mergeCell ref="J94:M94"/>
    <mergeCell ref="J83:M83"/>
    <mergeCell ref="J84:M84"/>
    <mergeCell ref="J85:M85"/>
    <mergeCell ref="J86:M86"/>
    <mergeCell ref="J87:M87"/>
    <mergeCell ref="J88:M88"/>
    <mergeCell ref="J91:M91"/>
    <mergeCell ref="J100:M100"/>
    <mergeCell ref="J48:M48"/>
    <mergeCell ref="J49:M49"/>
    <mergeCell ref="J50:M50"/>
    <mergeCell ref="J51:M51"/>
    <mergeCell ref="J44:M44"/>
    <mergeCell ref="J45:M45"/>
    <mergeCell ref="J46:M46"/>
    <mergeCell ref="J78:M78"/>
    <mergeCell ref="J79:M79"/>
    <mergeCell ref="J80:M80"/>
    <mergeCell ref="J81:M81"/>
    <mergeCell ref="J82:M82"/>
    <mergeCell ref="J73:M73"/>
    <mergeCell ref="J74:M74"/>
    <mergeCell ref="J75:M75"/>
    <mergeCell ref="J76:M76"/>
    <mergeCell ref="J77:M77"/>
    <mergeCell ref="J69:M69"/>
    <mergeCell ref="J70:M70"/>
    <mergeCell ref="J71:M71"/>
    <mergeCell ref="J72:M72"/>
    <mergeCell ref="J65:M65"/>
    <mergeCell ref="J66:M66"/>
    <mergeCell ref="J67:M67"/>
    <mergeCell ref="J68:M68"/>
    <mergeCell ref="J36:M36"/>
    <mergeCell ref="F224:I224"/>
    <mergeCell ref="F225:I225"/>
    <mergeCell ref="F226:I226"/>
    <mergeCell ref="F200:I200"/>
    <mergeCell ref="F201:I201"/>
    <mergeCell ref="F205:I205"/>
    <mergeCell ref="F192:I192"/>
    <mergeCell ref="F193:I193"/>
    <mergeCell ref="F194:I194"/>
    <mergeCell ref="J61:M61"/>
    <mergeCell ref="J62:M62"/>
    <mergeCell ref="F162:I162"/>
    <mergeCell ref="F163:I163"/>
    <mergeCell ref="F187:I187"/>
    <mergeCell ref="F184:I184"/>
    <mergeCell ref="F188:I188"/>
    <mergeCell ref="F189:I189"/>
    <mergeCell ref="F190:I190"/>
    <mergeCell ref="F191:I191"/>
    <mergeCell ref="J63:M63"/>
    <mergeCell ref="J64:M64"/>
    <mergeCell ref="J57:M57"/>
    <mergeCell ref="J58:M58"/>
    <mergeCell ref="J59:M59"/>
    <mergeCell ref="J60:M60"/>
    <mergeCell ref="J52:M52"/>
    <mergeCell ref="J53:M53"/>
    <mergeCell ref="J54:M54"/>
    <mergeCell ref="J55:M55"/>
    <mergeCell ref="J56:M56"/>
    <mergeCell ref="J47:M47"/>
    <mergeCell ref="J24:M24"/>
    <mergeCell ref="J25:M25"/>
    <mergeCell ref="J26:M26"/>
    <mergeCell ref="J27:M27"/>
    <mergeCell ref="F495:I495"/>
    <mergeCell ref="F496:I496"/>
    <mergeCell ref="J41:M41"/>
    <mergeCell ref="J42:M42"/>
    <mergeCell ref="J43:M43"/>
    <mergeCell ref="J40:M40"/>
    <mergeCell ref="J38:M38"/>
    <mergeCell ref="J39:M39"/>
    <mergeCell ref="J28:M28"/>
    <mergeCell ref="F227:I227"/>
    <mergeCell ref="J29:M29"/>
    <mergeCell ref="J30:M30"/>
    <mergeCell ref="J31:M31"/>
    <mergeCell ref="J32:M32"/>
    <mergeCell ref="J33:M33"/>
    <mergeCell ref="J34:M34"/>
    <mergeCell ref="J35:M35"/>
    <mergeCell ref="F432:I432"/>
    <mergeCell ref="F433:I433"/>
    <mergeCell ref="F434:I434"/>
    <mergeCell ref="F435:I435"/>
    <mergeCell ref="F436:I436"/>
    <mergeCell ref="F430:I430"/>
    <mergeCell ref="F431:I431"/>
    <mergeCell ref="F427:I427"/>
    <mergeCell ref="F428:I428"/>
    <mergeCell ref="F429:I429"/>
    <mergeCell ref="F446:I446"/>
    <mergeCell ref="F442:I442"/>
    <mergeCell ref="F443:I443"/>
    <mergeCell ref="F444:I444"/>
    <mergeCell ref="F445:I445"/>
    <mergeCell ref="F438:I438"/>
    <mergeCell ref="F439:I439"/>
    <mergeCell ref="F440:I440"/>
    <mergeCell ref="F441:I441"/>
    <mergeCell ref="F419:I419"/>
    <mergeCell ref="F420:I420"/>
    <mergeCell ref="F421:I421"/>
    <mergeCell ref="F422:I422"/>
    <mergeCell ref="F423:I423"/>
    <mergeCell ref="F424:I424"/>
    <mergeCell ref="F425:I425"/>
    <mergeCell ref="F426:I426"/>
    <mergeCell ref="F437:I437"/>
    <mergeCell ref="F414:I414"/>
    <mergeCell ref="F415:I415"/>
    <mergeCell ref="F416:I416"/>
    <mergeCell ref="F417:I417"/>
    <mergeCell ref="F418:I418"/>
    <mergeCell ref="F409:I409"/>
    <mergeCell ref="F410:I410"/>
    <mergeCell ref="F411:I411"/>
    <mergeCell ref="F412:I412"/>
    <mergeCell ref="F413:I413"/>
    <mergeCell ref="F397:I397"/>
    <mergeCell ref="F399:I399"/>
    <mergeCell ref="F400:I400"/>
    <mergeCell ref="F401:I401"/>
    <mergeCell ref="F408:I408"/>
    <mergeCell ref="F407:I407"/>
    <mergeCell ref="F379:I379"/>
    <mergeCell ref="F380:I380"/>
    <mergeCell ref="F385:I385"/>
    <mergeCell ref="F395:I395"/>
    <mergeCell ref="F396:I396"/>
    <mergeCell ref="F394:I394"/>
    <mergeCell ref="F389:I389"/>
    <mergeCell ref="F390:I390"/>
    <mergeCell ref="F386:I386"/>
    <mergeCell ref="F381:I381"/>
    <mergeCell ref="F382:I382"/>
    <mergeCell ref="F383:I383"/>
    <mergeCell ref="F405:I405"/>
    <mergeCell ref="F406:I406"/>
    <mergeCell ref="F403:I403"/>
    <mergeCell ref="F404:I404"/>
    <mergeCell ref="F402:I402"/>
    <mergeCell ref="F368:I368"/>
    <mergeCell ref="F369:I369"/>
    <mergeCell ref="F370:I370"/>
    <mergeCell ref="F371:I371"/>
    <mergeCell ref="F372:I372"/>
    <mergeCell ref="F363:I363"/>
    <mergeCell ref="F366:I366"/>
    <mergeCell ref="F367:I367"/>
    <mergeCell ref="F365:I365"/>
    <mergeCell ref="F364:I364"/>
    <mergeCell ref="F358:I358"/>
    <mergeCell ref="F359:I359"/>
    <mergeCell ref="F361:I361"/>
    <mergeCell ref="F353:I353"/>
    <mergeCell ref="F354:I354"/>
    <mergeCell ref="F355:I355"/>
    <mergeCell ref="F356:I356"/>
    <mergeCell ref="F357:I357"/>
    <mergeCell ref="F360:I360"/>
    <mergeCell ref="F362:I362"/>
    <mergeCell ref="F398:I398"/>
    <mergeCell ref="F349:I349"/>
    <mergeCell ref="F350:I350"/>
    <mergeCell ref="F351:I351"/>
    <mergeCell ref="F352:I352"/>
    <mergeCell ref="F346:I346"/>
    <mergeCell ref="F347:I347"/>
    <mergeCell ref="F348:I348"/>
    <mergeCell ref="F341:I341"/>
    <mergeCell ref="F342:I342"/>
    <mergeCell ref="F343:I343"/>
    <mergeCell ref="F344:I344"/>
    <mergeCell ref="F345:I345"/>
    <mergeCell ref="F335:I335"/>
    <mergeCell ref="F336:I336"/>
    <mergeCell ref="F337:I337"/>
    <mergeCell ref="F338:I338"/>
    <mergeCell ref="F339:I339"/>
    <mergeCell ref="F340:I340"/>
    <mergeCell ref="F334:I334"/>
    <mergeCell ref="F330:I330"/>
    <mergeCell ref="F318:I318"/>
    <mergeCell ref="F320:I320"/>
    <mergeCell ref="F322:I322"/>
    <mergeCell ref="F323:I323"/>
    <mergeCell ref="F324:I324"/>
    <mergeCell ref="F326:I326"/>
    <mergeCell ref="F325:I325"/>
    <mergeCell ref="F327:I327"/>
    <mergeCell ref="F314:I314"/>
    <mergeCell ref="F315:I315"/>
    <mergeCell ref="F316:I316"/>
    <mergeCell ref="F317:I317"/>
    <mergeCell ref="F328:I328"/>
    <mergeCell ref="F329:I329"/>
    <mergeCell ref="F331:I331"/>
    <mergeCell ref="F332:I332"/>
    <mergeCell ref="F333:I333"/>
    <mergeCell ref="F309:I309"/>
    <mergeCell ref="F310:I310"/>
    <mergeCell ref="F311:I311"/>
    <mergeCell ref="F312:I312"/>
    <mergeCell ref="F313:I313"/>
    <mergeCell ref="F303:I303"/>
    <mergeCell ref="F305:I305"/>
    <mergeCell ref="F306:I306"/>
    <mergeCell ref="F307:I307"/>
    <mergeCell ref="F308:I308"/>
    <mergeCell ref="F296:I296"/>
    <mergeCell ref="F297:I297"/>
    <mergeCell ref="F298:I298"/>
    <mergeCell ref="F299:I299"/>
    <mergeCell ref="F300:I300"/>
    <mergeCell ref="F302:I302"/>
    <mergeCell ref="F301:I301"/>
    <mergeCell ref="F269:I269"/>
    <mergeCell ref="F261:I261"/>
    <mergeCell ref="F262:I262"/>
    <mergeCell ref="F263:I263"/>
    <mergeCell ref="F264:I264"/>
    <mergeCell ref="F255:I255"/>
    <mergeCell ref="F256:I256"/>
    <mergeCell ref="F258:I258"/>
    <mergeCell ref="F259:I259"/>
    <mergeCell ref="F260:I260"/>
    <mergeCell ref="F290:I290"/>
    <mergeCell ref="F292:I292"/>
    <mergeCell ref="F293:I293"/>
    <mergeCell ref="F291:I291"/>
    <mergeCell ref="F294:I294"/>
    <mergeCell ref="F295:I295"/>
    <mergeCell ref="F281:I281"/>
    <mergeCell ref="F286:I286"/>
    <mergeCell ref="F287:I287"/>
    <mergeCell ref="F288:I288"/>
    <mergeCell ref="F289:I289"/>
    <mergeCell ref="F283:I283"/>
    <mergeCell ref="F275:I275"/>
    <mergeCell ref="F277:I277"/>
    <mergeCell ref="F278:I278"/>
    <mergeCell ref="F276:I276"/>
    <mergeCell ref="F284:I284"/>
    <mergeCell ref="F285:I285"/>
    <mergeCell ref="F279:I279"/>
    <mergeCell ref="F280:I280"/>
    <mergeCell ref="F282:I282"/>
    <mergeCell ref="F268:I268"/>
    <mergeCell ref="F177:I177"/>
    <mergeCell ref="F178:I178"/>
    <mergeCell ref="F179:I179"/>
    <mergeCell ref="F195:I195"/>
    <mergeCell ref="F196:I196"/>
    <mergeCell ref="F202:I202"/>
    <mergeCell ref="F199:I199"/>
    <mergeCell ref="F203:I203"/>
    <mergeCell ref="F204:I204"/>
    <mergeCell ref="F197:I197"/>
    <mergeCell ref="F198:I198"/>
    <mergeCell ref="F229:I229"/>
    <mergeCell ref="F230:I230"/>
    <mergeCell ref="F228:I228"/>
    <mergeCell ref="F218:I218"/>
    <mergeCell ref="F220:I220"/>
    <mergeCell ref="F222:I222"/>
    <mergeCell ref="F219:I219"/>
    <mergeCell ref="F221:I221"/>
    <mergeCell ref="F223:I223"/>
    <mergeCell ref="F213:I213"/>
    <mergeCell ref="F214:I214"/>
    <mergeCell ref="F215:I215"/>
    <mergeCell ref="F216:I216"/>
    <mergeCell ref="F217:I217"/>
    <mergeCell ref="F208:I208"/>
    <mergeCell ref="F209:I209"/>
    <mergeCell ref="F210:I210"/>
    <mergeCell ref="F211:I211"/>
    <mergeCell ref="F185:I185"/>
    <mergeCell ref="F186:I186"/>
    <mergeCell ref="F129:I129"/>
    <mergeCell ref="F120:I120"/>
    <mergeCell ref="F121:I121"/>
    <mergeCell ref="F122:I122"/>
    <mergeCell ref="F123:I123"/>
    <mergeCell ref="F125:I125"/>
    <mergeCell ref="F126:I126"/>
    <mergeCell ref="F118:I118"/>
    <mergeCell ref="F119:I119"/>
    <mergeCell ref="F154:I154"/>
    <mergeCell ref="F155:I155"/>
    <mergeCell ref="F156:I156"/>
    <mergeCell ref="F157:I157"/>
    <mergeCell ref="F158:I158"/>
    <mergeCell ref="F159:I159"/>
    <mergeCell ref="F146:I146"/>
    <mergeCell ref="F147:I147"/>
    <mergeCell ref="F149:I149"/>
    <mergeCell ref="F150:I150"/>
    <mergeCell ref="F152:I152"/>
    <mergeCell ref="F153:I153"/>
    <mergeCell ref="F148:I148"/>
    <mergeCell ref="F142:I142"/>
    <mergeCell ref="F144:I144"/>
    <mergeCell ref="F145:I145"/>
    <mergeCell ref="F135:I135"/>
    <mergeCell ref="F115:I115"/>
    <mergeCell ref="F116:I116"/>
    <mergeCell ref="F117:I117"/>
    <mergeCell ref="F124:I124"/>
    <mergeCell ref="F212:I212"/>
    <mergeCell ref="F105:I105"/>
    <mergeCell ref="F112:I112"/>
    <mergeCell ref="F113:I113"/>
    <mergeCell ref="F114:I114"/>
    <mergeCell ref="F109:I109"/>
    <mergeCell ref="F110:I110"/>
    <mergeCell ref="F111:I111"/>
    <mergeCell ref="F130:I130"/>
    <mergeCell ref="F99:I99"/>
    <mergeCell ref="F101:I101"/>
    <mergeCell ref="F102:I102"/>
    <mergeCell ref="F103:I103"/>
    <mergeCell ref="F104:I104"/>
    <mergeCell ref="F100:I100"/>
    <mergeCell ref="F131:I131"/>
    <mergeCell ref="F132:I132"/>
    <mergeCell ref="F133:I133"/>
    <mergeCell ref="F106:I106"/>
    <mergeCell ref="F137:I137"/>
    <mergeCell ref="F138:I138"/>
    <mergeCell ref="F139:I139"/>
    <mergeCell ref="F140:I140"/>
    <mergeCell ref="F141:I141"/>
    <mergeCell ref="F127:I127"/>
    <mergeCell ref="F128:I128"/>
    <mergeCell ref="F134:I134"/>
    <mergeCell ref="F136:I136"/>
    <mergeCell ref="F92:I92"/>
    <mergeCell ref="F93:I93"/>
    <mergeCell ref="F94:I94"/>
    <mergeCell ref="F95:I95"/>
    <mergeCell ref="F98:I98"/>
    <mergeCell ref="F96:I96"/>
    <mergeCell ref="F97:I97"/>
    <mergeCell ref="F86:I86"/>
    <mergeCell ref="F87:I87"/>
    <mergeCell ref="F88:I88"/>
    <mergeCell ref="F89:I89"/>
    <mergeCell ref="F90:I90"/>
    <mergeCell ref="F80:I80"/>
    <mergeCell ref="F81:I81"/>
    <mergeCell ref="F82:I82"/>
    <mergeCell ref="F83:I83"/>
    <mergeCell ref="F84:I84"/>
    <mergeCell ref="F85:I85"/>
    <mergeCell ref="F91:I91"/>
    <mergeCell ref="F75:I75"/>
    <mergeCell ref="F76:I76"/>
    <mergeCell ref="F77:I77"/>
    <mergeCell ref="F78:I78"/>
    <mergeCell ref="F79:I79"/>
    <mergeCell ref="F70:I70"/>
    <mergeCell ref="F71:I71"/>
    <mergeCell ref="F72:I72"/>
    <mergeCell ref="F73:I73"/>
    <mergeCell ref="F74:I74"/>
    <mergeCell ref="F67:I67"/>
    <mergeCell ref="F68:I68"/>
    <mergeCell ref="F69:I69"/>
    <mergeCell ref="F63:I63"/>
    <mergeCell ref="F64:I64"/>
    <mergeCell ref="F65:I65"/>
    <mergeCell ref="F66:I66"/>
    <mergeCell ref="F28:I28"/>
    <mergeCell ref="F37:I37"/>
    <mergeCell ref="F30:I30"/>
    <mergeCell ref="F31:I31"/>
    <mergeCell ref="F32:I32"/>
    <mergeCell ref="F33:I33"/>
    <mergeCell ref="F59:I59"/>
    <mergeCell ref="F60:I60"/>
    <mergeCell ref="F61:I61"/>
    <mergeCell ref="F62:I62"/>
    <mergeCell ref="F55:I55"/>
    <mergeCell ref="F56:I56"/>
    <mergeCell ref="F57:I57"/>
    <mergeCell ref="F58:I58"/>
    <mergeCell ref="F49:I49"/>
    <mergeCell ref="F50:I50"/>
    <mergeCell ref="F51:I51"/>
    <mergeCell ref="F52:I52"/>
    <mergeCell ref="F53:I53"/>
    <mergeCell ref="F54:I54"/>
    <mergeCell ref="F44:I44"/>
    <mergeCell ref="F45:I45"/>
    <mergeCell ref="F46:I46"/>
    <mergeCell ref="F47:I47"/>
    <mergeCell ref="F48:I48"/>
    <mergeCell ref="F43:I43"/>
    <mergeCell ref="F29:I29"/>
    <mergeCell ref="F41:I41"/>
    <mergeCell ref="F42:I42"/>
    <mergeCell ref="F38:I38"/>
    <mergeCell ref="F39:I39"/>
    <mergeCell ref="F40:I40"/>
    <mergeCell ref="F19:I19"/>
    <mergeCell ref="F20:I20"/>
    <mergeCell ref="F21:I21"/>
    <mergeCell ref="F22:I22"/>
    <mergeCell ref="F23:I23"/>
    <mergeCell ref="J19:M19"/>
    <mergeCell ref="J20:M20"/>
    <mergeCell ref="J21:M21"/>
    <mergeCell ref="J22:M22"/>
    <mergeCell ref="F18:I18"/>
    <mergeCell ref="J18:M18"/>
    <mergeCell ref="J16:M16"/>
    <mergeCell ref="K11:M15"/>
    <mergeCell ref="K10:M10"/>
    <mergeCell ref="F10:I15"/>
    <mergeCell ref="F16:I16"/>
    <mergeCell ref="J10:J14"/>
    <mergeCell ref="J23:M23"/>
    <mergeCell ref="J17:M17"/>
    <mergeCell ref="F17:I17"/>
    <mergeCell ref="F34:I34"/>
    <mergeCell ref="F35:I35"/>
    <mergeCell ref="F36:I36"/>
    <mergeCell ref="F24:I24"/>
    <mergeCell ref="F25:I25"/>
    <mergeCell ref="F26:I26"/>
    <mergeCell ref="F27:I27"/>
    <mergeCell ref="B8:C8"/>
    <mergeCell ref="B1:M1"/>
    <mergeCell ref="G3:I3"/>
    <mergeCell ref="E3:F3"/>
    <mergeCell ref="J3:K3"/>
    <mergeCell ref="K7:L7"/>
    <mergeCell ref="J2:K2"/>
    <mergeCell ref="G2:I2"/>
    <mergeCell ref="E4:I4"/>
    <mergeCell ref="E5:I7"/>
    <mergeCell ref="B10:B15"/>
    <mergeCell ref="E10:E15"/>
    <mergeCell ref="A16:B16"/>
    <mergeCell ref="A10:A15"/>
    <mergeCell ref="D10:D11"/>
    <mergeCell ref="D13:D14"/>
    <mergeCell ref="C10:C14"/>
    <mergeCell ref="A2:A9"/>
    <mergeCell ref="B4:D4"/>
    <mergeCell ref="B2:C2"/>
    <mergeCell ref="B5:D7"/>
    <mergeCell ref="B3:C3"/>
    <mergeCell ref="B9:M9"/>
    <mergeCell ref="J4:L4"/>
    <mergeCell ref="E2:F2"/>
    <mergeCell ref="K5:L5"/>
    <mergeCell ref="K6:L6"/>
    <mergeCell ref="D8:L8"/>
    <mergeCell ref="F254:I254"/>
    <mergeCell ref="F252:I252"/>
    <mergeCell ref="F253:I253"/>
    <mergeCell ref="F238:I238"/>
    <mergeCell ref="F241:I241"/>
    <mergeCell ref="F246:I246"/>
    <mergeCell ref="F247:I247"/>
    <mergeCell ref="F175:I175"/>
    <mergeCell ref="F151:I151"/>
    <mergeCell ref="F235:I235"/>
    <mergeCell ref="F143:I143"/>
    <mergeCell ref="F245:I245"/>
    <mergeCell ref="F169:I169"/>
    <mergeCell ref="F170:I170"/>
    <mergeCell ref="F172:I172"/>
    <mergeCell ref="F173:I173"/>
    <mergeCell ref="F174:I174"/>
    <mergeCell ref="F171:I171"/>
    <mergeCell ref="F164:I164"/>
    <mergeCell ref="F165:I165"/>
    <mergeCell ref="F166:I166"/>
    <mergeCell ref="F167:I167"/>
    <mergeCell ref="F168:I168"/>
    <mergeCell ref="F160:I160"/>
    <mergeCell ref="F161:I161"/>
    <mergeCell ref="F180:I180"/>
    <mergeCell ref="F181:I181"/>
    <mergeCell ref="F182:I182"/>
    <mergeCell ref="F183:I183"/>
    <mergeCell ref="F176:I176"/>
    <mergeCell ref="J500:M500"/>
    <mergeCell ref="J501:M501"/>
    <mergeCell ref="J502:M502"/>
    <mergeCell ref="J503:M503"/>
    <mergeCell ref="J504:M504"/>
    <mergeCell ref="J505:M505"/>
    <mergeCell ref="J506:M506"/>
    <mergeCell ref="F251:I251"/>
    <mergeCell ref="J220:M220"/>
    <mergeCell ref="J222:M222"/>
    <mergeCell ref="J223:M223"/>
    <mergeCell ref="J224:M224"/>
    <mergeCell ref="J231:M231"/>
    <mergeCell ref="J229:M229"/>
    <mergeCell ref="J257:M257"/>
    <mergeCell ref="F373:I373"/>
    <mergeCell ref="F374:I374"/>
    <mergeCell ref="F375:I375"/>
    <mergeCell ref="F376:I376"/>
    <mergeCell ref="F378:I378"/>
    <mergeCell ref="F393:I393"/>
    <mergeCell ref="F384:I384"/>
    <mergeCell ref="F377:I377"/>
    <mergeCell ref="F387:I387"/>
    <mergeCell ref="F388:I388"/>
    <mergeCell ref="F391:I391"/>
    <mergeCell ref="F392:I392"/>
    <mergeCell ref="F257:I257"/>
    <mergeCell ref="F248:I248"/>
    <mergeCell ref="F249:I249"/>
    <mergeCell ref="F242:I242"/>
    <mergeCell ref="F243:I243"/>
    <mergeCell ref="F507:I507"/>
    <mergeCell ref="F508:I508"/>
    <mergeCell ref="F509:I509"/>
    <mergeCell ref="F510:I510"/>
    <mergeCell ref="F511:I511"/>
    <mergeCell ref="F512:I512"/>
    <mergeCell ref="F513:I513"/>
    <mergeCell ref="F514:I514"/>
    <mergeCell ref="F515:I515"/>
    <mergeCell ref="F516:I516"/>
    <mergeCell ref="F517:I517"/>
    <mergeCell ref="F518:I518"/>
    <mergeCell ref="F519:I519"/>
    <mergeCell ref="F107:I107"/>
    <mergeCell ref="F108:I108"/>
    <mergeCell ref="F501:I501"/>
    <mergeCell ref="F502:I502"/>
    <mergeCell ref="F503:I503"/>
    <mergeCell ref="F504:I504"/>
    <mergeCell ref="F505:I505"/>
    <mergeCell ref="F506:I506"/>
    <mergeCell ref="F244:I244"/>
    <mergeCell ref="F250:I250"/>
    <mergeCell ref="F270:I270"/>
    <mergeCell ref="F271:I271"/>
    <mergeCell ref="F272:I272"/>
    <mergeCell ref="F274:I274"/>
    <mergeCell ref="F273:I273"/>
    <mergeCell ref="F265:I265"/>
    <mergeCell ref="F266:I266"/>
    <mergeCell ref="F267:I267"/>
    <mergeCell ref="F535:I535"/>
    <mergeCell ref="F537:I537"/>
    <mergeCell ref="F538:I538"/>
    <mergeCell ref="F539:I539"/>
    <mergeCell ref="F540:I540"/>
    <mergeCell ref="F542:I542"/>
    <mergeCell ref="F543:I543"/>
    <mergeCell ref="F541:I541"/>
    <mergeCell ref="F521:I521"/>
    <mergeCell ref="F525:I525"/>
    <mergeCell ref="F526:I526"/>
    <mergeCell ref="F527:I527"/>
    <mergeCell ref="F528:I528"/>
    <mergeCell ref="F529:I529"/>
    <mergeCell ref="F564:I564"/>
    <mergeCell ref="F563:I563"/>
    <mergeCell ref="F565:I565"/>
    <mergeCell ref="F566:I566"/>
    <mergeCell ref="F567:I567"/>
    <mergeCell ref="F568:I568"/>
    <mergeCell ref="F553:I553"/>
    <mergeCell ref="F554:I554"/>
    <mergeCell ref="F555:I555"/>
    <mergeCell ref="F556:I556"/>
    <mergeCell ref="F559:I559"/>
    <mergeCell ref="F560:I560"/>
    <mergeCell ref="F561:I561"/>
    <mergeCell ref="F562:I562"/>
    <mergeCell ref="F557:I557"/>
    <mergeCell ref="F558:I558"/>
    <mergeCell ref="F544:I544"/>
    <mergeCell ref="F545:I545"/>
    <mergeCell ref="F546:I546"/>
    <mergeCell ref="F547:I547"/>
    <mergeCell ref="F548:I548"/>
    <mergeCell ref="F549:I549"/>
    <mergeCell ref="F550:I550"/>
    <mergeCell ref="F551:I551"/>
    <mergeCell ref="F552:I552"/>
    <mergeCell ref="F575:I575"/>
    <mergeCell ref="F576:I576"/>
    <mergeCell ref="F577:I577"/>
    <mergeCell ref="F578:I578"/>
    <mergeCell ref="F579:I579"/>
    <mergeCell ref="F580:I580"/>
    <mergeCell ref="F581:I581"/>
    <mergeCell ref="F582:I582"/>
    <mergeCell ref="F583:I583"/>
    <mergeCell ref="F584:I584"/>
    <mergeCell ref="F585:I585"/>
    <mergeCell ref="F569:I569"/>
    <mergeCell ref="F570:I570"/>
    <mergeCell ref="F571:I571"/>
    <mergeCell ref="F572:I572"/>
    <mergeCell ref="F573:I573"/>
    <mergeCell ref="F574:I574"/>
    <mergeCell ref="F611:I611"/>
    <mergeCell ref="F612:I612"/>
    <mergeCell ref="F613:I613"/>
    <mergeCell ref="F616:I616"/>
    <mergeCell ref="F619:I619"/>
    <mergeCell ref="F620:I620"/>
    <mergeCell ref="F621:I621"/>
    <mergeCell ref="F622:I622"/>
    <mergeCell ref="F623:I623"/>
    <mergeCell ref="F624:I624"/>
    <mergeCell ref="F627:I627"/>
    <mergeCell ref="F586:I586"/>
    <mergeCell ref="F587:I587"/>
    <mergeCell ref="F588:I588"/>
    <mergeCell ref="F589:I589"/>
    <mergeCell ref="F590:I590"/>
    <mergeCell ref="F591:I591"/>
    <mergeCell ref="F592:I592"/>
    <mergeCell ref="F593:I593"/>
    <mergeCell ref="F596:I596"/>
    <mergeCell ref="F597:I597"/>
    <mergeCell ref="F598:I598"/>
    <mergeCell ref="F599:I599"/>
    <mergeCell ref="F600:I600"/>
    <mergeCell ref="F626:I626"/>
    <mergeCell ref="F625:I625"/>
    <mergeCell ref="J244:M244"/>
    <mergeCell ref="J232:M232"/>
    <mergeCell ref="J507:M507"/>
    <mergeCell ref="F641:I641"/>
    <mergeCell ref="F642:I642"/>
    <mergeCell ref="F643:I643"/>
    <mergeCell ref="F644:I644"/>
    <mergeCell ref="F645:I645"/>
    <mergeCell ref="F647:I647"/>
    <mergeCell ref="F674:I674"/>
    <mergeCell ref="F675:I675"/>
    <mergeCell ref="F676:I676"/>
    <mergeCell ref="F677:I677"/>
    <mergeCell ref="F678:I678"/>
    <mergeCell ref="F648:I648"/>
    <mergeCell ref="F649:I649"/>
    <mergeCell ref="F650:I650"/>
    <mergeCell ref="F651:I651"/>
    <mergeCell ref="F652:I652"/>
    <mergeCell ref="F653:I653"/>
    <mergeCell ref="F654:I654"/>
    <mergeCell ref="F662:I662"/>
    <mergeCell ref="F659:I659"/>
    <mergeCell ref="F661:I661"/>
    <mergeCell ref="F655:I655"/>
    <mergeCell ref="F656:I656"/>
    <mergeCell ref="F657:I657"/>
    <mergeCell ref="F658:I658"/>
    <mergeCell ref="F607:I607"/>
    <mergeCell ref="F608:I608"/>
    <mergeCell ref="F609:I609"/>
    <mergeCell ref="F610:I610"/>
    <mergeCell ref="F679:I679"/>
    <mergeCell ref="F680:I680"/>
    <mergeCell ref="J227:M227"/>
    <mergeCell ref="J228:M228"/>
    <mergeCell ref="J235:M235"/>
    <mergeCell ref="F668:I668"/>
    <mergeCell ref="F664:I664"/>
    <mergeCell ref="F665:I665"/>
    <mergeCell ref="F666:I666"/>
    <mergeCell ref="F667:I667"/>
    <mergeCell ref="F663:I663"/>
    <mergeCell ref="F669:I669"/>
    <mergeCell ref="F670:I670"/>
    <mergeCell ref="F671:I671"/>
    <mergeCell ref="F672:I672"/>
    <mergeCell ref="F673:I673"/>
    <mergeCell ref="J529:M529"/>
    <mergeCell ref="J530:M530"/>
    <mergeCell ref="J531:M531"/>
    <mergeCell ref="J499:M499"/>
    <mergeCell ref="J461:M461"/>
    <mergeCell ref="J462:M462"/>
    <mergeCell ref="J463:M463"/>
    <mergeCell ref="J467:M467"/>
    <mergeCell ref="J469:M469"/>
    <mergeCell ref="J491:M491"/>
    <mergeCell ref="J492:M492"/>
    <mergeCell ref="J493:M493"/>
    <mergeCell ref="J238:M238"/>
    <mergeCell ref="J241:M241"/>
    <mergeCell ref="J242:M242"/>
    <mergeCell ref="J243:M243"/>
    <mergeCell ref="J517:M517"/>
    <mergeCell ref="J518:M518"/>
    <mergeCell ref="J519:M519"/>
    <mergeCell ref="J522:M522"/>
    <mergeCell ref="J523:M523"/>
    <mergeCell ref="J524:M524"/>
    <mergeCell ref="J525:M525"/>
    <mergeCell ref="J526:M526"/>
    <mergeCell ref="J527:M527"/>
    <mergeCell ref="J528:M528"/>
    <mergeCell ref="J541:M541"/>
    <mergeCell ref="J508:M508"/>
    <mergeCell ref="J509:M509"/>
    <mergeCell ref="J510:M510"/>
    <mergeCell ref="J511:M511"/>
    <mergeCell ref="J512:M512"/>
    <mergeCell ref="J513:M513"/>
    <mergeCell ref="J514:M514"/>
    <mergeCell ref="J515:M515"/>
    <mergeCell ref="J516:M516"/>
    <mergeCell ref="J521:M521"/>
    <mergeCell ref="J543:M543"/>
    <mergeCell ref="J544:M544"/>
    <mergeCell ref="J545:M545"/>
    <mergeCell ref="J546:M546"/>
    <mergeCell ref="J547:M547"/>
    <mergeCell ref="J548:M548"/>
    <mergeCell ref="J549:M549"/>
    <mergeCell ref="J550:M550"/>
    <mergeCell ref="J551:M551"/>
    <mergeCell ref="J552:M552"/>
    <mergeCell ref="J532:M532"/>
    <mergeCell ref="J533:M533"/>
    <mergeCell ref="J534:M534"/>
    <mergeCell ref="J535:M535"/>
    <mergeCell ref="J537:M537"/>
    <mergeCell ref="J538:M538"/>
    <mergeCell ref="J539:M539"/>
    <mergeCell ref="J540:M540"/>
    <mergeCell ref="J542:M542"/>
    <mergeCell ref="J567:M567"/>
    <mergeCell ref="J568:M568"/>
    <mergeCell ref="J569:M569"/>
    <mergeCell ref="J570:M570"/>
    <mergeCell ref="J571:M571"/>
    <mergeCell ref="J572:M572"/>
    <mergeCell ref="J564:M564"/>
    <mergeCell ref="J560:M560"/>
    <mergeCell ref="J561:M561"/>
    <mergeCell ref="J562:M562"/>
    <mergeCell ref="J563:M563"/>
    <mergeCell ref="J565:M565"/>
    <mergeCell ref="J566:M566"/>
    <mergeCell ref="J553:M553"/>
    <mergeCell ref="J559:M559"/>
    <mergeCell ref="J554:M554"/>
    <mergeCell ref="J555:M555"/>
    <mergeCell ref="J556:M556"/>
    <mergeCell ref="J557:M557"/>
    <mergeCell ref="J558:M558"/>
    <mergeCell ref="J573:M573"/>
    <mergeCell ref="J574:M574"/>
    <mergeCell ref="J575:M575"/>
    <mergeCell ref="J576:M576"/>
    <mergeCell ref="J577:M577"/>
    <mergeCell ref="J578:M578"/>
    <mergeCell ref="J579:M579"/>
    <mergeCell ref="J580:M580"/>
    <mergeCell ref="J581:M581"/>
    <mergeCell ref="J582:M582"/>
    <mergeCell ref="J583:M583"/>
    <mergeCell ref="J595:M595"/>
    <mergeCell ref="J620:M620"/>
    <mergeCell ref="J621:M621"/>
    <mergeCell ref="J622:M622"/>
    <mergeCell ref="J623:M623"/>
    <mergeCell ref="J624:M624"/>
    <mergeCell ref="J659:M659"/>
    <mergeCell ref="J661:M661"/>
    <mergeCell ref="J638:M638"/>
    <mergeCell ref="J639:M639"/>
    <mergeCell ref="J584:M584"/>
    <mergeCell ref="J585:M585"/>
    <mergeCell ref="J586:M586"/>
    <mergeCell ref="J587:M587"/>
    <mergeCell ref="J588:M588"/>
    <mergeCell ref="J589:M589"/>
    <mergeCell ref="J590:M590"/>
    <mergeCell ref="J591:M591"/>
    <mergeCell ref="J592:M592"/>
    <mergeCell ref="J593:M593"/>
    <mergeCell ref="J596:M596"/>
    <mergeCell ref="J597:M597"/>
    <mergeCell ref="J627:M627"/>
    <mergeCell ref="J610:M610"/>
    <mergeCell ref="J611:M611"/>
    <mergeCell ref="J612:M612"/>
    <mergeCell ref="J613:M613"/>
    <mergeCell ref="J616:M616"/>
    <mergeCell ref="J619:M619"/>
    <mergeCell ref="J680:M680"/>
    <mergeCell ref="J671:M671"/>
    <mergeCell ref="J672:M672"/>
    <mergeCell ref="J673:M673"/>
    <mergeCell ref="J674:M674"/>
    <mergeCell ref="J675:M675"/>
    <mergeCell ref="J676:M676"/>
    <mergeCell ref="J628:M628"/>
    <mergeCell ref="J629:M629"/>
    <mergeCell ref="J626:M626"/>
    <mergeCell ref="J625:M625"/>
    <mergeCell ref="J631:M631"/>
    <mergeCell ref="J632:M632"/>
    <mergeCell ref="J633:M633"/>
    <mergeCell ref="J634:M634"/>
    <mergeCell ref="J635:M635"/>
    <mergeCell ref="J636:M636"/>
    <mergeCell ref="J637:M637"/>
    <mergeCell ref="J677:M677"/>
    <mergeCell ref="J678:M678"/>
    <mergeCell ref="J679:M679"/>
    <mergeCell ref="J645:M645"/>
    <mergeCell ref="J647:M647"/>
    <mergeCell ref="J648:M648"/>
    <mergeCell ref="J649:M649"/>
    <mergeCell ref="J650:M650"/>
    <mergeCell ref="J651:M651"/>
    <mergeCell ref="J652:M652"/>
    <mergeCell ref="J653:M653"/>
    <mergeCell ref="J654:M654"/>
    <mergeCell ref="J655:M655"/>
    <mergeCell ref="J656:M656"/>
    <mergeCell ref="F448:I448"/>
    <mergeCell ref="J448:M448"/>
    <mergeCell ref="F453:I453"/>
    <mergeCell ref="J453:M453"/>
    <mergeCell ref="F489:I489"/>
    <mergeCell ref="J489:M489"/>
    <mergeCell ref="J662:M662"/>
    <mergeCell ref="J657:M657"/>
    <mergeCell ref="J658:M658"/>
    <mergeCell ref="J668:M668"/>
    <mergeCell ref="J669:M669"/>
    <mergeCell ref="J670:M670"/>
    <mergeCell ref="J666:M666"/>
    <mergeCell ref="J667:M667"/>
    <mergeCell ref="J663:M663"/>
    <mergeCell ref="J664:M664"/>
    <mergeCell ref="J665:M665"/>
    <mergeCell ref="J630:M630"/>
    <mergeCell ref="F520:I520"/>
    <mergeCell ref="J520:M520"/>
    <mergeCell ref="F536:I536"/>
    <mergeCell ref="J536:M536"/>
    <mergeCell ref="J598:M598"/>
    <mergeCell ref="J599:M599"/>
    <mergeCell ref="J600:M600"/>
    <mergeCell ref="J607:M607"/>
    <mergeCell ref="J608:M608"/>
    <mergeCell ref="J609:M609"/>
    <mergeCell ref="J641:M641"/>
    <mergeCell ref="J642:M642"/>
    <mergeCell ref="J643:M643"/>
    <mergeCell ref="J644:M644"/>
  </mergeCells>
  <phoneticPr fontId="0" type="noConversion"/>
  <conditionalFormatting sqref="P762 P765:P1949">
    <cfRule type="containsText" dxfId="270" priority="362" stopIfTrue="1" operator="containsText" text="ALL CACHES">
      <formula>NOT(ISERROR(SEARCH("ALL CACHES",P762)))</formula>
    </cfRule>
    <cfRule type="containsText" dxfId="269" priority="363" stopIfTrue="1" operator="containsText" text="GBK">
      <formula>NOT(ISERROR(SEARCH("GBK",P762)))</formula>
    </cfRule>
  </conditionalFormatting>
  <conditionalFormatting sqref="P19:P36 P197 P206 P232:P235 P239 P321 P323:P325 P327 P329:P333 P429:P437 P597:P601 P617 P620:P625 P704:P722 P745 P749 P757 P38:P58 P60:P124 P126:P148 P150:P171 P173:P195 P200:P202 P209:P230 P306:P319 P335:P345 P347:P362 P364:P385 P387:P398 P400:P411 P413:P415 P417:P427 P439:P442 P444:P448 P450:P453 P455:P468 P470:P489 P491 P494:P499 P501:P520 P522:P536 P538:P541 P543:P594 P607:P614 P628:P646 P648:P660 P662:P701 P725:P732 P734:P742 P242:P304">
    <cfRule type="containsText" dxfId="268" priority="360" stopIfTrue="1" operator="containsText" text="ALL CACHES">
      <formula>NOT(ISERROR(SEARCH("ALL CACHES",P19)))</formula>
    </cfRule>
    <cfRule type="containsText" dxfId="267" priority="361" stopIfTrue="1" operator="containsText" text="GBK">
      <formula>NOT(ISERROR(SEARCH("GBK",P19)))</formula>
    </cfRule>
  </conditionalFormatting>
  <conditionalFormatting sqref="P763">
    <cfRule type="containsText" dxfId="266" priority="356" stopIfTrue="1" operator="containsText" text="ALL CACHES">
      <formula>NOT(ISERROR(SEARCH("ALL CACHES",P763)))</formula>
    </cfRule>
    <cfRule type="containsText" dxfId="265" priority="357" stopIfTrue="1" operator="containsText" text="GBK">
      <formula>NOT(ISERROR(SEARCH("GBK",P763)))</formula>
    </cfRule>
  </conditionalFormatting>
  <conditionalFormatting sqref="P764">
    <cfRule type="containsText" dxfId="264" priority="354" stopIfTrue="1" operator="containsText" text="ALL CACHES">
      <formula>NOT(ISERROR(SEARCH("ALL CACHES",P764)))</formula>
    </cfRule>
    <cfRule type="containsText" dxfId="263" priority="355" stopIfTrue="1" operator="containsText" text="GBK">
      <formula>NOT(ISERROR(SEARCH("GBK",P764)))</formula>
    </cfRule>
  </conditionalFormatting>
  <conditionalFormatting sqref="P18">
    <cfRule type="containsText" dxfId="262" priority="348" stopIfTrue="1" operator="containsText" text="BFK">
      <formula>NOT(ISERROR(SEARCH("BFK",P18)))</formula>
    </cfRule>
    <cfRule type="containsText" dxfId="261" priority="349" stopIfTrue="1" operator="containsText" text="BFK">
      <formula>NOT(ISERROR(SEARCH("BFK",P18)))</formula>
    </cfRule>
    <cfRule type="containsText" dxfId="260" priority="352" stopIfTrue="1" operator="containsText" text="ALL CACHES">
      <formula>NOT(ISERROR(SEARCH("ALL CACHES",P18)))</formula>
    </cfRule>
    <cfRule type="containsText" dxfId="259" priority="353" stopIfTrue="1" operator="containsText" text="GBK">
      <formula>NOT(ISERROR(SEARCH("GBK",P18)))</formula>
    </cfRule>
  </conditionalFormatting>
  <conditionalFormatting sqref="P19:P36 P197 P206 P232:P235 P239 P321 P323:P325 P327 P329:P333 P429:P437 P597:P601 P617 P620:P625 P704:P722 P745 P749 P757 P762:P1114 P38:P58 P60:P124 P126:P148 P150:P171 P173:P195 P200:P202 P209:P230 P306:P319 P335:P345 P347:P362 P364:P385 P387:P398 P400:P411 P413:P415 P417:P427 P439:P442 P444:P448 P450:P453 P455:P468 P470:P489 P491 P494:P499 P501:P520 P522:P536 P538:P541 P543:P594 P607:P614 P628:P646 P648:P660 P662:P701 P725:P732 P734:P742 P242:P304">
    <cfRule type="containsText" dxfId="258" priority="347" stopIfTrue="1" operator="containsText" text="BFK">
      <formula>NOT(ISERROR(SEARCH("BFK",P19)))</formula>
    </cfRule>
  </conditionalFormatting>
  <conditionalFormatting sqref="P37">
    <cfRule type="containsText" dxfId="257" priority="341" stopIfTrue="1" operator="containsText" text="BFK">
      <formula>NOT(ISERROR(SEARCH("BFK",P37)))</formula>
    </cfRule>
    <cfRule type="containsText" dxfId="256" priority="342" stopIfTrue="1" operator="containsText" text="BFK">
      <formula>NOT(ISERROR(SEARCH("BFK",P37)))</formula>
    </cfRule>
    <cfRule type="containsText" dxfId="255" priority="345" stopIfTrue="1" operator="containsText" text="ALL CACHES">
      <formula>NOT(ISERROR(SEARCH("ALL CACHES",P37)))</formula>
    </cfRule>
    <cfRule type="containsText" dxfId="254" priority="346" stopIfTrue="1" operator="containsText" text="GBK">
      <formula>NOT(ISERROR(SEARCH("GBK",P37)))</formula>
    </cfRule>
  </conditionalFormatting>
  <conditionalFormatting sqref="P59">
    <cfRule type="containsText" dxfId="253" priority="335" stopIfTrue="1" operator="containsText" text="BFK">
      <formula>NOT(ISERROR(SEARCH("BFK",P59)))</formula>
    </cfRule>
    <cfRule type="containsText" dxfId="252" priority="336" stopIfTrue="1" operator="containsText" text="BFK">
      <formula>NOT(ISERROR(SEARCH("BFK",P59)))</formula>
    </cfRule>
    <cfRule type="containsText" dxfId="251" priority="339" stopIfTrue="1" operator="containsText" text="ALL CACHES">
      <formula>NOT(ISERROR(SEARCH("ALL CACHES",P59)))</formula>
    </cfRule>
    <cfRule type="containsText" dxfId="250" priority="340" stopIfTrue="1" operator="containsText" text="GBK">
      <formula>NOT(ISERROR(SEARCH("GBK",P59)))</formula>
    </cfRule>
  </conditionalFormatting>
  <conditionalFormatting sqref="P125">
    <cfRule type="containsText" dxfId="249" priority="323" stopIfTrue="1" operator="containsText" text="BFK">
      <formula>NOT(ISERROR(SEARCH("BFK",P125)))</formula>
    </cfRule>
    <cfRule type="containsText" dxfId="248" priority="324" stopIfTrue="1" operator="containsText" text="BFK">
      <formula>NOT(ISERROR(SEARCH("BFK",P125)))</formula>
    </cfRule>
    <cfRule type="containsText" dxfId="247" priority="327" stopIfTrue="1" operator="containsText" text="ALL CACHES">
      <formula>NOT(ISERROR(SEARCH("ALL CACHES",P125)))</formula>
    </cfRule>
    <cfRule type="containsText" dxfId="246" priority="328" stopIfTrue="1" operator="containsText" text="GBK">
      <formula>NOT(ISERROR(SEARCH("GBK",P125)))</formula>
    </cfRule>
  </conditionalFormatting>
  <conditionalFormatting sqref="P149">
    <cfRule type="containsText" dxfId="245" priority="317" stopIfTrue="1" operator="containsText" text="BFK">
      <formula>NOT(ISERROR(SEARCH("BFK",P149)))</formula>
    </cfRule>
    <cfRule type="containsText" dxfId="244" priority="318" stopIfTrue="1" operator="containsText" text="BFK">
      <formula>NOT(ISERROR(SEARCH("BFK",P149)))</formula>
    </cfRule>
    <cfRule type="containsText" dxfId="243" priority="321" stopIfTrue="1" operator="containsText" text="ALL CACHES">
      <formula>NOT(ISERROR(SEARCH("ALL CACHES",P149)))</formula>
    </cfRule>
    <cfRule type="containsText" dxfId="242" priority="322" stopIfTrue="1" operator="containsText" text="GBK">
      <formula>NOT(ISERROR(SEARCH("GBK",P149)))</formula>
    </cfRule>
  </conditionalFormatting>
  <conditionalFormatting sqref="P172">
    <cfRule type="containsText" dxfId="241" priority="311" stopIfTrue="1" operator="containsText" text="BFK">
      <formula>NOT(ISERROR(SEARCH("BFK",P172)))</formula>
    </cfRule>
    <cfRule type="containsText" dxfId="240" priority="312" stopIfTrue="1" operator="containsText" text="BFK">
      <formula>NOT(ISERROR(SEARCH("BFK",P172)))</formula>
    </cfRule>
    <cfRule type="containsText" dxfId="239" priority="315" stopIfTrue="1" operator="containsText" text="ALL CACHES">
      <formula>NOT(ISERROR(SEARCH("ALL CACHES",P172)))</formula>
    </cfRule>
    <cfRule type="containsText" dxfId="238" priority="316" stopIfTrue="1" operator="containsText" text="GBK">
      <formula>NOT(ISERROR(SEARCH("GBK",P172)))</formula>
    </cfRule>
  </conditionalFormatting>
  <conditionalFormatting sqref="P196">
    <cfRule type="containsText" dxfId="237" priority="305" stopIfTrue="1" operator="containsText" text="BFK">
      <formula>NOT(ISERROR(SEARCH("BFK",P196)))</formula>
    </cfRule>
    <cfRule type="containsText" dxfId="236" priority="306" stopIfTrue="1" operator="containsText" text="BFK">
      <formula>NOT(ISERROR(SEARCH("BFK",P196)))</formula>
    </cfRule>
    <cfRule type="containsText" dxfId="235" priority="309" stopIfTrue="1" operator="containsText" text="ALL CACHES">
      <formula>NOT(ISERROR(SEARCH("ALL CACHES",P196)))</formula>
    </cfRule>
    <cfRule type="containsText" dxfId="234" priority="310" stopIfTrue="1" operator="containsText" text="GBK">
      <formula>NOT(ISERROR(SEARCH("GBK",P196)))</formula>
    </cfRule>
  </conditionalFormatting>
  <conditionalFormatting sqref="P198">
    <cfRule type="containsText" dxfId="233" priority="299" stopIfTrue="1" operator="containsText" text="BFK">
      <formula>NOT(ISERROR(SEARCH("BFK",P198)))</formula>
    </cfRule>
    <cfRule type="containsText" dxfId="232" priority="300" stopIfTrue="1" operator="containsText" text="BFK">
      <formula>NOT(ISERROR(SEARCH("BFK",P198)))</formula>
    </cfRule>
    <cfRule type="containsText" dxfId="231" priority="303" stopIfTrue="1" operator="containsText" text="ALL CACHES">
      <formula>NOT(ISERROR(SEARCH("ALL CACHES",P198)))</formula>
    </cfRule>
    <cfRule type="containsText" dxfId="230" priority="304" stopIfTrue="1" operator="containsText" text="GBK">
      <formula>NOT(ISERROR(SEARCH("GBK",P198)))</formula>
    </cfRule>
  </conditionalFormatting>
  <conditionalFormatting sqref="P199">
    <cfRule type="containsText" dxfId="229" priority="293" stopIfTrue="1" operator="containsText" text="BFK">
      <formula>NOT(ISERROR(SEARCH("BFK",P199)))</formula>
    </cfRule>
    <cfRule type="containsText" dxfId="228" priority="294" stopIfTrue="1" operator="containsText" text="BFK">
      <formula>NOT(ISERROR(SEARCH("BFK",P199)))</formula>
    </cfRule>
    <cfRule type="containsText" dxfId="227" priority="297" stopIfTrue="1" operator="containsText" text="ALL CACHES">
      <formula>NOT(ISERROR(SEARCH("ALL CACHES",P199)))</formula>
    </cfRule>
    <cfRule type="containsText" dxfId="226" priority="298" stopIfTrue="1" operator="containsText" text="GBK">
      <formula>NOT(ISERROR(SEARCH("GBK",P199)))</formula>
    </cfRule>
  </conditionalFormatting>
  <conditionalFormatting sqref="P203">
    <cfRule type="containsText" dxfId="225" priority="287" stopIfTrue="1" operator="containsText" text="BFK">
      <formula>NOT(ISERROR(SEARCH("BFK",P203)))</formula>
    </cfRule>
    <cfRule type="containsText" dxfId="224" priority="288" stopIfTrue="1" operator="containsText" text="BFK">
      <formula>NOT(ISERROR(SEARCH("BFK",P203)))</formula>
    </cfRule>
    <cfRule type="containsText" dxfId="223" priority="291" stopIfTrue="1" operator="containsText" text="ALL CACHES">
      <formula>NOT(ISERROR(SEARCH("ALL CACHES",P203)))</formula>
    </cfRule>
    <cfRule type="containsText" dxfId="222" priority="292" stopIfTrue="1" operator="containsText" text="GBK">
      <formula>NOT(ISERROR(SEARCH("GBK",P203)))</formula>
    </cfRule>
  </conditionalFormatting>
  <conditionalFormatting sqref="P205">
    <cfRule type="containsText" dxfId="221" priority="281" stopIfTrue="1" operator="containsText" text="BFK">
      <formula>NOT(ISERROR(SEARCH("BFK",P205)))</formula>
    </cfRule>
    <cfRule type="containsText" dxfId="220" priority="282" stopIfTrue="1" operator="containsText" text="BFK">
      <formula>NOT(ISERROR(SEARCH("BFK",P205)))</formula>
    </cfRule>
    <cfRule type="containsText" dxfId="219" priority="285" stopIfTrue="1" operator="containsText" text="ALL CACHES">
      <formula>NOT(ISERROR(SEARCH("ALL CACHES",P205)))</formula>
    </cfRule>
    <cfRule type="containsText" dxfId="218" priority="286" stopIfTrue="1" operator="containsText" text="GBK">
      <formula>NOT(ISERROR(SEARCH("GBK",P205)))</formula>
    </cfRule>
  </conditionalFormatting>
  <conditionalFormatting sqref="P204">
    <cfRule type="containsText" dxfId="217" priority="275" stopIfTrue="1" operator="containsText" text="BFK">
      <formula>NOT(ISERROR(SEARCH("BFK",P204)))</formula>
    </cfRule>
    <cfRule type="containsText" dxfId="216" priority="276" stopIfTrue="1" operator="containsText" text="BFK">
      <formula>NOT(ISERROR(SEARCH("BFK",P204)))</formula>
    </cfRule>
    <cfRule type="containsText" dxfId="215" priority="279" stopIfTrue="1" operator="containsText" text="ALL CACHES">
      <formula>NOT(ISERROR(SEARCH("ALL CACHES",P204)))</formula>
    </cfRule>
    <cfRule type="containsText" dxfId="214" priority="280" stopIfTrue="1" operator="containsText" text="GBK">
      <formula>NOT(ISERROR(SEARCH("GBK",P204)))</formula>
    </cfRule>
  </conditionalFormatting>
  <conditionalFormatting sqref="P207">
    <cfRule type="containsText" dxfId="213" priority="263" stopIfTrue="1" operator="containsText" text="BFK">
      <formula>NOT(ISERROR(SEARCH("BFK",P207)))</formula>
    </cfRule>
    <cfRule type="containsText" dxfId="212" priority="264" stopIfTrue="1" operator="containsText" text="BFK">
      <formula>NOT(ISERROR(SEARCH("BFK",P207)))</formula>
    </cfRule>
    <cfRule type="containsText" dxfId="211" priority="267" stopIfTrue="1" operator="containsText" text="ALL CACHES">
      <formula>NOT(ISERROR(SEARCH("ALL CACHES",P207)))</formula>
    </cfRule>
    <cfRule type="containsText" dxfId="210" priority="268" stopIfTrue="1" operator="containsText" text="GBK">
      <formula>NOT(ISERROR(SEARCH("GBK",P207)))</formula>
    </cfRule>
  </conditionalFormatting>
  <conditionalFormatting sqref="P208">
    <cfRule type="containsText" dxfId="209" priority="257" stopIfTrue="1" operator="containsText" text="BFK">
      <formula>NOT(ISERROR(SEARCH("BFK",P208)))</formula>
    </cfRule>
    <cfRule type="containsText" dxfId="208" priority="258" stopIfTrue="1" operator="containsText" text="BFK">
      <formula>NOT(ISERROR(SEARCH("BFK",P208)))</formula>
    </cfRule>
    <cfRule type="containsText" dxfId="207" priority="261" stopIfTrue="1" operator="containsText" text="ALL CACHES">
      <formula>NOT(ISERROR(SEARCH("ALL CACHES",P208)))</formula>
    </cfRule>
    <cfRule type="containsText" dxfId="206" priority="262" stopIfTrue="1" operator="containsText" text="GBK">
      <formula>NOT(ISERROR(SEARCH("GBK",P208)))</formula>
    </cfRule>
  </conditionalFormatting>
  <conditionalFormatting sqref="P231">
    <cfRule type="containsText" dxfId="205" priority="252" stopIfTrue="1" operator="containsText" text="ALL CACHES">
      <formula>NOT(ISERROR(SEARCH("ALL CACHES",P231)))</formula>
    </cfRule>
    <cfRule type="containsText" dxfId="204" priority="253" stopIfTrue="1" operator="containsText" text="GBK">
      <formula>NOT(ISERROR(SEARCH("GBK",P231)))</formula>
    </cfRule>
  </conditionalFormatting>
  <conditionalFormatting sqref="P231">
    <cfRule type="containsText" dxfId="203" priority="251" stopIfTrue="1" operator="containsText" text="BFK">
      <formula>NOT(ISERROR(SEARCH("BFK",P231)))</formula>
    </cfRule>
  </conditionalFormatting>
  <conditionalFormatting sqref="P236">
    <cfRule type="containsText" dxfId="202" priority="249" stopIfTrue="1" operator="containsText" text="ALL CACHES">
      <formula>NOT(ISERROR(SEARCH("ALL CACHES",P236)))</formula>
    </cfRule>
    <cfRule type="containsText" dxfId="201" priority="250" stopIfTrue="1" operator="containsText" text="GBK">
      <formula>NOT(ISERROR(SEARCH("GBK",P236)))</formula>
    </cfRule>
  </conditionalFormatting>
  <conditionalFormatting sqref="P236">
    <cfRule type="containsText" dxfId="200" priority="248" stopIfTrue="1" operator="containsText" text="BFK">
      <formula>NOT(ISERROR(SEARCH("BFK",P236)))</formula>
    </cfRule>
  </conditionalFormatting>
  <conditionalFormatting sqref="P237">
    <cfRule type="containsText" dxfId="199" priority="246" stopIfTrue="1" operator="containsText" text="ALL CACHES">
      <formula>NOT(ISERROR(SEARCH("ALL CACHES",P237)))</formula>
    </cfRule>
    <cfRule type="containsText" dxfId="198" priority="247" stopIfTrue="1" operator="containsText" text="GBK">
      <formula>NOT(ISERROR(SEARCH("GBK",P237)))</formula>
    </cfRule>
  </conditionalFormatting>
  <conditionalFormatting sqref="P237">
    <cfRule type="containsText" dxfId="197" priority="245" stopIfTrue="1" operator="containsText" text="BFK">
      <formula>NOT(ISERROR(SEARCH("BFK",P237)))</formula>
    </cfRule>
  </conditionalFormatting>
  <conditionalFormatting sqref="P238">
    <cfRule type="containsText" dxfId="196" priority="234" stopIfTrue="1" operator="containsText" text="ALL CACHES">
      <formula>NOT(ISERROR(SEARCH("ALL CACHES",P238)))</formula>
    </cfRule>
    <cfRule type="containsText" dxfId="195" priority="235" stopIfTrue="1" operator="containsText" text="GBK">
      <formula>NOT(ISERROR(SEARCH("GBK",P238)))</formula>
    </cfRule>
  </conditionalFormatting>
  <conditionalFormatting sqref="P238">
    <cfRule type="containsText" dxfId="194" priority="233" stopIfTrue="1" operator="containsText" text="BFK">
      <formula>NOT(ISERROR(SEARCH("BFK",P238)))</formula>
    </cfRule>
  </conditionalFormatting>
  <conditionalFormatting sqref="P240">
    <cfRule type="containsText" dxfId="193" priority="225" stopIfTrue="1" operator="containsText" text="ALL CACHES">
      <formula>NOT(ISERROR(SEARCH("ALL CACHES",P240)))</formula>
    </cfRule>
    <cfRule type="containsText" dxfId="192" priority="226" stopIfTrue="1" operator="containsText" text="GBK">
      <formula>NOT(ISERROR(SEARCH("GBK",P240)))</formula>
    </cfRule>
  </conditionalFormatting>
  <conditionalFormatting sqref="P240">
    <cfRule type="containsText" dxfId="191" priority="224" stopIfTrue="1" operator="containsText" text="BFK">
      <formula>NOT(ISERROR(SEARCH("BFK",P240)))</formula>
    </cfRule>
  </conditionalFormatting>
  <conditionalFormatting sqref="P241">
    <cfRule type="containsText" dxfId="190" priority="219" stopIfTrue="1" operator="containsText" text="ALL CACHES">
      <formula>NOT(ISERROR(SEARCH("ALL CACHES",P241)))</formula>
    </cfRule>
    <cfRule type="containsText" dxfId="189" priority="220" stopIfTrue="1" operator="containsText" text="GBK">
      <formula>NOT(ISERROR(SEARCH("GBK",P241)))</formula>
    </cfRule>
  </conditionalFormatting>
  <conditionalFormatting sqref="P241">
    <cfRule type="containsText" dxfId="188" priority="218" stopIfTrue="1" operator="containsText" text="BFK">
      <formula>NOT(ISERROR(SEARCH("BFK",P241)))</formula>
    </cfRule>
  </conditionalFormatting>
  <conditionalFormatting sqref="P305">
    <cfRule type="containsText" dxfId="187" priority="216" stopIfTrue="1" operator="containsText" text="ALL CACHES">
      <formula>NOT(ISERROR(SEARCH("ALL CACHES",P305)))</formula>
    </cfRule>
    <cfRule type="containsText" dxfId="186" priority="217" stopIfTrue="1" operator="containsText" text="GBK">
      <formula>NOT(ISERROR(SEARCH("GBK",P305)))</formula>
    </cfRule>
  </conditionalFormatting>
  <conditionalFormatting sqref="P305">
    <cfRule type="containsText" dxfId="185" priority="215" stopIfTrue="1" operator="containsText" text="BFK">
      <formula>NOT(ISERROR(SEARCH("BFK",P305)))</formula>
    </cfRule>
  </conditionalFormatting>
  <conditionalFormatting sqref="P320">
    <cfRule type="containsText" dxfId="184" priority="213" stopIfTrue="1" operator="containsText" text="ALL CACHES">
      <formula>NOT(ISERROR(SEARCH("ALL CACHES",P320)))</formula>
    </cfRule>
    <cfRule type="containsText" dxfId="183" priority="214" stopIfTrue="1" operator="containsText" text="GBK">
      <formula>NOT(ISERROR(SEARCH("GBK",P320)))</formula>
    </cfRule>
  </conditionalFormatting>
  <conditionalFormatting sqref="P320">
    <cfRule type="containsText" dxfId="182" priority="212" stopIfTrue="1" operator="containsText" text="BFK">
      <formula>NOT(ISERROR(SEARCH("BFK",P320)))</formula>
    </cfRule>
  </conditionalFormatting>
  <conditionalFormatting sqref="P322">
    <cfRule type="containsText" dxfId="181" priority="210" stopIfTrue="1" operator="containsText" text="ALL CACHES">
      <formula>NOT(ISERROR(SEARCH("ALL CACHES",P322)))</formula>
    </cfRule>
    <cfRule type="containsText" dxfId="180" priority="211" stopIfTrue="1" operator="containsText" text="GBK">
      <formula>NOT(ISERROR(SEARCH("GBK",P322)))</formula>
    </cfRule>
  </conditionalFormatting>
  <conditionalFormatting sqref="P322">
    <cfRule type="containsText" dxfId="179" priority="209" stopIfTrue="1" operator="containsText" text="BFK">
      <formula>NOT(ISERROR(SEARCH("BFK",P322)))</formula>
    </cfRule>
  </conditionalFormatting>
  <conditionalFormatting sqref="P326">
    <cfRule type="containsText" dxfId="178" priority="207" stopIfTrue="1" operator="containsText" text="ALL CACHES">
      <formula>NOT(ISERROR(SEARCH("ALL CACHES",P326)))</formula>
    </cfRule>
    <cfRule type="containsText" dxfId="177" priority="208" stopIfTrue="1" operator="containsText" text="GBK">
      <formula>NOT(ISERROR(SEARCH("GBK",P326)))</formula>
    </cfRule>
  </conditionalFormatting>
  <conditionalFormatting sqref="P326">
    <cfRule type="containsText" dxfId="176" priority="206" stopIfTrue="1" operator="containsText" text="BFK">
      <formula>NOT(ISERROR(SEARCH("BFK",P326)))</formula>
    </cfRule>
  </conditionalFormatting>
  <conditionalFormatting sqref="P328">
    <cfRule type="containsText" dxfId="175" priority="204" stopIfTrue="1" operator="containsText" text="ALL CACHES">
      <formula>NOT(ISERROR(SEARCH("ALL CACHES",P328)))</formula>
    </cfRule>
    <cfRule type="containsText" dxfId="174" priority="205" stopIfTrue="1" operator="containsText" text="GBK">
      <formula>NOT(ISERROR(SEARCH("GBK",P328)))</formula>
    </cfRule>
  </conditionalFormatting>
  <conditionalFormatting sqref="P328">
    <cfRule type="containsText" dxfId="173" priority="203" stopIfTrue="1" operator="containsText" text="BFK">
      <formula>NOT(ISERROR(SEARCH("BFK",P328)))</formula>
    </cfRule>
  </conditionalFormatting>
  <conditionalFormatting sqref="P334">
    <cfRule type="containsText" dxfId="172" priority="201" stopIfTrue="1" operator="containsText" text="ALL CACHES">
      <formula>NOT(ISERROR(SEARCH("ALL CACHES",P334)))</formula>
    </cfRule>
    <cfRule type="containsText" dxfId="171" priority="202" stopIfTrue="1" operator="containsText" text="GBK">
      <formula>NOT(ISERROR(SEARCH("GBK",P334)))</formula>
    </cfRule>
  </conditionalFormatting>
  <conditionalFormatting sqref="P334">
    <cfRule type="containsText" dxfId="170" priority="200" stopIfTrue="1" operator="containsText" text="BFK">
      <formula>NOT(ISERROR(SEARCH("BFK",P334)))</formula>
    </cfRule>
  </conditionalFormatting>
  <conditionalFormatting sqref="P346">
    <cfRule type="containsText" dxfId="169" priority="198" stopIfTrue="1" operator="containsText" text="ALL CACHES">
      <formula>NOT(ISERROR(SEARCH("ALL CACHES",P346)))</formula>
    </cfRule>
    <cfRule type="containsText" dxfId="168" priority="199" stopIfTrue="1" operator="containsText" text="GBK">
      <formula>NOT(ISERROR(SEARCH("GBK",P346)))</formula>
    </cfRule>
  </conditionalFormatting>
  <conditionalFormatting sqref="P346">
    <cfRule type="containsText" dxfId="167" priority="197" stopIfTrue="1" operator="containsText" text="BFK">
      <formula>NOT(ISERROR(SEARCH("BFK",P346)))</formula>
    </cfRule>
  </conditionalFormatting>
  <conditionalFormatting sqref="P363">
    <cfRule type="containsText" dxfId="166" priority="192" stopIfTrue="1" operator="containsText" text="ALL CACHES">
      <formula>NOT(ISERROR(SEARCH("ALL CACHES",P363)))</formula>
    </cfRule>
    <cfRule type="containsText" dxfId="165" priority="193" stopIfTrue="1" operator="containsText" text="GBK">
      <formula>NOT(ISERROR(SEARCH("GBK",P363)))</formula>
    </cfRule>
  </conditionalFormatting>
  <conditionalFormatting sqref="P363">
    <cfRule type="containsText" dxfId="164" priority="191" stopIfTrue="1" operator="containsText" text="BFK">
      <formula>NOT(ISERROR(SEARCH("BFK",P363)))</formula>
    </cfRule>
  </conditionalFormatting>
  <conditionalFormatting sqref="P386">
    <cfRule type="containsText" dxfId="163" priority="187" stopIfTrue="1" operator="containsText" text="BFK">
      <formula>NOT(ISERROR(SEARCH("BFK",P386)))</formula>
    </cfRule>
    <cfRule type="containsText" dxfId="162" priority="188" stopIfTrue="1" operator="containsText" text="BFK">
      <formula>NOT(ISERROR(SEARCH("BFK",P386)))</formula>
    </cfRule>
    <cfRule type="containsText" dxfId="161" priority="189" stopIfTrue="1" operator="containsText" text="ALL CACHES">
      <formula>NOT(ISERROR(SEARCH("ALL CACHES",P386)))</formula>
    </cfRule>
    <cfRule type="containsText" dxfId="160" priority="190" stopIfTrue="1" operator="containsText" text="GBK">
      <formula>NOT(ISERROR(SEARCH("GBK",P386)))</formula>
    </cfRule>
  </conditionalFormatting>
  <conditionalFormatting sqref="P399">
    <cfRule type="containsText" dxfId="159" priority="185" stopIfTrue="1" operator="containsText" text="ALL CACHES">
      <formula>NOT(ISERROR(SEARCH("ALL CACHES",P399)))</formula>
    </cfRule>
    <cfRule type="containsText" dxfId="158" priority="186" stopIfTrue="1" operator="containsText" text="GBK">
      <formula>NOT(ISERROR(SEARCH("GBK",P399)))</formula>
    </cfRule>
  </conditionalFormatting>
  <conditionalFormatting sqref="P399">
    <cfRule type="containsText" dxfId="157" priority="184" stopIfTrue="1" operator="containsText" text="BFK">
      <formula>NOT(ISERROR(SEARCH("BFK",P399)))</formula>
    </cfRule>
  </conditionalFormatting>
  <conditionalFormatting sqref="P412">
    <cfRule type="containsText" dxfId="156" priority="182" stopIfTrue="1" operator="containsText" text="ALL CACHES">
      <formula>NOT(ISERROR(SEARCH("ALL CACHES",P412)))</formula>
    </cfRule>
    <cfRule type="containsText" dxfId="155" priority="183" stopIfTrue="1" operator="containsText" text="GBK">
      <formula>NOT(ISERROR(SEARCH("GBK",P412)))</formula>
    </cfRule>
  </conditionalFormatting>
  <conditionalFormatting sqref="P412">
    <cfRule type="containsText" dxfId="154" priority="181" stopIfTrue="1" operator="containsText" text="BFK">
      <formula>NOT(ISERROR(SEARCH("BFK",P412)))</formula>
    </cfRule>
  </conditionalFormatting>
  <conditionalFormatting sqref="P416">
    <cfRule type="containsText" dxfId="153" priority="179" stopIfTrue="1" operator="containsText" text="ALL CACHES">
      <formula>NOT(ISERROR(SEARCH("ALL CACHES",P416)))</formula>
    </cfRule>
    <cfRule type="containsText" dxfId="152" priority="180" stopIfTrue="1" operator="containsText" text="GBK">
      <formula>NOT(ISERROR(SEARCH("GBK",P416)))</formula>
    </cfRule>
  </conditionalFormatting>
  <conditionalFormatting sqref="P416">
    <cfRule type="containsText" dxfId="151" priority="178" stopIfTrue="1" operator="containsText" text="BFK">
      <formula>NOT(ISERROR(SEARCH("BFK",P416)))</formula>
    </cfRule>
  </conditionalFormatting>
  <conditionalFormatting sqref="P428">
    <cfRule type="containsText" dxfId="150" priority="176" stopIfTrue="1" operator="containsText" text="ALL CACHES">
      <formula>NOT(ISERROR(SEARCH("ALL CACHES",P428)))</formula>
    </cfRule>
    <cfRule type="containsText" dxfId="149" priority="177" stopIfTrue="1" operator="containsText" text="GBK">
      <formula>NOT(ISERROR(SEARCH("GBK",P428)))</formula>
    </cfRule>
  </conditionalFormatting>
  <conditionalFormatting sqref="P428">
    <cfRule type="containsText" dxfId="148" priority="175" stopIfTrue="1" operator="containsText" text="BFK">
      <formula>NOT(ISERROR(SEARCH("BFK",P428)))</formula>
    </cfRule>
  </conditionalFormatting>
  <conditionalFormatting sqref="P438">
    <cfRule type="containsText" dxfId="147" priority="173" stopIfTrue="1" operator="containsText" text="ALL CACHES">
      <formula>NOT(ISERROR(SEARCH("ALL CACHES",P438)))</formula>
    </cfRule>
    <cfRule type="containsText" dxfId="146" priority="174" stopIfTrue="1" operator="containsText" text="GBK">
      <formula>NOT(ISERROR(SEARCH("GBK",P438)))</formula>
    </cfRule>
  </conditionalFormatting>
  <conditionalFormatting sqref="P438">
    <cfRule type="containsText" dxfId="145" priority="172" stopIfTrue="1" operator="containsText" text="BFK">
      <formula>NOT(ISERROR(SEARCH("BFK",P438)))</formula>
    </cfRule>
  </conditionalFormatting>
  <conditionalFormatting sqref="P443">
    <cfRule type="containsText" dxfId="144" priority="170" stopIfTrue="1" operator="containsText" text="ALL CACHES">
      <formula>NOT(ISERROR(SEARCH("ALL CACHES",P443)))</formula>
    </cfRule>
    <cfRule type="containsText" dxfId="143" priority="171" stopIfTrue="1" operator="containsText" text="GBK">
      <formula>NOT(ISERROR(SEARCH("GBK",P443)))</formula>
    </cfRule>
  </conditionalFormatting>
  <conditionalFormatting sqref="P443">
    <cfRule type="containsText" dxfId="142" priority="169" stopIfTrue="1" operator="containsText" text="BFK">
      <formula>NOT(ISERROR(SEARCH("BFK",P443)))</formula>
    </cfRule>
  </conditionalFormatting>
  <conditionalFormatting sqref="P449">
    <cfRule type="containsText" dxfId="141" priority="167" stopIfTrue="1" operator="containsText" text="ALL CACHES">
      <formula>NOT(ISERROR(SEARCH("ALL CACHES",P449)))</formula>
    </cfRule>
    <cfRule type="containsText" dxfId="140" priority="168" stopIfTrue="1" operator="containsText" text="GBK">
      <formula>NOT(ISERROR(SEARCH("GBK",P449)))</formula>
    </cfRule>
  </conditionalFormatting>
  <conditionalFormatting sqref="P449">
    <cfRule type="containsText" dxfId="139" priority="166" stopIfTrue="1" operator="containsText" text="BFK">
      <formula>NOT(ISERROR(SEARCH("BFK",P449)))</formula>
    </cfRule>
  </conditionalFormatting>
  <conditionalFormatting sqref="P454">
    <cfRule type="containsText" dxfId="138" priority="164" stopIfTrue="1" operator="containsText" text="ALL CACHES">
      <formula>NOT(ISERROR(SEARCH("ALL CACHES",P454)))</formula>
    </cfRule>
    <cfRule type="containsText" dxfId="137" priority="165" stopIfTrue="1" operator="containsText" text="GBK">
      <formula>NOT(ISERROR(SEARCH("GBK",P454)))</formula>
    </cfRule>
  </conditionalFormatting>
  <conditionalFormatting sqref="P454">
    <cfRule type="containsText" dxfId="136" priority="163" stopIfTrue="1" operator="containsText" text="BFK">
      <formula>NOT(ISERROR(SEARCH("BFK",P454)))</formula>
    </cfRule>
  </conditionalFormatting>
  <conditionalFormatting sqref="P469">
    <cfRule type="containsText" dxfId="135" priority="158" stopIfTrue="1" operator="containsText" text="ALL CACHES">
      <formula>NOT(ISERROR(SEARCH("ALL CACHES",P469)))</formula>
    </cfRule>
    <cfRule type="containsText" dxfId="134" priority="159" stopIfTrue="1" operator="containsText" text="GBK">
      <formula>NOT(ISERROR(SEARCH("GBK",P469)))</formula>
    </cfRule>
  </conditionalFormatting>
  <conditionalFormatting sqref="P469">
    <cfRule type="containsText" dxfId="133" priority="157" stopIfTrue="1" operator="containsText" text="BFK">
      <formula>NOT(ISERROR(SEARCH("BFK",P469)))</formula>
    </cfRule>
  </conditionalFormatting>
  <conditionalFormatting sqref="P490">
    <cfRule type="containsText" dxfId="132" priority="155" stopIfTrue="1" operator="containsText" text="ALL CACHES">
      <formula>NOT(ISERROR(SEARCH("ALL CACHES",P490)))</formula>
    </cfRule>
    <cfRule type="containsText" dxfId="131" priority="156" stopIfTrue="1" operator="containsText" text="GBK">
      <formula>NOT(ISERROR(SEARCH("GBK",P490)))</formula>
    </cfRule>
  </conditionalFormatting>
  <conditionalFormatting sqref="P490">
    <cfRule type="containsText" dxfId="130" priority="154" stopIfTrue="1" operator="containsText" text="BFK">
      <formula>NOT(ISERROR(SEARCH("BFK",P490)))</formula>
    </cfRule>
  </conditionalFormatting>
  <conditionalFormatting sqref="P492">
    <cfRule type="containsText" dxfId="129" priority="149" stopIfTrue="1" operator="containsText" text="ALL CACHES">
      <formula>NOT(ISERROR(SEARCH("ALL CACHES",P492)))</formula>
    </cfRule>
    <cfRule type="containsText" dxfId="128" priority="150" stopIfTrue="1" operator="containsText" text="GBK">
      <formula>NOT(ISERROR(SEARCH("GBK",P492)))</formula>
    </cfRule>
  </conditionalFormatting>
  <conditionalFormatting sqref="P492">
    <cfRule type="containsText" dxfId="127" priority="148" stopIfTrue="1" operator="containsText" text="BFK">
      <formula>NOT(ISERROR(SEARCH("BFK",P492)))</formula>
    </cfRule>
  </conditionalFormatting>
  <conditionalFormatting sqref="P493">
    <cfRule type="containsText" dxfId="126" priority="146" stopIfTrue="1" operator="containsText" text="ALL CACHES">
      <formula>NOT(ISERROR(SEARCH("ALL CACHES",P493)))</formula>
    </cfRule>
    <cfRule type="containsText" dxfId="125" priority="147" stopIfTrue="1" operator="containsText" text="GBK">
      <formula>NOT(ISERROR(SEARCH("GBK",P493)))</formula>
    </cfRule>
  </conditionalFormatting>
  <conditionalFormatting sqref="P493">
    <cfRule type="containsText" dxfId="124" priority="145" stopIfTrue="1" operator="containsText" text="BFK">
      <formula>NOT(ISERROR(SEARCH("BFK",P493)))</formula>
    </cfRule>
  </conditionalFormatting>
  <conditionalFormatting sqref="P500">
    <cfRule type="containsText" dxfId="123" priority="143" stopIfTrue="1" operator="containsText" text="ALL CACHES">
      <formula>NOT(ISERROR(SEARCH("ALL CACHES",P500)))</formula>
    </cfRule>
    <cfRule type="containsText" dxfId="122" priority="144" stopIfTrue="1" operator="containsText" text="GBK">
      <formula>NOT(ISERROR(SEARCH("GBK",P500)))</formula>
    </cfRule>
  </conditionalFormatting>
  <conditionalFormatting sqref="P500">
    <cfRule type="containsText" dxfId="121" priority="142" stopIfTrue="1" operator="containsText" text="BFK">
      <formula>NOT(ISERROR(SEARCH("BFK",P500)))</formula>
    </cfRule>
  </conditionalFormatting>
  <conditionalFormatting sqref="P521">
    <cfRule type="containsText" dxfId="120" priority="137" stopIfTrue="1" operator="containsText" text="ALL CACHES">
      <formula>NOT(ISERROR(SEARCH("ALL CACHES",P521)))</formula>
    </cfRule>
    <cfRule type="containsText" dxfId="119" priority="138" stopIfTrue="1" operator="containsText" text="GBK">
      <formula>NOT(ISERROR(SEARCH("GBK",P521)))</formula>
    </cfRule>
  </conditionalFormatting>
  <conditionalFormatting sqref="P521">
    <cfRule type="containsText" dxfId="118" priority="136" stopIfTrue="1" operator="containsText" text="BFK">
      <formula>NOT(ISERROR(SEARCH("BFK",P521)))</formula>
    </cfRule>
  </conditionalFormatting>
  <conditionalFormatting sqref="P537">
    <cfRule type="containsText" dxfId="117" priority="134" stopIfTrue="1" operator="containsText" text="ALL CACHES">
      <formula>NOT(ISERROR(SEARCH("ALL CACHES",P537)))</formula>
    </cfRule>
    <cfRule type="containsText" dxfId="116" priority="135" stopIfTrue="1" operator="containsText" text="GBK">
      <formula>NOT(ISERROR(SEARCH("GBK",P537)))</formula>
    </cfRule>
  </conditionalFormatting>
  <conditionalFormatting sqref="P537">
    <cfRule type="containsText" dxfId="115" priority="133" stopIfTrue="1" operator="containsText" text="BFK">
      <formula>NOT(ISERROR(SEARCH("BFK",P537)))</formula>
    </cfRule>
  </conditionalFormatting>
  <conditionalFormatting sqref="P542">
    <cfRule type="containsText" dxfId="114" priority="131" stopIfTrue="1" operator="containsText" text="ALL CACHES">
      <formula>NOT(ISERROR(SEARCH("ALL CACHES",P542)))</formula>
    </cfRule>
    <cfRule type="containsText" dxfId="113" priority="132" stopIfTrue="1" operator="containsText" text="GBK">
      <formula>NOT(ISERROR(SEARCH("GBK",P542)))</formula>
    </cfRule>
  </conditionalFormatting>
  <conditionalFormatting sqref="P542">
    <cfRule type="containsText" dxfId="112" priority="130" stopIfTrue="1" operator="containsText" text="BFK">
      <formula>NOT(ISERROR(SEARCH("BFK",P542)))</formula>
    </cfRule>
  </conditionalFormatting>
  <conditionalFormatting sqref="P596">
    <cfRule type="containsText" dxfId="111" priority="122" stopIfTrue="1" operator="containsText" text="ALL CACHES">
      <formula>NOT(ISERROR(SEARCH("ALL CACHES",P596)))</formula>
    </cfRule>
    <cfRule type="containsText" dxfId="110" priority="123" stopIfTrue="1" operator="containsText" text="GBK">
      <formula>NOT(ISERROR(SEARCH("GBK",P596)))</formula>
    </cfRule>
  </conditionalFormatting>
  <conditionalFormatting sqref="P596">
    <cfRule type="containsText" dxfId="109" priority="121" stopIfTrue="1" operator="containsText" text="BFK">
      <formula>NOT(ISERROR(SEARCH("BFK",P596)))</formula>
    </cfRule>
  </conditionalFormatting>
  <conditionalFormatting sqref="P595">
    <cfRule type="containsText" dxfId="108" priority="119" stopIfTrue="1" operator="containsText" text="ALL CACHES">
      <formula>NOT(ISERROR(SEARCH("ALL CACHES",P595)))</formula>
    </cfRule>
    <cfRule type="containsText" dxfId="107" priority="120" stopIfTrue="1" operator="containsText" text="GBK">
      <formula>NOT(ISERROR(SEARCH("GBK",P595)))</formula>
    </cfRule>
  </conditionalFormatting>
  <conditionalFormatting sqref="P595">
    <cfRule type="containsText" dxfId="106" priority="118" stopIfTrue="1" operator="containsText" text="BFK">
      <formula>NOT(ISERROR(SEARCH("BFK",P595)))</formula>
    </cfRule>
  </conditionalFormatting>
  <conditionalFormatting sqref="P605">
    <cfRule type="containsText" dxfId="105" priority="113" stopIfTrue="1" operator="containsText" text="ALL CACHES">
      <formula>NOT(ISERROR(SEARCH("ALL CACHES",P605)))</formula>
    </cfRule>
    <cfRule type="containsText" dxfId="104" priority="114" stopIfTrue="1" operator="containsText" text="GBK">
      <formula>NOT(ISERROR(SEARCH("GBK",P605)))</formula>
    </cfRule>
  </conditionalFormatting>
  <conditionalFormatting sqref="P605">
    <cfRule type="containsText" dxfId="103" priority="112" stopIfTrue="1" operator="containsText" text="BFK">
      <formula>NOT(ISERROR(SEARCH("BFK",P605)))</formula>
    </cfRule>
  </conditionalFormatting>
  <conditionalFormatting sqref="P604">
    <cfRule type="containsText" dxfId="102" priority="110" stopIfTrue="1" operator="containsText" text="ALL CACHES">
      <formula>NOT(ISERROR(SEARCH("ALL CACHES",P604)))</formula>
    </cfRule>
    <cfRule type="containsText" dxfId="101" priority="111" stopIfTrue="1" operator="containsText" text="GBK">
      <formula>NOT(ISERROR(SEARCH("GBK",P604)))</formula>
    </cfRule>
  </conditionalFormatting>
  <conditionalFormatting sqref="P604">
    <cfRule type="containsText" dxfId="100" priority="109" stopIfTrue="1" operator="containsText" text="BFK">
      <formula>NOT(ISERROR(SEARCH("BFK",P604)))</formula>
    </cfRule>
  </conditionalFormatting>
  <conditionalFormatting sqref="P602">
    <cfRule type="containsText" dxfId="99" priority="107" stopIfTrue="1" operator="containsText" text="ALL CACHES">
      <formula>NOT(ISERROR(SEARCH("ALL CACHES",P602)))</formula>
    </cfRule>
    <cfRule type="containsText" dxfId="98" priority="108" stopIfTrue="1" operator="containsText" text="GBK">
      <formula>NOT(ISERROR(SEARCH("GBK",P602)))</formula>
    </cfRule>
  </conditionalFormatting>
  <conditionalFormatting sqref="P602">
    <cfRule type="containsText" dxfId="97" priority="106" stopIfTrue="1" operator="containsText" text="BFK">
      <formula>NOT(ISERROR(SEARCH("BFK",P602)))</formula>
    </cfRule>
  </conditionalFormatting>
  <conditionalFormatting sqref="P603">
    <cfRule type="containsText" dxfId="96" priority="104" stopIfTrue="1" operator="containsText" text="ALL CACHES">
      <formula>NOT(ISERROR(SEARCH("ALL CACHES",P603)))</formula>
    </cfRule>
    <cfRule type="containsText" dxfId="95" priority="105" stopIfTrue="1" operator="containsText" text="GBK">
      <formula>NOT(ISERROR(SEARCH("GBK",P603)))</formula>
    </cfRule>
  </conditionalFormatting>
  <conditionalFormatting sqref="P603">
    <cfRule type="containsText" dxfId="94" priority="103" stopIfTrue="1" operator="containsText" text="BFK">
      <formula>NOT(ISERROR(SEARCH("BFK",P603)))</formula>
    </cfRule>
  </conditionalFormatting>
  <conditionalFormatting sqref="P606">
    <cfRule type="containsText" dxfId="93" priority="101" stopIfTrue="1" operator="containsText" text="ALL CACHES">
      <formula>NOT(ISERROR(SEARCH("ALL CACHES",P606)))</formula>
    </cfRule>
    <cfRule type="containsText" dxfId="92" priority="102" stopIfTrue="1" operator="containsText" text="GBK">
      <formula>NOT(ISERROR(SEARCH("GBK",P606)))</formula>
    </cfRule>
  </conditionalFormatting>
  <conditionalFormatting sqref="P606">
    <cfRule type="containsText" dxfId="91" priority="100" stopIfTrue="1" operator="containsText" text="BFK">
      <formula>NOT(ISERROR(SEARCH("BFK",P606)))</formula>
    </cfRule>
  </conditionalFormatting>
  <conditionalFormatting sqref="P616">
    <cfRule type="containsText" dxfId="90" priority="98" stopIfTrue="1" operator="containsText" text="ALL CACHES">
      <formula>NOT(ISERROR(SEARCH("ALL CACHES",P616)))</formula>
    </cfRule>
    <cfRule type="containsText" dxfId="89" priority="99" stopIfTrue="1" operator="containsText" text="GBK">
      <formula>NOT(ISERROR(SEARCH("GBK",P616)))</formula>
    </cfRule>
  </conditionalFormatting>
  <conditionalFormatting sqref="P616">
    <cfRule type="containsText" dxfId="88" priority="97" stopIfTrue="1" operator="containsText" text="BFK">
      <formula>NOT(ISERROR(SEARCH("BFK",P616)))</formula>
    </cfRule>
  </conditionalFormatting>
  <conditionalFormatting sqref="P615">
    <cfRule type="containsText" dxfId="87" priority="95" stopIfTrue="1" operator="containsText" text="ALL CACHES">
      <formula>NOT(ISERROR(SEARCH("ALL CACHES",P615)))</formula>
    </cfRule>
    <cfRule type="containsText" dxfId="86" priority="96" stopIfTrue="1" operator="containsText" text="GBK">
      <formula>NOT(ISERROR(SEARCH("GBK",P615)))</formula>
    </cfRule>
  </conditionalFormatting>
  <conditionalFormatting sqref="P615">
    <cfRule type="containsText" dxfId="85" priority="94" stopIfTrue="1" operator="containsText" text="BFK">
      <formula>NOT(ISERROR(SEARCH("BFK",P615)))</formula>
    </cfRule>
  </conditionalFormatting>
  <conditionalFormatting sqref="P618">
    <cfRule type="containsText" dxfId="84" priority="92" stopIfTrue="1" operator="containsText" text="ALL CACHES">
      <formula>NOT(ISERROR(SEARCH("ALL CACHES",P618)))</formula>
    </cfRule>
    <cfRule type="containsText" dxfId="83" priority="93" stopIfTrue="1" operator="containsText" text="GBK">
      <formula>NOT(ISERROR(SEARCH("GBK",P618)))</formula>
    </cfRule>
  </conditionalFormatting>
  <conditionalFormatting sqref="P618">
    <cfRule type="containsText" dxfId="82" priority="91" stopIfTrue="1" operator="containsText" text="BFK">
      <formula>NOT(ISERROR(SEARCH("BFK",P618)))</formula>
    </cfRule>
  </conditionalFormatting>
  <conditionalFormatting sqref="P619">
    <cfRule type="containsText" dxfId="81" priority="89" stopIfTrue="1" operator="containsText" text="ALL CACHES">
      <formula>NOT(ISERROR(SEARCH("ALL CACHES",P619)))</formula>
    </cfRule>
    <cfRule type="containsText" dxfId="80" priority="90" stopIfTrue="1" operator="containsText" text="GBK">
      <formula>NOT(ISERROR(SEARCH("GBK",P619)))</formula>
    </cfRule>
  </conditionalFormatting>
  <conditionalFormatting sqref="P619">
    <cfRule type="containsText" dxfId="79" priority="88" stopIfTrue="1" operator="containsText" text="BFK">
      <formula>NOT(ISERROR(SEARCH("BFK",P619)))</formula>
    </cfRule>
  </conditionalFormatting>
  <conditionalFormatting sqref="P627">
    <cfRule type="containsText" dxfId="78" priority="86" stopIfTrue="1" operator="containsText" text="ALL CACHES">
      <formula>NOT(ISERROR(SEARCH("ALL CACHES",P627)))</formula>
    </cfRule>
    <cfRule type="containsText" dxfId="77" priority="87" stopIfTrue="1" operator="containsText" text="GBK">
      <formula>NOT(ISERROR(SEARCH("GBK",P627)))</formula>
    </cfRule>
  </conditionalFormatting>
  <conditionalFormatting sqref="P627">
    <cfRule type="containsText" dxfId="76" priority="85" stopIfTrue="1" operator="containsText" text="BFK">
      <formula>NOT(ISERROR(SEARCH("BFK",P627)))</formula>
    </cfRule>
  </conditionalFormatting>
  <conditionalFormatting sqref="P626">
    <cfRule type="containsText" dxfId="75" priority="83" stopIfTrue="1" operator="containsText" text="ALL CACHES">
      <formula>NOT(ISERROR(SEARCH("ALL CACHES",P626)))</formula>
    </cfRule>
    <cfRule type="containsText" dxfId="74" priority="84" stopIfTrue="1" operator="containsText" text="GBK">
      <formula>NOT(ISERROR(SEARCH("GBK",P626)))</formula>
    </cfRule>
  </conditionalFormatting>
  <conditionalFormatting sqref="P626">
    <cfRule type="containsText" dxfId="73" priority="82" stopIfTrue="1" operator="containsText" text="BFK">
      <formula>NOT(ISERROR(SEARCH("BFK",P626)))</formula>
    </cfRule>
  </conditionalFormatting>
  <conditionalFormatting sqref="P647">
    <cfRule type="containsText" dxfId="72" priority="77" stopIfTrue="1" operator="containsText" text="ALL CACHES">
      <formula>NOT(ISERROR(SEARCH("ALL CACHES",P647)))</formula>
    </cfRule>
    <cfRule type="containsText" dxfId="71" priority="78" stopIfTrue="1" operator="containsText" text="GBK">
      <formula>NOT(ISERROR(SEARCH("GBK",P647)))</formula>
    </cfRule>
  </conditionalFormatting>
  <conditionalFormatting sqref="P647">
    <cfRule type="containsText" dxfId="70" priority="76" stopIfTrue="1" operator="containsText" text="BFK">
      <formula>NOT(ISERROR(SEARCH("BFK",P647)))</formula>
    </cfRule>
  </conditionalFormatting>
  <conditionalFormatting sqref="P661">
    <cfRule type="containsText" dxfId="69" priority="74" stopIfTrue="1" operator="containsText" text="ALL CACHES">
      <formula>NOT(ISERROR(SEARCH("ALL CACHES",P661)))</formula>
    </cfRule>
    <cfRule type="containsText" dxfId="68" priority="75" stopIfTrue="1" operator="containsText" text="GBK">
      <formula>NOT(ISERROR(SEARCH("GBK",P661)))</formula>
    </cfRule>
  </conditionalFormatting>
  <conditionalFormatting sqref="P661">
    <cfRule type="containsText" dxfId="67" priority="73" stopIfTrue="1" operator="containsText" text="BFK">
      <formula>NOT(ISERROR(SEARCH("BFK",P661)))</formula>
    </cfRule>
  </conditionalFormatting>
  <conditionalFormatting sqref="P702">
    <cfRule type="containsText" dxfId="66" priority="71" stopIfTrue="1" operator="containsText" text="ALL CACHES">
      <formula>NOT(ISERROR(SEARCH("ALL CACHES",P702)))</formula>
    </cfRule>
    <cfRule type="containsText" dxfId="65" priority="72" stopIfTrue="1" operator="containsText" text="GBK">
      <formula>NOT(ISERROR(SEARCH("GBK",P702)))</formula>
    </cfRule>
  </conditionalFormatting>
  <conditionalFormatting sqref="P702">
    <cfRule type="containsText" dxfId="64" priority="70" stopIfTrue="1" operator="containsText" text="BFK">
      <formula>NOT(ISERROR(SEARCH("BFK",P702)))</formula>
    </cfRule>
  </conditionalFormatting>
  <conditionalFormatting sqref="P703">
    <cfRule type="containsText" dxfId="63" priority="68" stopIfTrue="1" operator="containsText" text="ALL CACHES">
      <formula>NOT(ISERROR(SEARCH("ALL CACHES",P703)))</formula>
    </cfRule>
    <cfRule type="containsText" dxfId="62" priority="69" stopIfTrue="1" operator="containsText" text="GBK">
      <formula>NOT(ISERROR(SEARCH("GBK",P703)))</formula>
    </cfRule>
  </conditionalFormatting>
  <conditionalFormatting sqref="P703">
    <cfRule type="containsText" dxfId="61" priority="67" stopIfTrue="1" operator="containsText" text="BFK">
      <formula>NOT(ISERROR(SEARCH("BFK",P703)))</formula>
    </cfRule>
  </conditionalFormatting>
  <conditionalFormatting sqref="P724">
    <cfRule type="containsText" dxfId="60" priority="65" stopIfTrue="1" operator="containsText" text="ALL CACHES">
      <formula>NOT(ISERROR(SEARCH("ALL CACHES",P724)))</formula>
    </cfRule>
    <cfRule type="containsText" dxfId="59" priority="66" stopIfTrue="1" operator="containsText" text="GBK">
      <formula>NOT(ISERROR(SEARCH("GBK",P724)))</formula>
    </cfRule>
  </conditionalFormatting>
  <conditionalFormatting sqref="P724">
    <cfRule type="containsText" dxfId="58" priority="64" stopIfTrue="1" operator="containsText" text="BFK">
      <formula>NOT(ISERROR(SEARCH("BFK",P724)))</formula>
    </cfRule>
  </conditionalFormatting>
  <conditionalFormatting sqref="P723">
    <cfRule type="containsText" dxfId="57" priority="62" stopIfTrue="1" operator="containsText" text="ALL CACHES">
      <formula>NOT(ISERROR(SEARCH("ALL CACHES",P723)))</formula>
    </cfRule>
    <cfRule type="containsText" dxfId="56" priority="63" stopIfTrue="1" operator="containsText" text="GBK">
      <formula>NOT(ISERROR(SEARCH("GBK",P723)))</formula>
    </cfRule>
  </conditionalFormatting>
  <conditionalFormatting sqref="P723">
    <cfRule type="containsText" dxfId="55" priority="61" stopIfTrue="1" operator="containsText" text="BFK">
      <formula>NOT(ISERROR(SEARCH("BFK",P723)))</formula>
    </cfRule>
  </conditionalFormatting>
  <conditionalFormatting sqref="P733">
    <cfRule type="containsText" dxfId="54" priority="59" stopIfTrue="1" operator="containsText" text="ALL CACHES">
      <formula>NOT(ISERROR(SEARCH("ALL CACHES",P733)))</formula>
    </cfRule>
    <cfRule type="containsText" dxfId="53" priority="60" stopIfTrue="1" operator="containsText" text="GBK">
      <formula>NOT(ISERROR(SEARCH("GBK",P733)))</formula>
    </cfRule>
  </conditionalFormatting>
  <conditionalFormatting sqref="P733">
    <cfRule type="containsText" dxfId="52" priority="58" stopIfTrue="1" operator="containsText" text="BFK">
      <formula>NOT(ISERROR(SEARCH("BFK",P733)))</formula>
    </cfRule>
  </conditionalFormatting>
  <conditionalFormatting sqref="P743">
    <cfRule type="containsText" dxfId="51" priority="56" stopIfTrue="1" operator="containsText" text="ALL CACHES">
      <formula>NOT(ISERROR(SEARCH("ALL CACHES",P743)))</formula>
    </cfRule>
    <cfRule type="containsText" dxfId="50" priority="57" stopIfTrue="1" operator="containsText" text="GBK">
      <formula>NOT(ISERROR(SEARCH("GBK",P743)))</formula>
    </cfRule>
  </conditionalFormatting>
  <conditionalFormatting sqref="P743">
    <cfRule type="containsText" dxfId="49" priority="55" stopIfTrue="1" operator="containsText" text="BFK">
      <formula>NOT(ISERROR(SEARCH("BFK",P743)))</formula>
    </cfRule>
  </conditionalFormatting>
  <conditionalFormatting sqref="P744">
    <cfRule type="containsText" dxfId="48" priority="53" stopIfTrue="1" operator="containsText" text="ALL CACHES">
      <formula>NOT(ISERROR(SEARCH("ALL CACHES",P744)))</formula>
    </cfRule>
    <cfRule type="containsText" dxfId="47" priority="54" stopIfTrue="1" operator="containsText" text="GBK">
      <formula>NOT(ISERROR(SEARCH("GBK",P744)))</formula>
    </cfRule>
  </conditionalFormatting>
  <conditionalFormatting sqref="P744">
    <cfRule type="containsText" dxfId="46" priority="52" stopIfTrue="1" operator="containsText" text="BFK">
      <formula>NOT(ISERROR(SEARCH("BFK",P744)))</formula>
    </cfRule>
  </conditionalFormatting>
  <conditionalFormatting sqref="P746">
    <cfRule type="containsText" dxfId="45" priority="47" stopIfTrue="1" operator="containsText" text="ALL CACHES">
      <formula>NOT(ISERROR(SEARCH("ALL CACHES",P746)))</formula>
    </cfRule>
    <cfRule type="containsText" dxfId="44" priority="48" stopIfTrue="1" operator="containsText" text="GBK">
      <formula>NOT(ISERROR(SEARCH("GBK",P746)))</formula>
    </cfRule>
  </conditionalFormatting>
  <conditionalFormatting sqref="P746">
    <cfRule type="containsText" dxfId="43" priority="46" stopIfTrue="1" operator="containsText" text="BFK">
      <formula>NOT(ISERROR(SEARCH("BFK",P746)))</formula>
    </cfRule>
  </conditionalFormatting>
  <conditionalFormatting sqref="P747">
    <cfRule type="containsText" dxfId="42" priority="44" stopIfTrue="1" operator="containsText" text="ALL CACHES">
      <formula>NOT(ISERROR(SEARCH("ALL CACHES",P747)))</formula>
    </cfRule>
    <cfRule type="containsText" dxfId="41" priority="45" stopIfTrue="1" operator="containsText" text="GBK">
      <formula>NOT(ISERROR(SEARCH("GBK",P747)))</formula>
    </cfRule>
  </conditionalFormatting>
  <conditionalFormatting sqref="P747">
    <cfRule type="containsText" dxfId="40" priority="43" stopIfTrue="1" operator="containsText" text="BFK">
      <formula>NOT(ISERROR(SEARCH("BFK",P747)))</formula>
    </cfRule>
  </conditionalFormatting>
  <conditionalFormatting sqref="P748">
    <cfRule type="containsText" dxfId="39" priority="41" stopIfTrue="1" operator="containsText" text="ALL CACHES">
      <formula>NOT(ISERROR(SEARCH("ALL CACHES",P748)))</formula>
    </cfRule>
    <cfRule type="containsText" dxfId="38" priority="42" stopIfTrue="1" operator="containsText" text="GBK">
      <formula>NOT(ISERROR(SEARCH("GBK",P748)))</formula>
    </cfRule>
  </conditionalFormatting>
  <conditionalFormatting sqref="P748">
    <cfRule type="containsText" dxfId="37" priority="40" stopIfTrue="1" operator="containsText" text="BFK">
      <formula>NOT(ISERROR(SEARCH("BFK",P748)))</formula>
    </cfRule>
  </conditionalFormatting>
  <conditionalFormatting sqref="P750">
    <cfRule type="containsText" dxfId="36" priority="38" stopIfTrue="1" operator="containsText" text="ALL CACHES">
      <formula>NOT(ISERROR(SEARCH("ALL CACHES",P750)))</formula>
    </cfRule>
    <cfRule type="containsText" dxfId="35" priority="39" stopIfTrue="1" operator="containsText" text="GBK">
      <formula>NOT(ISERROR(SEARCH("GBK",P750)))</formula>
    </cfRule>
  </conditionalFormatting>
  <conditionalFormatting sqref="P750">
    <cfRule type="containsText" dxfId="34" priority="37" stopIfTrue="1" operator="containsText" text="BFK">
      <formula>NOT(ISERROR(SEARCH("BFK",P750)))</formula>
    </cfRule>
  </conditionalFormatting>
  <conditionalFormatting sqref="P751">
    <cfRule type="containsText" dxfId="33" priority="35" stopIfTrue="1" operator="containsText" text="ALL CACHES">
      <formula>NOT(ISERROR(SEARCH("ALL CACHES",P751)))</formula>
    </cfRule>
    <cfRule type="containsText" dxfId="32" priority="36" stopIfTrue="1" operator="containsText" text="GBK">
      <formula>NOT(ISERROR(SEARCH("GBK",P751)))</formula>
    </cfRule>
  </conditionalFormatting>
  <conditionalFormatting sqref="P751">
    <cfRule type="containsText" dxfId="31" priority="34" stopIfTrue="1" operator="containsText" text="BFK">
      <formula>NOT(ISERROR(SEARCH("BFK",P751)))</formula>
    </cfRule>
  </conditionalFormatting>
  <conditionalFormatting sqref="P752">
    <cfRule type="containsText" dxfId="30" priority="32" stopIfTrue="1" operator="containsText" text="ALL CACHES">
      <formula>NOT(ISERROR(SEARCH("ALL CACHES",P752)))</formula>
    </cfRule>
    <cfRule type="containsText" dxfId="29" priority="33" stopIfTrue="1" operator="containsText" text="GBK">
      <formula>NOT(ISERROR(SEARCH("GBK",P752)))</formula>
    </cfRule>
  </conditionalFormatting>
  <conditionalFormatting sqref="P752">
    <cfRule type="containsText" dxfId="28" priority="31" stopIfTrue="1" operator="containsText" text="BFK">
      <formula>NOT(ISERROR(SEARCH("BFK",P752)))</formula>
    </cfRule>
  </conditionalFormatting>
  <conditionalFormatting sqref="P753">
    <cfRule type="containsText" dxfId="27" priority="29" stopIfTrue="1" operator="containsText" text="ALL CACHES">
      <formula>NOT(ISERROR(SEARCH("ALL CACHES",P753)))</formula>
    </cfRule>
    <cfRule type="containsText" dxfId="26" priority="30" stopIfTrue="1" operator="containsText" text="GBK">
      <formula>NOT(ISERROR(SEARCH("GBK",P753)))</formula>
    </cfRule>
  </conditionalFormatting>
  <conditionalFormatting sqref="P753">
    <cfRule type="containsText" dxfId="25" priority="28" stopIfTrue="1" operator="containsText" text="BFK">
      <formula>NOT(ISERROR(SEARCH("BFK",P753)))</formula>
    </cfRule>
  </conditionalFormatting>
  <conditionalFormatting sqref="P755">
    <cfRule type="containsText" dxfId="24" priority="26" stopIfTrue="1" operator="containsText" text="ALL CACHES">
      <formula>NOT(ISERROR(SEARCH("ALL CACHES",P755)))</formula>
    </cfRule>
    <cfRule type="containsText" dxfId="23" priority="27" stopIfTrue="1" operator="containsText" text="GBK">
      <formula>NOT(ISERROR(SEARCH("GBK",P755)))</formula>
    </cfRule>
  </conditionalFormatting>
  <conditionalFormatting sqref="P755">
    <cfRule type="containsText" dxfId="22" priority="25" stopIfTrue="1" operator="containsText" text="BFK">
      <formula>NOT(ISERROR(SEARCH("BFK",P755)))</formula>
    </cfRule>
  </conditionalFormatting>
  <conditionalFormatting sqref="P754">
    <cfRule type="containsText" dxfId="21" priority="23" stopIfTrue="1" operator="containsText" text="ALL CACHES">
      <formula>NOT(ISERROR(SEARCH("ALL CACHES",P754)))</formula>
    </cfRule>
    <cfRule type="containsText" dxfId="20" priority="24" stopIfTrue="1" operator="containsText" text="GBK">
      <formula>NOT(ISERROR(SEARCH("GBK",P754)))</formula>
    </cfRule>
  </conditionalFormatting>
  <conditionalFormatting sqref="P754">
    <cfRule type="containsText" dxfId="19" priority="22" stopIfTrue="1" operator="containsText" text="BFK">
      <formula>NOT(ISERROR(SEARCH("BFK",P754)))</formula>
    </cfRule>
  </conditionalFormatting>
  <conditionalFormatting sqref="P756">
    <cfRule type="containsText" dxfId="18" priority="20" stopIfTrue="1" operator="containsText" text="ALL CACHES">
      <formula>NOT(ISERROR(SEARCH("ALL CACHES",P756)))</formula>
    </cfRule>
    <cfRule type="containsText" dxfId="17" priority="21" stopIfTrue="1" operator="containsText" text="GBK">
      <formula>NOT(ISERROR(SEARCH("GBK",P756)))</formula>
    </cfRule>
  </conditionalFormatting>
  <conditionalFormatting sqref="P756">
    <cfRule type="containsText" dxfId="16" priority="19" stopIfTrue="1" operator="containsText" text="BFK">
      <formula>NOT(ISERROR(SEARCH("BFK",P756)))</formula>
    </cfRule>
  </conditionalFormatting>
  <conditionalFormatting sqref="P758">
    <cfRule type="containsText" dxfId="15" priority="17" stopIfTrue="1" operator="containsText" text="ALL CACHES">
      <formula>NOT(ISERROR(SEARCH("ALL CACHES",P758)))</formula>
    </cfRule>
    <cfRule type="containsText" dxfId="14" priority="18" stopIfTrue="1" operator="containsText" text="GBK">
      <formula>NOT(ISERROR(SEARCH("GBK",P758)))</formula>
    </cfRule>
  </conditionalFormatting>
  <conditionalFormatting sqref="P758">
    <cfRule type="containsText" dxfId="13" priority="16" stopIfTrue="1" operator="containsText" text="BFK">
      <formula>NOT(ISERROR(SEARCH("BFK",P758)))</formula>
    </cfRule>
  </conditionalFormatting>
  <conditionalFormatting sqref="P759">
    <cfRule type="containsText" dxfId="12" priority="14" stopIfTrue="1" operator="containsText" text="ALL CACHES">
      <formula>NOT(ISERROR(SEARCH("ALL CACHES",P759)))</formula>
    </cfRule>
    <cfRule type="containsText" dxfId="11" priority="15" stopIfTrue="1" operator="containsText" text="GBK">
      <formula>NOT(ISERROR(SEARCH("GBK",P759)))</formula>
    </cfRule>
  </conditionalFormatting>
  <conditionalFormatting sqref="P759">
    <cfRule type="containsText" dxfId="10" priority="13" stopIfTrue="1" operator="containsText" text="BFK">
      <formula>NOT(ISERROR(SEARCH("BFK",P759)))</formula>
    </cfRule>
  </conditionalFormatting>
  <conditionalFormatting sqref="P761">
    <cfRule type="containsText" dxfId="9" priority="11" stopIfTrue="1" operator="containsText" text="ALL CACHES">
      <formula>NOT(ISERROR(SEARCH("ALL CACHES",P761)))</formula>
    </cfRule>
    <cfRule type="containsText" dxfId="8" priority="12" stopIfTrue="1" operator="containsText" text="GBK">
      <formula>NOT(ISERROR(SEARCH("GBK",P761)))</formula>
    </cfRule>
  </conditionalFormatting>
  <conditionalFormatting sqref="P761">
    <cfRule type="containsText" dxfId="7" priority="10" stopIfTrue="1" operator="containsText" text="BFK">
      <formula>NOT(ISERROR(SEARCH("BFK",P761)))</formula>
    </cfRule>
  </conditionalFormatting>
  <conditionalFormatting sqref="O761:O805 O18:O759">
    <cfRule type="containsText" dxfId="6" priority="7" operator="containsText" text="BFK">
      <formula>NOT(ISERROR(SEARCH("BFK",O18)))</formula>
    </cfRule>
  </conditionalFormatting>
  <conditionalFormatting sqref="O761:O1048576 O1:O759">
    <cfRule type="containsText" dxfId="5" priority="6" operator="containsText" text="ALL CACHES">
      <formula>NOT(ISERROR(SEARCH("ALL CACHES",O1)))</formula>
    </cfRule>
  </conditionalFormatting>
  <conditionalFormatting sqref="P760">
    <cfRule type="containsText" dxfId="4" priority="4" stopIfTrue="1" operator="containsText" text="ALL CACHES">
      <formula>NOT(ISERROR(SEARCH("ALL CACHES",P760)))</formula>
    </cfRule>
    <cfRule type="containsText" dxfId="3" priority="5" stopIfTrue="1" operator="containsText" text="GBK">
      <formula>NOT(ISERROR(SEARCH("GBK",P760)))</formula>
    </cfRule>
  </conditionalFormatting>
  <conditionalFormatting sqref="P760">
    <cfRule type="containsText" dxfId="2" priority="3" stopIfTrue="1" operator="containsText" text="BFK">
      <formula>NOT(ISERROR(SEARCH("BFK",P760)))</formula>
    </cfRule>
  </conditionalFormatting>
  <conditionalFormatting sqref="O760">
    <cfRule type="containsText" dxfId="1" priority="2" operator="containsText" text="BFK">
      <formula>NOT(ISERROR(SEARCH("BFK",O760)))</formula>
    </cfRule>
  </conditionalFormatting>
  <conditionalFormatting sqref="O760">
    <cfRule type="containsText" dxfId="0" priority="1" operator="containsText" text="ALL CACHES">
      <formula>NOT(ISERROR(SEARCH("ALL CACHES",O760)))</formula>
    </cfRule>
  </conditionalFormatting>
  <printOptions horizontalCentered="1"/>
  <pageMargins left="0.23" right="0.5" top="0.66" bottom="0.5" header="0.28999999999999998" footer="0.5"/>
  <pageSetup scale="48" fitToHeight="26" orientation="landscape" r:id="rId1"/>
  <headerFooter alignWithMargins="0">
    <oddHeader>&amp;C
Page &amp;P of &amp;N</oddHeader>
  </headerFooter>
  <drawing r:id="rId2"/>
  <legacyDrawing r:id="rId3"/>
  <controls>
    <mc:AlternateContent xmlns:mc="http://schemas.openxmlformats.org/markup-compatibility/2006">
      <mc:Choice Requires="x14">
        <control shapeId="1703" r:id="rId4" name="btnFilter">
          <controlPr defaultSize="0" print="0" autoLine="0" r:id="rId5">
            <anchor moveWithCells="1">
              <from>
                <xdr:col>4</xdr:col>
                <xdr:colOff>25879</xdr:colOff>
                <xdr:row>13</xdr:row>
                <xdr:rowOff>34506</xdr:rowOff>
              </from>
              <to>
                <xdr:col>4</xdr:col>
                <xdr:colOff>577970</xdr:colOff>
                <xdr:row>14</xdr:row>
                <xdr:rowOff>241540</xdr:rowOff>
              </to>
            </anchor>
          </controlPr>
        </control>
      </mc:Choice>
      <mc:Fallback>
        <control shapeId="1703" r:id="rId4" name="btnFilter"/>
      </mc:Fallback>
    </mc:AlternateContent>
    <mc:AlternateContent xmlns:mc="http://schemas.openxmlformats.org/markup-compatibility/2006">
      <mc:Choice Requires="x14">
        <control shapeId="1702" r:id="rId6" name="btnRestore">
          <controlPr defaultSize="0" print="0" autoLine="0" r:id="rId7">
            <anchor moveWithCells="1">
              <from>
                <xdr:col>4</xdr:col>
                <xdr:colOff>25879</xdr:colOff>
                <xdr:row>13</xdr:row>
                <xdr:rowOff>43132</xdr:rowOff>
              </from>
              <to>
                <xdr:col>4</xdr:col>
                <xdr:colOff>577970</xdr:colOff>
                <xdr:row>14</xdr:row>
                <xdr:rowOff>250166</xdr:rowOff>
              </to>
            </anchor>
          </controlPr>
        </control>
      </mc:Choice>
      <mc:Fallback>
        <control shapeId="1702" r:id="rId6" name="btnRestore"/>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USDA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BFK Incident to Cache Order Form</dc:title>
  <dc:creator>BureauofLandManagement@doimspp.onmicrosoft.com</dc:creator>
  <cp:keywords>fire</cp:keywords>
  <cp:lastModifiedBy>Mackey, Jennifer L</cp:lastModifiedBy>
  <cp:lastPrinted>2022-09-06T17:29:17Z</cp:lastPrinted>
  <dcterms:created xsi:type="dcterms:W3CDTF">2002-12-09T19:00:33Z</dcterms:created>
  <dcterms:modified xsi:type="dcterms:W3CDTF">2023-05-30T20:50:55Z</dcterms:modified>
  <cp:category>fire</cp:category>
</cp:coreProperties>
</file>