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35spenc\Documents\"/>
    </mc:Choice>
  </mc:AlternateContent>
  <xr:revisionPtr revIDLastSave="24" documentId="8_{5F4CAE34-1512-4E49-BA25-769137060DAD}" xr6:coauthVersionLast="47" xr6:coauthVersionMax="47" xr10:uidLastSave="{149BF3A3-153A-4DB9-9566-E71759834C4C}"/>
  <bookViews>
    <workbookView xWindow="1730" yWindow="470" windowWidth="16660" windowHeight="8990" tabRatio="893" xr2:uid="{00000000-000D-0000-FFFF-FFFF00000000}"/>
  </bookViews>
  <sheets>
    <sheet name="Combined" sheetId="15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5" l="1"/>
  <c r="F9" i="15"/>
  <c r="E9" i="15"/>
  <c r="D9" i="15"/>
  <c r="C9" i="15"/>
</calcChain>
</file>

<file path=xl/sharedStrings.xml><?xml version="1.0" encoding="utf-8"?>
<sst xmlns="http://schemas.openxmlformats.org/spreadsheetml/2006/main" count="19" uniqueCount="19">
  <si>
    <t>Table 15 Oil and Gas Lease Sales, Fiscal Year 2022</t>
  </si>
  <si>
    <t>BLM State Offices held 5 competitive oil and gas lease sales from October 1, 2021 through September 30, 2022.  
For additional information, please contact the individual state offices.</t>
  </si>
  <si>
    <t>BLM State Office</t>
  </si>
  <si>
    <t>Date</t>
  </si>
  <si>
    <t xml:space="preserve">Total Receipts </t>
  </si>
  <si>
    <t xml:space="preserve">Parcels Offered Day of Sale </t>
  </si>
  <si>
    <t xml:space="preserve">Acreage Offered Day of Sale </t>
  </si>
  <si>
    <t xml:space="preserve">Parcels Receiving Bids </t>
  </si>
  <si>
    <t xml:space="preserve">Acreage Receiving Bids </t>
  </si>
  <si>
    <t>Colorado</t>
  </si>
  <si>
    <t>Montana/Dakotas</t>
  </si>
  <si>
    <t>Nevada</t>
  </si>
  <si>
    <t>New Mexico</t>
  </si>
  <si>
    <t>Wyoming</t>
  </si>
  <si>
    <t>6/29-30/2022</t>
  </si>
  <si>
    <t>FY 2022</t>
  </si>
  <si>
    <r>
      <rPr>
        <b/>
        <sz val="10"/>
        <rFont val="Arial"/>
        <family val="2"/>
      </rPr>
      <t>Total Receipts:</t>
    </r>
    <r>
      <rPr>
        <sz val="10"/>
        <rFont val="Arial"/>
        <family val="2"/>
      </rPr>
      <t xml:space="preserve"> The total dollars generated from the Competitive Oil and Gas Lease Sale.  This includes bonus bids, first-year rentals, and administrative fees.</t>
    </r>
  </si>
  <si>
    <r>
      <rPr>
        <b/>
        <sz val="10"/>
        <rFont val="Arial"/>
        <family val="2"/>
      </rPr>
      <t xml:space="preserve">Parcels (and acreage) offered day of sale: </t>
    </r>
    <r>
      <rPr>
        <sz val="10"/>
        <rFont val="Arial"/>
        <family val="2"/>
      </rPr>
      <t xml:space="preserve"> The number of parcels (and acreage) that were offered for lease at the competitive auction.</t>
    </r>
  </si>
  <si>
    <r>
      <rPr>
        <b/>
        <sz val="10"/>
        <rFont val="Arial"/>
        <family val="2"/>
      </rPr>
      <t>Parcels (and acreage) receiving bids:</t>
    </r>
    <r>
      <rPr>
        <sz val="10"/>
        <rFont val="Arial"/>
        <family val="2"/>
      </rPr>
      <t xml:space="preserve">  The number of parcels (and acreage) that received bids and sold at the auction.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</si>
</sst>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3" fontId="2" fillId="0" borderId="0" xfId="0" applyNumberFormat="1" applyFont="1"/>
    <xf numFmtId="0" fontId="2" fillId="0" borderId="0" xfId="0" applyFont="1" applyBorder="1"/>
    <xf numFmtId="0" fontId="5" fillId="0" borderId="0" xfId="4" applyFont="1" applyBorder="1"/>
    <xf numFmtId="14" fontId="5" fillId="0" borderId="0" xfId="4" applyNumberFormat="1" applyFont="1" applyBorder="1" applyAlignment="1">
      <alignment horizontal="right" vertical="center"/>
    </xf>
    <xf numFmtId="3" fontId="5" fillId="0" borderId="0" xfId="4" applyNumberFormat="1" applyFont="1" applyBorder="1"/>
    <xf numFmtId="37" fontId="4" fillId="0" borderId="2" xfId="4" applyNumberFormat="1" applyFont="1" applyBorder="1" applyAlignment="1">
      <alignment horizontal="right"/>
    </xf>
    <xf numFmtId="14" fontId="5" fillId="0" borderId="5" xfId="0" applyNumberFormat="1" applyFont="1" applyBorder="1" applyAlignment="1">
      <alignment horizontal="right"/>
    </xf>
    <xf numFmtId="6" fontId="5" fillId="0" borderId="5" xfId="0" applyNumberFormat="1" applyFont="1" applyBorder="1" applyAlignment="1">
      <alignment horizontal="right"/>
    </xf>
    <xf numFmtId="0" fontId="5" fillId="0" borderId="5" xfId="0" applyFont="1" applyBorder="1"/>
    <xf numFmtId="3" fontId="5" fillId="0" borderId="5" xfId="0" applyNumberFormat="1" applyFont="1" applyBorder="1"/>
    <xf numFmtId="0" fontId="5" fillId="0" borderId="5" xfId="4" applyFont="1" applyBorder="1"/>
    <xf numFmtId="8" fontId="5" fillId="0" borderId="0" xfId="4" applyNumberFormat="1" applyFont="1" applyBorder="1" applyAlignment="1">
      <alignment horizontal="right"/>
    </xf>
    <xf numFmtId="8" fontId="2" fillId="0" borderId="0" xfId="0" applyNumberFormat="1" applyFont="1" applyAlignment="1">
      <alignment horizontal="right"/>
    </xf>
    <xf numFmtId="6" fontId="4" fillId="0" borderId="2" xfId="4" applyNumberFormat="1" applyFont="1" applyBorder="1" applyAlignment="1">
      <alignment horizontal="right"/>
    </xf>
    <xf numFmtId="3" fontId="4" fillId="0" borderId="2" xfId="4" applyNumberFormat="1" applyFont="1" applyBorder="1" applyAlignment="1">
      <alignment horizontal="right"/>
    </xf>
    <xf numFmtId="0" fontId="4" fillId="2" borderId="6" xfId="0" applyFont="1" applyFill="1" applyBorder="1" applyAlignment="1">
      <alignment horizontal="center" vertical="top" wrapText="1"/>
    </xf>
    <xf numFmtId="8" fontId="4" fillId="2" borderId="6" xfId="0" applyNumberFormat="1" applyFont="1" applyFill="1" applyBorder="1" applyAlignment="1">
      <alignment horizontal="center" vertical="top" wrapText="1"/>
    </xf>
    <xf numFmtId="3" fontId="4" fillId="2" borderId="6" xfId="0" applyNumberFormat="1" applyFont="1" applyFill="1" applyBorder="1" applyAlignment="1">
      <alignment horizontal="center" vertical="top" wrapText="1"/>
    </xf>
    <xf numFmtId="0" fontId="5" fillId="0" borderId="7" xfId="4" applyFont="1" applyBorder="1"/>
    <xf numFmtId="14" fontId="5" fillId="0" borderId="7" xfId="0" applyNumberFormat="1" applyFont="1" applyBorder="1" applyAlignment="1">
      <alignment horizontal="right"/>
    </xf>
    <xf numFmtId="6" fontId="5" fillId="0" borderId="7" xfId="0" applyNumberFormat="1" applyFont="1" applyBorder="1" applyAlignment="1">
      <alignment horizontal="right"/>
    </xf>
    <xf numFmtId="0" fontId="5" fillId="0" borderId="7" xfId="0" applyFont="1" applyBorder="1"/>
    <xf numFmtId="3" fontId="5" fillId="0" borderId="7" xfId="0" applyNumberFormat="1" applyFont="1" applyBorder="1"/>
    <xf numFmtId="0" fontId="4" fillId="0" borderId="3" xfId="4" applyFont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2" fillId="0" borderId="0" xfId="4" applyFont="1" applyAlignment="1"/>
    <xf numFmtId="0" fontId="0" fillId="0" borderId="0" xfId="0" applyAlignment="1"/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/>
  </cellXfs>
  <cellStyles count="7">
    <cellStyle name="Comma 2" xfId="6" xr:uid="{00000000-0005-0000-0000-000000000000}"/>
    <cellStyle name="Comma 3" xfId="3" xr:uid="{00000000-0005-0000-0000-000001000000}"/>
    <cellStyle name="Currency 2" xfId="5" xr:uid="{00000000-0005-0000-0000-000002000000}"/>
    <cellStyle name="Currency 3" xfId="2" xr:uid="{00000000-0005-0000-0000-000003000000}"/>
    <cellStyle name="Normal" xfId="0" builtinId="0"/>
    <cellStyle name="Normal 2" xfId="4" xr:uid="{00000000-0005-0000-0000-000005000000}"/>
    <cellStyle name="Normal 3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zoomScaleNormal="100" workbookViewId="0">
      <selection activeCell="A12" sqref="A12:G12"/>
    </sheetView>
  </sheetViews>
  <sheetFormatPr defaultColWidth="9.140625" defaultRowHeight="12.6"/>
  <cols>
    <col min="1" max="1" width="17.5703125" style="2" customWidth="1"/>
    <col min="2" max="2" width="18.5703125" style="2" customWidth="1"/>
    <col min="3" max="3" width="21.85546875" style="15" customWidth="1"/>
    <col min="4" max="4" width="18" style="2" customWidth="1"/>
    <col min="5" max="5" width="23.140625" style="3" customWidth="1"/>
    <col min="6" max="6" width="19.7109375" style="2" customWidth="1"/>
    <col min="7" max="7" width="20.140625" style="3" customWidth="1"/>
    <col min="8" max="8" width="18.7109375" style="2" customWidth="1"/>
    <col min="9" max="9" width="14.28515625" style="2" customWidth="1"/>
    <col min="10" max="16384" width="9.140625" style="2"/>
  </cols>
  <sheetData>
    <row r="1" spans="1:8" ht="18">
      <c r="A1" s="31" t="s">
        <v>0</v>
      </c>
      <c r="B1" s="31"/>
      <c r="C1" s="31"/>
      <c r="D1" s="31"/>
      <c r="E1" s="31"/>
      <c r="F1" s="31"/>
      <c r="G1" s="31"/>
    </row>
    <row r="2" spans="1:8" ht="30" customHeight="1">
      <c r="A2" s="30" t="s">
        <v>1</v>
      </c>
      <c r="B2" s="30"/>
      <c r="C2" s="30"/>
      <c r="D2" s="30"/>
      <c r="E2" s="30"/>
      <c r="F2" s="30"/>
      <c r="G2" s="30"/>
    </row>
    <row r="3" spans="1:8" s="1" customFormat="1" ht="39.75" customHeight="1">
      <c r="A3" s="18" t="s">
        <v>2</v>
      </c>
      <c r="B3" s="18" t="s">
        <v>3</v>
      </c>
      <c r="C3" s="19" t="s">
        <v>4</v>
      </c>
      <c r="D3" s="18" t="s">
        <v>5</v>
      </c>
      <c r="E3" s="20" t="s">
        <v>6</v>
      </c>
      <c r="F3" s="18" t="s">
        <v>7</v>
      </c>
      <c r="G3" s="20" t="s">
        <v>8</v>
      </c>
    </row>
    <row r="4" spans="1:8" ht="13.9" customHeight="1">
      <c r="A4" s="21" t="s">
        <v>9</v>
      </c>
      <c r="B4" s="22">
        <v>44742</v>
      </c>
      <c r="C4" s="23">
        <v>1201794.5</v>
      </c>
      <c r="D4" s="24">
        <v>6</v>
      </c>
      <c r="E4" s="25">
        <v>2444.13</v>
      </c>
      <c r="F4" s="24">
        <v>3</v>
      </c>
      <c r="G4" s="25">
        <v>290.64999999999998</v>
      </c>
      <c r="H4" s="4"/>
    </row>
    <row r="5" spans="1:8" ht="13.9" customHeight="1">
      <c r="A5" s="13" t="s">
        <v>10</v>
      </c>
      <c r="B5" s="9">
        <v>44742</v>
      </c>
      <c r="C5" s="10">
        <v>7354562</v>
      </c>
      <c r="D5" s="11">
        <v>23</v>
      </c>
      <c r="E5" s="12">
        <v>3405.8</v>
      </c>
      <c r="F5" s="11">
        <v>19</v>
      </c>
      <c r="G5" s="12">
        <v>1517.53</v>
      </c>
    </row>
    <row r="6" spans="1:8" ht="13.9" customHeight="1">
      <c r="A6" s="13" t="s">
        <v>11</v>
      </c>
      <c r="B6" s="9">
        <v>44742</v>
      </c>
      <c r="C6" s="10">
        <v>54700</v>
      </c>
      <c r="D6" s="11">
        <v>5</v>
      </c>
      <c r="E6" s="12">
        <v>2560</v>
      </c>
      <c r="F6" s="11">
        <v>4</v>
      </c>
      <c r="G6" s="12">
        <v>1280</v>
      </c>
    </row>
    <row r="7" spans="1:8" ht="13.9" customHeight="1">
      <c r="A7" s="13" t="s">
        <v>12</v>
      </c>
      <c r="B7" s="9">
        <v>44742</v>
      </c>
      <c r="C7" s="10">
        <v>632385</v>
      </c>
      <c r="D7" s="11">
        <v>6</v>
      </c>
      <c r="E7" s="12">
        <v>535.72</v>
      </c>
      <c r="F7" s="11">
        <v>6</v>
      </c>
      <c r="G7" s="12">
        <v>535.72</v>
      </c>
      <c r="H7" s="4"/>
    </row>
    <row r="8" spans="1:8" ht="13.9" customHeight="1">
      <c r="A8" s="13" t="s">
        <v>13</v>
      </c>
      <c r="B8" s="9" t="s">
        <v>14</v>
      </c>
      <c r="C8" s="10">
        <v>13021696</v>
      </c>
      <c r="D8" s="11">
        <v>122</v>
      </c>
      <c r="E8" s="12">
        <v>119564.59</v>
      </c>
      <c r="F8" s="11">
        <v>81</v>
      </c>
      <c r="G8" s="12">
        <v>67627</v>
      </c>
    </row>
    <row r="9" spans="1:8" ht="15.95" thickBot="1">
      <c r="A9" s="26" t="s">
        <v>15</v>
      </c>
      <c r="B9" s="27"/>
      <c r="C9" s="16">
        <f>SUM(C4:C8)</f>
        <v>22265137.5</v>
      </c>
      <c r="D9" s="8">
        <f>SUM(D4:D8)</f>
        <v>162</v>
      </c>
      <c r="E9" s="17">
        <f>SUM(E4:E8)</f>
        <v>128510.23999999999</v>
      </c>
      <c r="F9" s="8">
        <f>SUM(F4:F8)</f>
        <v>113</v>
      </c>
      <c r="G9" s="17">
        <f>SUM(G4:G8)</f>
        <v>71250.899999999994</v>
      </c>
    </row>
    <row r="10" spans="1:8" ht="15.6">
      <c r="A10" s="5"/>
      <c r="B10" s="6"/>
      <c r="C10" s="14"/>
      <c r="D10" s="5"/>
      <c r="E10" s="7"/>
      <c r="F10" s="5"/>
      <c r="G10" s="7"/>
    </row>
    <row r="11" spans="1:8" ht="12.95">
      <c r="A11" s="32" t="s">
        <v>16</v>
      </c>
      <c r="B11" s="29"/>
      <c r="C11" s="29"/>
      <c r="D11" s="29"/>
      <c r="E11" s="29"/>
      <c r="F11" s="29"/>
      <c r="G11" s="29"/>
    </row>
    <row r="12" spans="1:8" ht="12.95">
      <c r="A12" s="28" t="s">
        <v>17</v>
      </c>
      <c r="B12" s="29"/>
      <c r="C12" s="29"/>
      <c r="D12" s="29"/>
      <c r="E12" s="29"/>
      <c r="F12" s="29"/>
      <c r="G12" s="29"/>
    </row>
    <row r="13" spans="1:8" ht="12.95">
      <c r="A13" s="28" t="s">
        <v>18</v>
      </c>
      <c r="B13" s="29"/>
      <c r="C13" s="29"/>
      <c r="D13" s="29"/>
      <c r="E13" s="29"/>
      <c r="F13" s="29"/>
      <c r="G13" s="29"/>
    </row>
    <row r="14" spans="1:8" ht="12.75">
      <c r="A14" s="28"/>
      <c r="B14" s="29"/>
      <c r="C14" s="29"/>
      <c r="D14" s="29"/>
      <c r="E14" s="29"/>
      <c r="F14" s="29"/>
      <c r="G14" s="29"/>
    </row>
    <row r="15" spans="1:8" ht="12.75"/>
    <row r="16" spans="1:8" ht="12.75"/>
    <row r="17" ht="12.75"/>
  </sheetData>
  <sheetProtection formatCells="0" formatColumns="0" formatRows="0" insertColumns="0" insertRows="0" insertHyperlinks="0" deleteColumns="0" deleteRows="0" sort="0" autoFilter="0" pivotTables="0"/>
  <mergeCells count="7">
    <mergeCell ref="A9:B9"/>
    <mergeCell ref="A14:G14"/>
    <mergeCell ref="A2:G2"/>
    <mergeCell ref="A1:G1"/>
    <mergeCell ref="A11:G11"/>
    <mergeCell ref="A12:G12"/>
    <mergeCell ref="A13:G13"/>
  </mergeCells>
  <printOptions horizontalCentered="1" verticalCentered="1"/>
  <pageMargins left="0.25" right="0.25" top="0.75" bottom="0.75" header="0.3" footer="0.3"/>
  <pageSetup scale="53" orientation="landscape" r:id="rId1"/>
  <headerFooter alignWithMargins="0">
    <oddHeader xml:space="preserve">&amp;C&amp;"Arial,Bold"&amp;14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DADA89AD401743B67ADF45E1F9E6AD" ma:contentTypeVersion="13" ma:contentTypeDescription="Create a new document." ma:contentTypeScope="" ma:versionID="43f045de62464a867288bf5bd5a656ea">
  <xsd:schema xmlns:xsd="http://www.w3.org/2001/XMLSchema" xmlns:xs="http://www.w3.org/2001/XMLSchema" xmlns:p="http://schemas.microsoft.com/office/2006/metadata/properties" xmlns:ns1="http://schemas.microsoft.com/sharepoint/v3" xmlns:ns2="b73bb5ba-25c8-42f0-b640-809eb545ba55" xmlns:ns3="31062a0d-ede8-4112-b4bb-00a9c1bc8e16" targetNamespace="http://schemas.microsoft.com/office/2006/metadata/properties" ma:root="true" ma:fieldsID="3755384a9d003755d6d36dccf5b8e4b2" ns1:_="" ns2:_="" ns3:_="">
    <xsd:import namespace="http://schemas.microsoft.com/sharepoint/v3"/>
    <xsd:import namespace="b73bb5ba-25c8-42f0-b640-809eb545ba55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bb5ba-25c8-42f0-b640-809eb545ba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3ced89b8-ece0-440e-b097-7ab4639542bc}" ma:internalName="TaxCatchAll" ma:showField="CatchAllData" ma:web="776703c0-f160-4e19-a163-f7e5c99cd3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b73bb5ba-25c8-42f0-b640-809eb545ba55">
      <Terms xmlns="http://schemas.microsoft.com/office/infopath/2007/PartnerControls"/>
    </lcf76f155ced4ddcb4097134ff3c332f>
    <TaxCatchAll xmlns="31062a0d-ede8-4112-b4bb-00a9c1bc8e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949C16-C37C-4BB6-AEC2-F39A051EA95D}"/>
</file>

<file path=customXml/itemProps2.xml><?xml version="1.0" encoding="utf-8"?>
<ds:datastoreItem xmlns:ds="http://schemas.openxmlformats.org/officeDocument/2006/customXml" ds:itemID="{6C5D6E96-98AC-4E14-9D89-A594C9A1D0B6}"/>
</file>

<file path=customXml/itemProps3.xml><?xml version="1.0" encoding="utf-8"?>
<ds:datastoreItem xmlns:ds="http://schemas.openxmlformats.org/officeDocument/2006/customXml" ds:itemID="{E7B82B57-C2BA-4AB1-B6EA-CF2F24570B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Bureau of Land Management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gshoop</dc:creator>
  <cp:keywords/>
  <dc:description/>
  <cp:lastModifiedBy>Cowan, Peter I</cp:lastModifiedBy>
  <cp:revision/>
  <dcterms:created xsi:type="dcterms:W3CDTF">2007-09-17T13:15:08Z</dcterms:created>
  <dcterms:modified xsi:type="dcterms:W3CDTF">2023-01-13T20:12:57Z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0x01010073DADA89AD401743B67ADF45E1F9E6AD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