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My Documents\deborah's blm folder\WO-301\"/>
    </mc:Choice>
  </mc:AlternateContent>
  <bookViews>
    <workbookView xWindow="0" yWindow="0" windowWidth="28800" windowHeight="12885" activeTab="1"/>
  </bookViews>
  <sheets>
    <sheet name="Pending" sheetId="1" r:id="rId1"/>
    <sheet name="Approved" sheetId="2" r:id="rId2"/>
  </sheets>
  <definedNames>
    <definedName name="_xlnm.Print_Titles" localSheetId="1">Approved!$2:$2</definedName>
    <definedName name="_xlnm.Print_Titles" localSheetId="0">Pending!#REF!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A38" i="2"/>
  <c r="A30" i="2"/>
  <c r="A31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32" i="2" l="1"/>
  <c r="A33" i="2" s="1"/>
  <c r="A34" i="2" s="1"/>
  <c r="A35" i="2" s="1"/>
  <c r="A36" i="2" s="1"/>
</calcChain>
</file>

<file path=xl/sharedStrings.xml><?xml version="1.0" encoding="utf-8"?>
<sst xmlns="http://schemas.openxmlformats.org/spreadsheetml/2006/main" count="98" uniqueCount="63">
  <si>
    <t>Project Name</t>
  </si>
  <si>
    <t>Location</t>
  </si>
  <si>
    <t>Developer</t>
  </si>
  <si>
    <t>Technology</t>
  </si>
  <si>
    <t>Status</t>
  </si>
  <si>
    <t>Total</t>
  </si>
  <si>
    <t>Borderland Wind</t>
  </si>
  <si>
    <t>Catron County, NM</t>
  </si>
  <si>
    <t>NextEra</t>
  </si>
  <si>
    <t>Wind</t>
  </si>
  <si>
    <t>Viridis Master Plan Wind</t>
  </si>
  <si>
    <t>Viridis Eolia LLC</t>
  </si>
  <si>
    <t>Power Company of Wyoming</t>
  </si>
  <si>
    <t>Chokecherry/Sierra Madre Phase II</t>
  </si>
  <si>
    <t>Project Name (Name of Company, County, State)</t>
  </si>
  <si>
    <t>Operating</t>
  </si>
  <si>
    <t>Western Wind Mesa (30 MW) (CA)</t>
  </si>
  <si>
    <t>Edom Hills (11 MW) (CA)</t>
  </si>
  <si>
    <t>Oak Creek Energy (4 MW) (CA)</t>
  </si>
  <si>
    <t>Desert Wind San Gorgonio (8 MW) (CA)</t>
  </si>
  <si>
    <t>DIF Wind Farms V (8 MW) (CA)</t>
  </si>
  <si>
    <t xml:space="preserve">PPM San Gorgonio (3 MW) (CA) </t>
  </si>
  <si>
    <t>Sea West San Gorgonio 1 (6 MW) (CA)</t>
  </si>
  <si>
    <t xml:space="preserve">Sea West San Gorgonio 2 (4 MW) (CA) </t>
  </si>
  <si>
    <t>Sea West San Gorgonio 3 (14 MW) (CA)</t>
  </si>
  <si>
    <t>Foras DIF Wind Farms (8 MW) (CA)</t>
  </si>
  <si>
    <t>Energy Unlimited San Gorgonio (12 MW) (CA)</t>
  </si>
  <si>
    <t xml:space="preserve">Windpower Partners (5 MW) (CA) </t>
  </si>
  <si>
    <t>Sky River Ranch (3 MW) (CA)</t>
  </si>
  <si>
    <t>Dutch Energy San Gorgonio (12 MW) (CA)</t>
  </si>
  <si>
    <t>Foote Creek Rim (21 MW) (WY)</t>
  </si>
  <si>
    <t>DIF Wind Farms Limited (3 MW) (CA)</t>
  </si>
  <si>
    <t>Cameron Ridge (16 MW) (CA)</t>
  </si>
  <si>
    <t>Horn Toad Hill (14 MW) (CA)</t>
  </si>
  <si>
    <t>Sea West Westwinds II (13 MW) (CA)</t>
  </si>
  <si>
    <t xml:space="preserve">Sea West Westwinds II (12 MW) (CA) </t>
  </si>
  <si>
    <t>Pacific Crest Cameron Ridge (6 MW) (CA)</t>
  </si>
  <si>
    <t>Sea West Mountain View (4 MW) (CA)</t>
  </si>
  <si>
    <t xml:space="preserve">Whitewater Hill (35 MW) (CA) </t>
  </si>
  <si>
    <t xml:space="preserve">Mountain View Power Partners (21 MW) (CA) </t>
  </si>
  <si>
    <t xml:space="preserve">Lime Wind (4 MW) (OR) </t>
  </si>
  <si>
    <t>Spring Valley Wind (150 MW) (NV)</t>
  </si>
  <si>
    <t xml:space="preserve">Ocotillo Express Wind (315 MW) (CA) </t>
  </si>
  <si>
    <t xml:space="preserve">Mohave County Wind (500 MW) (AZ) </t>
  </si>
  <si>
    <t>Anticipated Operational Date</t>
  </si>
  <si>
    <t>Milford Wind Phase I (50 MW) (UT)</t>
  </si>
  <si>
    <t>Milford Wind Phase II (50 MW) (UT)</t>
  </si>
  <si>
    <t>Potential Output (MW)</t>
  </si>
  <si>
    <t>BLM Acreage</t>
  </si>
  <si>
    <t xml:space="preserve"> WY</t>
  </si>
  <si>
    <t>WY</t>
  </si>
  <si>
    <t>FPL Cabazon (40 MW) (CA)</t>
  </si>
  <si>
    <t>San Gorgonio Farms (25 MW) (CA)</t>
  </si>
  <si>
    <t>Pending Wind Energy Projects (November 2018)</t>
  </si>
  <si>
    <r>
      <t>Wind Energy Projects Approved</t>
    </r>
    <r>
      <rPr>
        <b/>
        <i/>
        <sz val="12"/>
        <color theme="1"/>
        <rFont val="Arial"/>
        <family val="2"/>
      </rPr>
      <t xml:space="preserve"> (November 2018)</t>
    </r>
  </si>
  <si>
    <t>MW Approved</t>
  </si>
  <si>
    <t>Decision Approval Date</t>
  </si>
  <si>
    <t>Under Construction</t>
  </si>
  <si>
    <t>Approved</t>
  </si>
  <si>
    <t xml:space="preserve">Tule Wind Valley (186 MW) (CA) </t>
  </si>
  <si>
    <t>Chokecherry/Sierra Madre (1,500 MW) (WY)</t>
  </si>
  <si>
    <t>Alta East Wind (126 MW) (CA)</t>
  </si>
  <si>
    <t>Dry Lake Wind (65 MW total, 30 MW on BLM) (AZ)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</si>
</sst>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\-yy;@"/>
    <numFmt numFmtId="165" formatCode="[$-409]mmmm\ 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i/>
      <sz val="20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0" fillId="0" borderId="0" xfId="0" applyFont="1" applyAlignment="1" applyProtection="1">
      <protection locked="0"/>
    </xf>
    <xf numFmtId="165" fontId="3" fillId="0" borderId="0" xfId="0" applyNumberFormat="1" applyFont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3" fontId="2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0" fillId="3" borderId="0" xfId="0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0" fontId="6" fillId="3" borderId="4" xfId="0" applyFont="1" applyFill="1" applyBorder="1" applyAlignment="1" applyProtection="1">
      <alignment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vertical="center"/>
      <protection locked="0"/>
    </xf>
    <xf numFmtId="0" fontId="0" fillId="3" borderId="0" xfId="0" applyFont="1" applyFill="1" applyAlignment="1" applyProtection="1">
      <protection locked="0"/>
    </xf>
    <xf numFmtId="0" fontId="6" fillId="2" borderId="3" xfId="0" applyFont="1" applyFill="1" applyBorder="1" applyAlignment="1" applyProtection="1">
      <alignment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right" vertical="center"/>
      <protection locked="0"/>
    </xf>
    <xf numFmtId="0" fontId="8" fillId="2" borderId="5" xfId="0" applyFont="1" applyFill="1" applyBorder="1" applyAlignment="1" applyProtection="1">
      <alignment horizontal="right" vertical="center"/>
      <protection locked="0"/>
    </xf>
    <xf numFmtId="0" fontId="6" fillId="2" borderId="6" xfId="0" applyFont="1" applyFill="1" applyBorder="1" applyAlignment="1" applyProtection="1">
      <alignment horizontal="right" vertical="center"/>
      <protection locked="0"/>
    </xf>
    <xf numFmtId="0" fontId="7" fillId="3" borderId="5" xfId="0" applyFont="1" applyFill="1" applyBorder="1" applyAlignment="1" applyProtection="1">
      <alignment horizontal="right" vertical="center" wrapText="1"/>
      <protection locked="0"/>
    </xf>
    <xf numFmtId="0" fontId="8" fillId="3" borderId="5" xfId="0" applyFont="1" applyFill="1" applyBorder="1" applyAlignment="1" applyProtection="1">
      <alignment horizontal="right" vertical="center" wrapText="1"/>
      <protection locked="0"/>
    </xf>
    <xf numFmtId="0" fontId="6" fillId="3" borderId="6" xfId="0" applyFont="1" applyFill="1" applyBorder="1" applyAlignment="1" applyProtection="1">
      <alignment horizontal="right" vertical="center" wrapText="1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3" fontId="2" fillId="0" borderId="14" xfId="0" applyNumberFormat="1" applyFont="1" applyBorder="1" applyAlignment="1" applyProtection="1">
      <alignment horizontal="center" vertical="center"/>
      <protection locked="0"/>
    </xf>
    <xf numFmtId="164" fontId="2" fillId="0" borderId="16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3" fontId="6" fillId="0" borderId="3" xfId="0" applyNumberFormat="1" applyFont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3" fontId="2" fillId="3" borderId="8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9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10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zoomScale="80" zoomScaleNormal="80" zoomScaleSheetLayoutView="40" workbookViewId="0">
      <pane xSplit="1" ySplit="5" topLeftCell="B6" activePane="bottomRight" state="frozenSplit"/>
      <selection pane="topRight" activeCell="B1" sqref="B1"/>
      <selection pane="bottomLeft" activeCell="A6" sqref="A6"/>
      <selection pane="bottomRight" activeCell="A15" sqref="A15"/>
    </sheetView>
  </sheetViews>
  <sheetFormatPr defaultColWidth="9.140625" defaultRowHeight="15" x14ac:dyDescent="0.25"/>
  <cols>
    <col min="1" max="1" width="81.140625" style="3" customWidth="1"/>
    <col min="2" max="2" width="18.7109375" style="3" customWidth="1"/>
    <col min="3" max="3" width="21" style="3" customWidth="1"/>
    <col min="4" max="4" width="16.28515625" style="3" customWidth="1"/>
    <col min="5" max="5" width="31.5703125" style="14" customWidth="1"/>
    <col min="6" max="16384" width="9.140625" style="3"/>
  </cols>
  <sheetData>
    <row r="1" spans="1:5" ht="26.25" thickBot="1" x14ac:dyDescent="0.3">
      <c r="A1" s="13" t="s">
        <v>53</v>
      </c>
      <c r="E1" s="4"/>
    </row>
    <row r="2" spans="1:5" ht="15.75" customHeight="1" x14ac:dyDescent="0.25">
      <c r="A2" s="15" t="s">
        <v>0</v>
      </c>
      <c r="B2" s="49" t="s">
        <v>3</v>
      </c>
      <c r="C2" s="52" t="s">
        <v>47</v>
      </c>
      <c r="D2" s="52" t="s">
        <v>48</v>
      </c>
      <c r="E2" s="46" t="s">
        <v>44</v>
      </c>
    </row>
    <row r="3" spans="1:5" ht="12" customHeight="1" x14ac:dyDescent="0.25">
      <c r="A3" s="24" t="s">
        <v>1</v>
      </c>
      <c r="B3" s="50"/>
      <c r="C3" s="53"/>
      <c r="D3" s="53"/>
      <c r="E3" s="47"/>
    </row>
    <row r="4" spans="1:5" ht="12" customHeight="1" x14ac:dyDescent="0.25">
      <c r="A4" s="25"/>
      <c r="B4" s="50"/>
      <c r="C4" s="53"/>
      <c r="D4" s="53"/>
      <c r="E4" s="47"/>
    </row>
    <row r="5" spans="1:5" ht="12" customHeight="1" thickBot="1" x14ac:dyDescent="0.3">
      <c r="A5" s="26" t="s">
        <v>2</v>
      </c>
      <c r="B5" s="51"/>
      <c r="C5" s="54"/>
      <c r="D5" s="54"/>
      <c r="E5" s="48"/>
    </row>
    <row r="6" spans="1:5" ht="15.75" customHeight="1" x14ac:dyDescent="0.25">
      <c r="A6" s="16" t="s">
        <v>6</v>
      </c>
      <c r="B6" s="37" t="s">
        <v>9</v>
      </c>
      <c r="C6" s="40">
        <v>100</v>
      </c>
      <c r="D6" s="40">
        <v>29000</v>
      </c>
      <c r="E6" s="43">
        <v>2019</v>
      </c>
    </row>
    <row r="7" spans="1:5" ht="15.75" customHeight="1" x14ac:dyDescent="0.25">
      <c r="A7" s="27" t="s">
        <v>7</v>
      </c>
      <c r="B7" s="38"/>
      <c r="C7" s="41"/>
      <c r="D7" s="41"/>
      <c r="E7" s="44"/>
    </row>
    <row r="8" spans="1:5" ht="15.75" customHeight="1" x14ac:dyDescent="0.25">
      <c r="A8" s="28"/>
      <c r="B8" s="38"/>
      <c r="C8" s="41"/>
      <c r="D8" s="41"/>
      <c r="E8" s="44"/>
    </row>
    <row r="9" spans="1:5" ht="15.75" customHeight="1" thickBot="1" x14ac:dyDescent="0.3">
      <c r="A9" s="29" t="s">
        <v>8</v>
      </c>
      <c r="B9" s="39"/>
      <c r="C9" s="42"/>
      <c r="D9" s="42"/>
      <c r="E9" s="45"/>
    </row>
    <row r="10" spans="1:5" ht="15.75" customHeight="1" x14ac:dyDescent="0.25">
      <c r="A10" s="16" t="s">
        <v>10</v>
      </c>
      <c r="B10" s="37" t="s">
        <v>9</v>
      </c>
      <c r="C10" s="40">
        <v>2000</v>
      </c>
      <c r="D10" s="40">
        <v>100000</v>
      </c>
      <c r="E10" s="43">
        <v>2020</v>
      </c>
    </row>
    <row r="11" spans="1:5" ht="15.75" customHeight="1" x14ac:dyDescent="0.25">
      <c r="A11" s="27" t="s">
        <v>49</v>
      </c>
      <c r="B11" s="38"/>
      <c r="C11" s="41"/>
      <c r="D11" s="41"/>
      <c r="E11" s="44"/>
    </row>
    <row r="12" spans="1:5" ht="15.75" customHeight="1" x14ac:dyDescent="0.25">
      <c r="A12" s="28"/>
      <c r="B12" s="38"/>
      <c r="C12" s="41"/>
      <c r="D12" s="41"/>
      <c r="E12" s="44"/>
    </row>
    <row r="13" spans="1:5" ht="15.75" customHeight="1" thickBot="1" x14ac:dyDescent="0.3">
      <c r="A13" s="29" t="s">
        <v>11</v>
      </c>
      <c r="B13" s="39"/>
      <c r="C13" s="42"/>
      <c r="D13" s="42"/>
      <c r="E13" s="45"/>
    </row>
    <row r="14" spans="1:5" ht="15.75" customHeight="1" x14ac:dyDescent="0.25">
      <c r="A14" s="16" t="s">
        <v>13</v>
      </c>
      <c r="B14" s="37" t="s">
        <v>9</v>
      </c>
      <c r="C14" s="40">
        <v>750</v>
      </c>
      <c r="D14" s="40">
        <v>220000</v>
      </c>
      <c r="E14" s="43">
        <v>2019</v>
      </c>
    </row>
    <row r="15" spans="1:5" ht="15.75" customHeight="1" x14ac:dyDescent="0.25">
      <c r="A15" s="27" t="s">
        <v>50</v>
      </c>
      <c r="B15" s="38"/>
      <c r="C15" s="41"/>
      <c r="D15" s="41"/>
      <c r="E15" s="44"/>
    </row>
    <row r="16" spans="1:5" ht="15.75" customHeight="1" x14ac:dyDescent="0.25">
      <c r="A16" s="28"/>
      <c r="B16" s="38"/>
      <c r="C16" s="41"/>
      <c r="D16" s="41"/>
      <c r="E16" s="44"/>
    </row>
    <row r="17" spans="1:5" ht="15.75" customHeight="1" thickBot="1" x14ac:dyDescent="0.3">
      <c r="A17" s="29" t="s">
        <v>12</v>
      </c>
      <c r="B17" s="39"/>
      <c r="C17" s="42"/>
      <c r="D17" s="42"/>
      <c r="E17" s="45"/>
    </row>
    <row r="18" spans="1:5" ht="12" customHeight="1" x14ac:dyDescent="0.25"/>
    <row r="19" spans="1:5" ht="12" customHeight="1" x14ac:dyDescent="0.25"/>
    <row r="20" spans="1:5" ht="12" customHeight="1" x14ac:dyDescent="0.25"/>
    <row r="21" spans="1:5" ht="12" customHeight="1" x14ac:dyDescent="0.25"/>
    <row r="22" spans="1:5" ht="12" customHeight="1" x14ac:dyDescent="0.25"/>
    <row r="23" spans="1:5" ht="12" customHeight="1" x14ac:dyDescent="0.25"/>
    <row r="24" spans="1:5" ht="12" customHeight="1" x14ac:dyDescent="0.25"/>
    <row r="25" spans="1:5" ht="12" customHeight="1" x14ac:dyDescent="0.25"/>
    <row r="26" spans="1:5" ht="12" customHeight="1" x14ac:dyDescent="0.25"/>
    <row r="27" spans="1:5" ht="12" customHeight="1" x14ac:dyDescent="0.25"/>
    <row r="28" spans="1:5" ht="12" customHeight="1" x14ac:dyDescent="0.25"/>
    <row r="29" spans="1:5" ht="12" customHeight="1" x14ac:dyDescent="0.25"/>
    <row r="30" spans="1:5" ht="12" customHeight="1" x14ac:dyDescent="0.25"/>
    <row r="31" spans="1:5" ht="12" customHeight="1" x14ac:dyDescent="0.25"/>
    <row r="32" spans="1:5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</sheetData>
  <mergeCells count="16">
    <mergeCell ref="E2:E5"/>
    <mergeCell ref="B2:B5"/>
    <mergeCell ref="C2:C5"/>
    <mergeCell ref="D2:D5"/>
    <mergeCell ref="B6:B9"/>
    <mergeCell ref="B10:B13"/>
    <mergeCell ref="B14:B17"/>
    <mergeCell ref="C6:C9"/>
    <mergeCell ref="D6:D9"/>
    <mergeCell ref="E6:E9"/>
    <mergeCell ref="C14:C17"/>
    <mergeCell ref="D14:D17"/>
    <mergeCell ref="E14:E17"/>
    <mergeCell ref="C10:C13"/>
    <mergeCell ref="D10:D13"/>
    <mergeCell ref="E10:E13"/>
  </mergeCell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5"/>
  <sheetViews>
    <sheetView tabSelected="1" workbookViewId="0">
      <pane xSplit="1" ySplit="2" topLeftCell="B39" activePane="bottomRight" state="frozenSplit"/>
      <selection pane="topRight" activeCell="B1" sqref="B1"/>
      <selection pane="bottomLeft" activeCell="A3" sqref="A3"/>
      <selection pane="bottomRight" activeCell="B28" sqref="B28"/>
    </sheetView>
  </sheetViews>
  <sheetFormatPr defaultColWidth="9.140625" defaultRowHeight="15" x14ac:dyDescent="0.25"/>
  <cols>
    <col min="1" max="1" width="4.85546875" style="12" customWidth="1"/>
    <col min="2" max="2" width="81.140625" style="3" customWidth="1"/>
    <col min="3" max="3" width="21" style="3" customWidth="1"/>
    <col min="4" max="4" width="16.7109375" style="3" customWidth="1"/>
    <col min="5" max="5" width="31.5703125" style="1" customWidth="1"/>
    <col min="6" max="16384" width="9.140625" style="3"/>
  </cols>
  <sheetData>
    <row r="1" spans="1:5" ht="26.25" thickBot="1" x14ac:dyDescent="0.3">
      <c r="B1" s="18" t="s">
        <v>54</v>
      </c>
      <c r="C1" s="19"/>
      <c r="D1" s="19"/>
      <c r="E1" s="11"/>
    </row>
    <row r="2" spans="1:5" ht="28.5" customHeight="1" thickBot="1" x14ac:dyDescent="0.3">
      <c r="A2" s="5"/>
      <c r="B2" s="20" t="s">
        <v>14</v>
      </c>
      <c r="C2" s="21" t="s">
        <v>55</v>
      </c>
      <c r="D2" s="22" t="s">
        <v>56</v>
      </c>
      <c r="E2" s="23" t="s">
        <v>4</v>
      </c>
    </row>
    <row r="3" spans="1:5" ht="27.75" customHeight="1" thickBot="1" x14ac:dyDescent="0.3">
      <c r="A3" s="30">
        <v>1</v>
      </c>
      <c r="B3" s="33" t="s">
        <v>51</v>
      </c>
      <c r="C3" s="31">
        <v>40</v>
      </c>
      <c r="D3" s="32">
        <v>29983</v>
      </c>
      <c r="E3" s="17" t="s">
        <v>15</v>
      </c>
    </row>
    <row r="4" spans="1:5" ht="27.75" customHeight="1" thickBot="1" x14ac:dyDescent="0.3">
      <c r="A4" s="30">
        <f>A3+1</f>
        <v>2</v>
      </c>
      <c r="B4" s="33" t="s">
        <v>16</v>
      </c>
      <c r="C4" s="31">
        <v>30</v>
      </c>
      <c r="D4" s="32">
        <v>30317</v>
      </c>
      <c r="E4" s="17" t="s">
        <v>15</v>
      </c>
    </row>
    <row r="5" spans="1:5" ht="27.75" customHeight="1" thickBot="1" x14ac:dyDescent="0.3">
      <c r="A5" s="30">
        <f t="shared" ref="A5:A38" si="0">A4+1</f>
        <v>3</v>
      </c>
      <c r="B5" s="33" t="s">
        <v>52</v>
      </c>
      <c r="C5" s="31">
        <v>25</v>
      </c>
      <c r="D5" s="32">
        <v>30376</v>
      </c>
      <c r="E5" s="17" t="s">
        <v>15</v>
      </c>
    </row>
    <row r="6" spans="1:5" ht="27.75" customHeight="1" thickBot="1" x14ac:dyDescent="0.3">
      <c r="A6" s="30">
        <f t="shared" si="0"/>
        <v>4</v>
      </c>
      <c r="B6" s="33" t="s">
        <v>17</v>
      </c>
      <c r="C6" s="31">
        <v>11</v>
      </c>
      <c r="D6" s="32">
        <v>30651</v>
      </c>
      <c r="E6" s="17" t="s">
        <v>15</v>
      </c>
    </row>
    <row r="7" spans="1:5" ht="27.75" customHeight="1" thickBot="1" x14ac:dyDescent="0.3">
      <c r="A7" s="30">
        <f t="shared" si="0"/>
        <v>5</v>
      </c>
      <c r="B7" s="33" t="s">
        <v>18</v>
      </c>
      <c r="C7" s="31">
        <v>4</v>
      </c>
      <c r="D7" s="32">
        <v>30713</v>
      </c>
      <c r="E7" s="17" t="s">
        <v>15</v>
      </c>
    </row>
    <row r="8" spans="1:5" ht="27.75" customHeight="1" thickBot="1" x14ac:dyDescent="0.3">
      <c r="A8" s="30">
        <f t="shared" si="0"/>
        <v>6</v>
      </c>
      <c r="B8" s="33" t="s">
        <v>19</v>
      </c>
      <c r="C8" s="31">
        <v>8</v>
      </c>
      <c r="D8" s="32">
        <v>30742</v>
      </c>
      <c r="E8" s="17" t="s">
        <v>15</v>
      </c>
    </row>
    <row r="9" spans="1:5" ht="27.75" customHeight="1" thickBot="1" x14ac:dyDescent="0.3">
      <c r="A9" s="30">
        <f t="shared" si="0"/>
        <v>7</v>
      </c>
      <c r="B9" s="33" t="s">
        <v>20</v>
      </c>
      <c r="C9" s="31">
        <v>8</v>
      </c>
      <c r="D9" s="32">
        <v>30742</v>
      </c>
      <c r="E9" s="17" t="s">
        <v>15</v>
      </c>
    </row>
    <row r="10" spans="1:5" ht="27.75" customHeight="1" thickBot="1" x14ac:dyDescent="0.3">
      <c r="A10" s="30">
        <f t="shared" si="0"/>
        <v>8</v>
      </c>
      <c r="B10" s="33" t="s">
        <v>21</v>
      </c>
      <c r="C10" s="31">
        <v>3</v>
      </c>
      <c r="D10" s="32">
        <v>30742</v>
      </c>
      <c r="E10" s="17" t="s">
        <v>15</v>
      </c>
    </row>
    <row r="11" spans="1:5" ht="27.75" customHeight="1" thickBot="1" x14ac:dyDescent="0.3">
      <c r="A11" s="30">
        <f t="shared" si="0"/>
        <v>9</v>
      </c>
      <c r="B11" s="33" t="s">
        <v>22</v>
      </c>
      <c r="C11" s="31">
        <v>6</v>
      </c>
      <c r="D11" s="32">
        <v>30926</v>
      </c>
      <c r="E11" s="17" t="s">
        <v>15</v>
      </c>
    </row>
    <row r="12" spans="1:5" ht="27.75" customHeight="1" thickBot="1" x14ac:dyDescent="0.3">
      <c r="A12" s="30">
        <f t="shared" si="0"/>
        <v>10</v>
      </c>
      <c r="B12" s="33" t="s">
        <v>23</v>
      </c>
      <c r="C12" s="31">
        <v>4</v>
      </c>
      <c r="D12" s="32">
        <v>30926</v>
      </c>
      <c r="E12" s="17" t="s">
        <v>15</v>
      </c>
    </row>
    <row r="13" spans="1:5" ht="27.75" customHeight="1" thickBot="1" x14ac:dyDescent="0.3">
      <c r="A13" s="30">
        <f t="shared" si="0"/>
        <v>11</v>
      </c>
      <c r="B13" s="33" t="s">
        <v>24</v>
      </c>
      <c r="C13" s="31">
        <v>14</v>
      </c>
      <c r="D13" s="32">
        <v>30742</v>
      </c>
      <c r="E13" s="17" t="s">
        <v>15</v>
      </c>
    </row>
    <row r="14" spans="1:5" ht="27.75" customHeight="1" thickBot="1" x14ac:dyDescent="0.3">
      <c r="A14" s="30">
        <f t="shared" si="0"/>
        <v>12</v>
      </c>
      <c r="B14" s="33" t="s">
        <v>25</v>
      </c>
      <c r="C14" s="31">
        <v>8</v>
      </c>
      <c r="D14" s="32">
        <v>31079</v>
      </c>
      <c r="E14" s="17" t="s">
        <v>15</v>
      </c>
    </row>
    <row r="15" spans="1:5" ht="27.75" customHeight="1" thickBot="1" x14ac:dyDescent="0.3">
      <c r="A15" s="30">
        <f t="shared" si="0"/>
        <v>13</v>
      </c>
      <c r="B15" s="33" t="s">
        <v>26</v>
      </c>
      <c r="C15" s="31">
        <v>12</v>
      </c>
      <c r="D15" s="32">
        <v>31199</v>
      </c>
      <c r="E15" s="17" t="s">
        <v>15</v>
      </c>
    </row>
    <row r="16" spans="1:5" ht="27.75" customHeight="1" thickBot="1" x14ac:dyDescent="0.3">
      <c r="A16" s="30">
        <f t="shared" si="0"/>
        <v>14</v>
      </c>
      <c r="B16" s="33" t="s">
        <v>27</v>
      </c>
      <c r="C16" s="31">
        <v>5</v>
      </c>
      <c r="D16" s="32">
        <v>32051</v>
      </c>
      <c r="E16" s="17" t="s">
        <v>15</v>
      </c>
    </row>
    <row r="17" spans="1:5" ht="27.75" customHeight="1" thickBot="1" x14ac:dyDescent="0.3">
      <c r="A17" s="30">
        <f t="shared" si="0"/>
        <v>15</v>
      </c>
      <c r="B17" s="33" t="s">
        <v>28</v>
      </c>
      <c r="C17" s="31">
        <v>3</v>
      </c>
      <c r="D17" s="32">
        <v>33482</v>
      </c>
      <c r="E17" s="17" t="s">
        <v>15</v>
      </c>
    </row>
    <row r="18" spans="1:5" ht="27.75" customHeight="1" thickBot="1" x14ac:dyDescent="0.3">
      <c r="A18" s="30">
        <f t="shared" si="0"/>
        <v>16</v>
      </c>
      <c r="B18" s="33" t="s">
        <v>29</v>
      </c>
      <c r="C18" s="31">
        <v>12</v>
      </c>
      <c r="D18" s="32">
        <v>34151</v>
      </c>
      <c r="E18" s="17" t="s">
        <v>15</v>
      </c>
    </row>
    <row r="19" spans="1:5" ht="27.75" customHeight="1" thickBot="1" x14ac:dyDescent="0.3">
      <c r="A19" s="30">
        <f t="shared" si="0"/>
        <v>17</v>
      </c>
      <c r="B19" s="33" t="s">
        <v>30</v>
      </c>
      <c r="C19" s="31">
        <v>21</v>
      </c>
      <c r="D19" s="32">
        <v>35612</v>
      </c>
      <c r="E19" s="17" t="s">
        <v>15</v>
      </c>
    </row>
    <row r="20" spans="1:5" ht="27.75" customHeight="1" thickBot="1" x14ac:dyDescent="0.3">
      <c r="A20" s="30">
        <f t="shared" si="0"/>
        <v>18</v>
      </c>
      <c r="B20" s="33" t="s">
        <v>31</v>
      </c>
      <c r="C20" s="31">
        <v>3</v>
      </c>
      <c r="D20" s="32">
        <v>35855</v>
      </c>
      <c r="E20" s="17" t="s">
        <v>15</v>
      </c>
    </row>
    <row r="21" spans="1:5" ht="27.75" customHeight="1" thickBot="1" x14ac:dyDescent="0.3">
      <c r="A21" s="30">
        <f t="shared" si="0"/>
        <v>19</v>
      </c>
      <c r="B21" s="33" t="s">
        <v>32</v>
      </c>
      <c r="C21" s="31">
        <v>16</v>
      </c>
      <c r="D21" s="32">
        <v>35977</v>
      </c>
      <c r="E21" s="17" t="s">
        <v>15</v>
      </c>
    </row>
    <row r="22" spans="1:5" ht="27.75" customHeight="1" thickBot="1" x14ac:dyDescent="0.3">
      <c r="A22" s="30">
        <f t="shared" si="0"/>
        <v>20</v>
      </c>
      <c r="B22" s="33" t="s">
        <v>33</v>
      </c>
      <c r="C22" s="31">
        <v>14</v>
      </c>
      <c r="D22" s="32">
        <v>35977</v>
      </c>
      <c r="E22" s="17" t="s">
        <v>15</v>
      </c>
    </row>
    <row r="23" spans="1:5" ht="27.75" customHeight="1" thickBot="1" x14ac:dyDescent="0.3">
      <c r="A23" s="30">
        <f t="shared" si="0"/>
        <v>21</v>
      </c>
      <c r="B23" s="33" t="s">
        <v>34</v>
      </c>
      <c r="C23" s="31">
        <v>13</v>
      </c>
      <c r="D23" s="32">
        <v>1999</v>
      </c>
      <c r="E23" s="17" t="s">
        <v>15</v>
      </c>
    </row>
    <row r="24" spans="1:5" ht="27.75" customHeight="1" thickBot="1" x14ac:dyDescent="0.3">
      <c r="A24" s="30">
        <f t="shared" si="0"/>
        <v>22</v>
      </c>
      <c r="B24" s="33" t="s">
        <v>35</v>
      </c>
      <c r="C24" s="31">
        <v>12</v>
      </c>
      <c r="D24" s="32">
        <v>1999</v>
      </c>
      <c r="E24" s="17" t="s">
        <v>15</v>
      </c>
    </row>
    <row r="25" spans="1:5" ht="27.75" customHeight="1" thickBot="1" x14ac:dyDescent="0.3">
      <c r="A25" s="30">
        <f t="shared" si="0"/>
        <v>23</v>
      </c>
      <c r="B25" s="33" t="s">
        <v>36</v>
      </c>
      <c r="C25" s="31">
        <v>6</v>
      </c>
      <c r="D25" s="32">
        <v>36192</v>
      </c>
      <c r="E25" s="17" t="s">
        <v>15</v>
      </c>
    </row>
    <row r="26" spans="1:5" ht="27.75" customHeight="1" thickBot="1" x14ac:dyDescent="0.3">
      <c r="A26" s="30">
        <f t="shared" si="0"/>
        <v>24</v>
      </c>
      <c r="B26" s="33" t="s">
        <v>37</v>
      </c>
      <c r="C26" s="31">
        <v>4</v>
      </c>
      <c r="D26" s="32">
        <v>36951</v>
      </c>
      <c r="E26" s="17" t="s">
        <v>15</v>
      </c>
    </row>
    <row r="27" spans="1:5" ht="27.75" customHeight="1" thickBot="1" x14ac:dyDescent="0.3">
      <c r="A27" s="30">
        <f t="shared" si="0"/>
        <v>25</v>
      </c>
      <c r="B27" s="33" t="s">
        <v>38</v>
      </c>
      <c r="C27" s="31">
        <v>35</v>
      </c>
      <c r="D27" s="32">
        <v>37347</v>
      </c>
      <c r="E27" s="17" t="s">
        <v>15</v>
      </c>
    </row>
    <row r="28" spans="1:5" ht="27.75" customHeight="1" thickBot="1" x14ac:dyDescent="0.3">
      <c r="A28" s="30">
        <f t="shared" si="0"/>
        <v>26</v>
      </c>
      <c r="B28" s="33" t="s">
        <v>39</v>
      </c>
      <c r="C28" s="31">
        <v>21</v>
      </c>
      <c r="D28" s="32">
        <v>38777</v>
      </c>
      <c r="E28" s="17" t="s">
        <v>15</v>
      </c>
    </row>
    <row r="29" spans="1:5" ht="27.75" customHeight="1" thickBot="1" x14ac:dyDescent="0.3">
      <c r="A29" s="30">
        <v>27</v>
      </c>
      <c r="B29" s="33" t="s">
        <v>62</v>
      </c>
      <c r="C29" s="31">
        <v>30</v>
      </c>
      <c r="D29" s="32">
        <v>40057</v>
      </c>
      <c r="E29" s="17" t="s">
        <v>15</v>
      </c>
    </row>
    <row r="30" spans="1:5" ht="27.75" customHeight="1" thickBot="1" x14ac:dyDescent="0.3">
      <c r="A30" s="30">
        <f t="shared" si="0"/>
        <v>28</v>
      </c>
      <c r="B30" s="33" t="s">
        <v>45</v>
      </c>
      <c r="C30" s="31">
        <v>50</v>
      </c>
      <c r="D30" s="32">
        <v>40126</v>
      </c>
      <c r="E30" s="17" t="s">
        <v>15</v>
      </c>
    </row>
    <row r="31" spans="1:5" ht="27.75" customHeight="1" thickBot="1" x14ac:dyDescent="0.3">
      <c r="A31" s="30">
        <f t="shared" si="0"/>
        <v>29</v>
      </c>
      <c r="B31" s="33" t="s">
        <v>46</v>
      </c>
      <c r="C31" s="31">
        <v>50</v>
      </c>
      <c r="D31" s="32">
        <v>40664</v>
      </c>
      <c r="E31" s="17" t="s">
        <v>15</v>
      </c>
    </row>
    <row r="32" spans="1:5" ht="27.75" customHeight="1" thickBot="1" x14ac:dyDescent="0.3">
      <c r="A32" s="30">
        <f>A30+1</f>
        <v>29</v>
      </c>
      <c r="B32" s="33" t="s">
        <v>40</v>
      </c>
      <c r="C32" s="31">
        <v>4</v>
      </c>
      <c r="D32" s="32">
        <v>40148</v>
      </c>
      <c r="E32" s="17" t="s">
        <v>15</v>
      </c>
    </row>
    <row r="33" spans="1:5" ht="27.75" customHeight="1" thickBot="1" x14ac:dyDescent="0.3">
      <c r="A33" s="30">
        <f t="shared" si="0"/>
        <v>30</v>
      </c>
      <c r="B33" s="33" t="s">
        <v>41</v>
      </c>
      <c r="C33" s="31">
        <v>150</v>
      </c>
      <c r="D33" s="32">
        <v>40452</v>
      </c>
      <c r="E33" s="17" t="s">
        <v>15</v>
      </c>
    </row>
    <row r="34" spans="1:5" ht="27.75" customHeight="1" thickBot="1" x14ac:dyDescent="0.3">
      <c r="A34" s="30">
        <f t="shared" si="0"/>
        <v>31</v>
      </c>
      <c r="B34" s="33" t="s">
        <v>59</v>
      </c>
      <c r="C34" s="31">
        <v>186</v>
      </c>
      <c r="D34" s="32">
        <v>40878</v>
      </c>
      <c r="E34" s="17" t="s">
        <v>15</v>
      </c>
    </row>
    <row r="35" spans="1:5" ht="27.75" customHeight="1" thickBot="1" x14ac:dyDescent="0.3">
      <c r="A35" s="30">
        <f t="shared" si="0"/>
        <v>32</v>
      </c>
      <c r="B35" s="33" t="s">
        <v>42</v>
      </c>
      <c r="C35" s="31">
        <v>315</v>
      </c>
      <c r="D35" s="32">
        <v>41030</v>
      </c>
      <c r="E35" s="17" t="s">
        <v>15</v>
      </c>
    </row>
    <row r="36" spans="1:5" ht="27.75" customHeight="1" thickBot="1" x14ac:dyDescent="0.3">
      <c r="A36" s="30">
        <f t="shared" si="0"/>
        <v>33</v>
      </c>
      <c r="B36" s="33" t="s">
        <v>60</v>
      </c>
      <c r="C36" s="31">
        <v>1500</v>
      </c>
      <c r="D36" s="32">
        <v>41183</v>
      </c>
      <c r="E36" s="17" t="s">
        <v>57</v>
      </c>
    </row>
    <row r="37" spans="1:5" ht="27.75" customHeight="1" thickBot="1" x14ac:dyDescent="0.3">
      <c r="A37" s="30">
        <v>34</v>
      </c>
      <c r="B37" s="33" t="s">
        <v>61</v>
      </c>
      <c r="C37" s="31">
        <v>126</v>
      </c>
      <c r="D37" s="32">
        <v>41395</v>
      </c>
      <c r="E37" s="17" t="s">
        <v>15</v>
      </c>
    </row>
    <row r="38" spans="1:5" ht="27.75" customHeight="1" thickBot="1" x14ac:dyDescent="0.3">
      <c r="A38" s="30">
        <f t="shared" si="0"/>
        <v>35</v>
      </c>
      <c r="B38" s="33" t="s">
        <v>43</v>
      </c>
      <c r="C38" s="31">
        <v>500</v>
      </c>
      <c r="D38" s="32">
        <v>41426</v>
      </c>
      <c r="E38" s="17" t="s">
        <v>58</v>
      </c>
    </row>
    <row r="39" spans="1:5" ht="13.5" customHeight="1" thickBot="1" x14ac:dyDescent="0.3">
      <c r="A39" s="9"/>
      <c r="B39" s="34"/>
      <c r="C39" s="7"/>
      <c r="D39" s="6"/>
      <c r="E39" s="6"/>
    </row>
    <row r="40" spans="1:5" ht="13.5" customHeight="1" thickBot="1" x14ac:dyDescent="0.3">
      <c r="A40" s="9"/>
      <c r="B40" s="35" t="s">
        <v>5</v>
      </c>
      <c r="C40" s="36">
        <f>SUM(C3:C39)</f>
        <v>3249</v>
      </c>
      <c r="D40" s="8"/>
      <c r="E40" s="6"/>
    </row>
    <row r="41" spans="1:5" ht="12" customHeight="1" x14ac:dyDescent="0.25">
      <c r="A41" s="10"/>
      <c r="B41" s="2"/>
      <c r="C41" s="1"/>
    </row>
    <row r="42" spans="1:5" ht="12" customHeight="1" x14ac:dyDescent="0.25">
      <c r="A42" s="10"/>
      <c r="B42" s="2"/>
      <c r="C42" s="1"/>
    </row>
    <row r="43" spans="1:5" ht="12" customHeight="1" x14ac:dyDescent="0.25">
      <c r="A43" s="10"/>
      <c r="B43" s="2"/>
      <c r="C43" s="1"/>
    </row>
    <row r="44" spans="1:5" ht="12" customHeight="1" x14ac:dyDescent="0.25">
      <c r="A44" s="10"/>
      <c r="B44" s="2"/>
      <c r="C44" s="1"/>
    </row>
    <row r="45" spans="1:5" ht="12" customHeight="1" x14ac:dyDescent="0.25">
      <c r="A45" s="10"/>
      <c r="B45" s="2"/>
      <c r="C45" s="1"/>
    </row>
    <row r="46" spans="1:5" ht="12" customHeight="1" x14ac:dyDescent="0.25">
      <c r="A46" s="10"/>
      <c r="B46" s="2"/>
      <c r="C46" s="1"/>
    </row>
    <row r="47" spans="1:5" ht="12" customHeight="1" x14ac:dyDescent="0.25">
      <c r="A47" s="11"/>
      <c r="B47" s="2"/>
      <c r="C47" s="1"/>
    </row>
    <row r="48" spans="1:5" ht="12" customHeight="1" x14ac:dyDescent="0.25">
      <c r="A48" s="11"/>
      <c r="B48" s="2"/>
      <c r="C48" s="1"/>
    </row>
    <row r="49" spans="1:3" ht="12" customHeight="1" x14ac:dyDescent="0.25">
      <c r="A49" s="11"/>
      <c r="B49" s="2"/>
      <c r="C49" s="1"/>
    </row>
    <row r="50" spans="1:3" ht="12" customHeight="1" x14ac:dyDescent="0.25">
      <c r="A50" s="11"/>
      <c r="B50" s="2"/>
      <c r="C50" s="1"/>
    </row>
    <row r="51" spans="1:3" ht="12" customHeight="1" x14ac:dyDescent="0.25">
      <c r="A51" s="11"/>
      <c r="B51" s="2"/>
      <c r="C51" s="1"/>
    </row>
    <row r="52" spans="1:3" ht="12" customHeight="1" x14ac:dyDescent="0.25">
      <c r="A52" s="11"/>
      <c r="B52" s="2"/>
      <c r="C52" s="1"/>
    </row>
    <row r="53" spans="1:3" ht="12" customHeight="1" x14ac:dyDescent="0.25">
      <c r="A53" s="11"/>
      <c r="B53" s="2"/>
      <c r="C53" s="1"/>
    </row>
    <row r="54" spans="1:3" ht="12" customHeight="1" x14ac:dyDescent="0.25">
      <c r="A54" s="11"/>
      <c r="B54" s="2"/>
      <c r="C54" s="1"/>
    </row>
    <row r="55" spans="1:3" ht="12" customHeight="1" x14ac:dyDescent="0.25">
      <c r="A55" s="11"/>
      <c r="B55" s="2"/>
      <c r="C55" s="1"/>
    </row>
    <row r="56" spans="1:3" ht="12" customHeight="1" x14ac:dyDescent="0.25">
      <c r="B56" s="2"/>
    </row>
    <row r="57" spans="1:3" ht="12" customHeight="1" x14ac:dyDescent="0.25">
      <c r="B57" s="2"/>
    </row>
    <row r="58" spans="1:3" ht="12" customHeight="1" x14ac:dyDescent="0.25">
      <c r="B58" s="2"/>
    </row>
    <row r="59" spans="1:3" ht="12" customHeight="1" x14ac:dyDescent="0.25"/>
    <row r="60" spans="1:3" ht="12" customHeight="1" x14ac:dyDescent="0.25"/>
    <row r="61" spans="1:3" ht="12" customHeight="1" x14ac:dyDescent="0.25"/>
    <row r="62" spans="1:3" ht="12" customHeight="1" x14ac:dyDescent="0.25"/>
    <row r="63" spans="1:3" ht="12" customHeight="1" x14ac:dyDescent="0.25"/>
    <row r="64" spans="1:3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</sheetData>
  <pageMargins left="0.7" right="0.7" top="0.75" bottom="0.75" header="0.3" footer="0.3"/>
  <pageSetup scale="59" fitToHeight="0" orientation="landscape" r:id="rId1"/>
  <ignoredErrors>
    <ignoredError sqref="A4:A31 A33:A38 C40" unlockedFormula="1"/>
    <ignoredError sqref="A32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Pending</vt:lpstr>
      <vt:lpstr>Approved</vt:lpstr>
      <vt:lpstr>Approved!Print_Titles</vt:lpstr>
    </vt:vector>
  </TitlesOfParts>
  <Company>Department of Interior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rbouts</dc:creator>
  <cp:lastModifiedBy>d2watkin</cp:lastModifiedBy>
  <cp:lastPrinted>2018-02-23T19:27:00Z</cp:lastPrinted>
  <dcterms:created xsi:type="dcterms:W3CDTF">2017-12-21T17:05:18Z</dcterms:created>
  <dcterms:modified xsi:type="dcterms:W3CDTF">2018-11-06T17:51:23Z</dcterms:modified>
</cp:coreProperties>
</file>