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deborah's blm folder\WO-301\"/>
    </mc:Choice>
  </mc:AlternateContent>
  <bookViews>
    <workbookView xWindow="0" yWindow="0" windowWidth="28800" windowHeight="12885" activeTab="1"/>
  </bookViews>
  <sheets>
    <sheet name="Pending" sheetId="1" r:id="rId1"/>
    <sheet name="Approved" sheetId="2" r:id="rId2"/>
  </sheets>
  <definedNames>
    <definedName name="_xlnm._FilterDatabase" localSheetId="1" hidden="1">Approved!$A$2:$G$27</definedName>
    <definedName name="_xlnm.Print_Area" localSheetId="1">Approved!$A$1:$G$31</definedName>
    <definedName name="_xlnm.Print_Area" localSheetId="0">Pending!$A$1:$E$25</definedName>
  </definedNames>
  <calcPr calcId="162913"/>
</workbook>
</file>

<file path=xl/calcChain.xml><?xml version="1.0" encoding="utf-8"?>
<calcChain xmlns="http://schemas.openxmlformats.org/spreadsheetml/2006/main">
  <c r="D31" i="2" l="1"/>
  <c r="E31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<sst xmlns="http://schemas.openxmlformats.org/spreadsheetml/2006/main" count="121" uniqueCount="69">
  <si>
    <t>Project Name</t>
  </si>
  <si>
    <t>Technology</t>
  </si>
  <si>
    <t>Potential Output (MWs)</t>
  </si>
  <si>
    <t>BLM Acreage</t>
  </si>
  <si>
    <t>Anticipated Approval</t>
  </si>
  <si>
    <t>Location</t>
  </si>
  <si>
    <t>Developer</t>
  </si>
  <si>
    <t>PV</t>
  </si>
  <si>
    <t>Riverside County, CA</t>
  </si>
  <si>
    <t>First Solar</t>
  </si>
  <si>
    <t>Crimson Solar</t>
  </si>
  <si>
    <t>Recurrent Energy</t>
  </si>
  <si>
    <t>Desert Quartzite Solar</t>
  </si>
  <si>
    <t>Yellow Pine Solar</t>
  </si>
  <si>
    <t>Clark County, NV</t>
  </si>
  <si>
    <t>NextEra</t>
  </si>
  <si>
    <t>Gemini Solar</t>
  </si>
  <si>
    <t>Project Name (Name of Company, County, State)</t>
  </si>
  <si>
    <t>Acres of Public Land</t>
  </si>
  <si>
    <t>Decision Approval Date</t>
  </si>
  <si>
    <t>Blythe Mesa Solar Project</t>
  </si>
  <si>
    <t>Approved</t>
  </si>
  <si>
    <t>Luning Solar  (Invenergy Solar, Mineral County, NV)</t>
  </si>
  <si>
    <t>In operation</t>
  </si>
  <si>
    <t>Dry Lake Solar Energy Center  (NV Energy, Clark County, NV)</t>
  </si>
  <si>
    <t>Dry lake Solar Energy Zone Project  (Playa I &amp; II, Clark County, NV)</t>
  </si>
  <si>
    <t>Harry Allen Solar Energy Center  (Invenergy, Clark County, NV)</t>
  </si>
  <si>
    <t>Moapa Solar  (BIA, RES America, Clark County, NV)</t>
  </si>
  <si>
    <t>PV/CSP</t>
  </si>
  <si>
    <t>Ocotillo Sol Solar  (San Diego Gas &amp; Elec., Imperial County, CA)</t>
  </si>
  <si>
    <t>Silver State Solar South  (First Solar, Clark County, NV)</t>
  </si>
  <si>
    <t>Stateline Solar  First Solar,  San Bernadino County, CA)</t>
  </si>
  <si>
    <t>Quartzite Solar  (Quartzite Solar Energy, La Paz County, AZ)</t>
  </si>
  <si>
    <t>Power tower</t>
  </si>
  <si>
    <t>McCoy Solar Project  (NextEra, Riverside East SEZ, Riverside County, CA)</t>
  </si>
  <si>
    <t>Desert Harvest Solar Project  (EDF Renewables, Riverside East SEZ, Riverside County, CA)</t>
  </si>
  <si>
    <t>Campo Verde Solar Project  (Campo Verde Solar, Imperial County, CA)</t>
  </si>
  <si>
    <t>Moapa Solar Project  (Southern Paiute,Clark County, NV)</t>
  </si>
  <si>
    <t>Centinela Solar Energy Project  (Centinela Solar, LLC, Imperial County, CA)</t>
  </si>
  <si>
    <t>Sonoran Solar Project  (NexteEra, Maricopa County, AZ)</t>
  </si>
  <si>
    <t>C Solar West   (LightSource Renewables, Imperial County, CA)</t>
  </si>
  <si>
    <t>Thin film PV</t>
  </si>
  <si>
    <t>Desert Sunlight Solar Farm  (First Solar, Riverside County, CA)</t>
  </si>
  <si>
    <t>Imperial Solar Energy Center (CSolar) South  (LightSource LLC, Imperial County, CA)</t>
  </si>
  <si>
    <t>Abengoa Mojave Solar  (Mojave Solar, Riverside County, CA)</t>
  </si>
  <si>
    <t>Parabolic trough</t>
  </si>
  <si>
    <t>Crescent Dunes Solar Project  (SolarReserve, LLC, Nye County, NV)</t>
  </si>
  <si>
    <t>Genesis Solar Project  (Solar Millenium, LLC,  Riverside County, CA)</t>
  </si>
  <si>
    <t>11/4/2010</t>
  </si>
  <si>
    <t>Blythe Solar Power Project  (Solar Millenium, LLC, Riverside, County, CA)</t>
  </si>
  <si>
    <t>PV (amended from parabolic trough)</t>
  </si>
  <si>
    <t>Ivanpah Solar Electric Generating System (SEGS)  (BrightSource, San Bernadino County, CA)</t>
  </si>
  <si>
    <t>Silver State Solar Energy Project (North)  (First Solar, Clark County, NV)</t>
  </si>
  <si>
    <t>Totals</t>
  </si>
  <si>
    <t>Arevia Power</t>
  </si>
  <si>
    <t>Sandstone Solar</t>
  </si>
  <si>
    <t>Nye County, NV</t>
  </si>
  <si>
    <t>Solar Reserve</t>
  </si>
  <si>
    <t xml:space="preserve">Approved </t>
  </si>
  <si>
    <r>
      <t>Solar Energy Projects Approved</t>
    </r>
    <r>
      <rPr>
        <b/>
        <i/>
        <sz val="12"/>
        <color theme="1"/>
        <rFont val="Arial"/>
        <family val="2"/>
      </rPr>
      <t xml:space="preserve"> (November 2018)</t>
    </r>
  </si>
  <si>
    <r>
      <t>Pending Solar Energy Projects</t>
    </r>
    <r>
      <rPr>
        <b/>
        <i/>
        <sz val="12"/>
        <rFont val="Arial"/>
        <family val="2"/>
      </rPr>
      <t xml:space="preserve"> (November 2018)</t>
    </r>
  </si>
  <si>
    <t>Soda Mountain Solar Project (Bechtel Corp, San Bernardino County, CA)</t>
  </si>
  <si>
    <t>MW Approved</t>
  </si>
  <si>
    <t>Sweetwater Solar (174 Power Global Corp, Sweetwater County, WY)</t>
  </si>
  <si>
    <t>Palen Solar (First Solar, Riverside County, CA)</t>
  </si>
  <si>
    <t>Relinqueshed</t>
  </si>
  <si>
    <t>Status</t>
  </si>
  <si>
    <t>In operation  (250 MW)</t>
  </si>
  <si>
    <t>In operation (235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</si>
</sst>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</font>
    <font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i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5" fillId="3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vertical="center"/>
    </xf>
    <xf numFmtId="0" fontId="7" fillId="4" borderId="0" xfId="0" applyFont="1" applyFill="1"/>
    <xf numFmtId="0" fontId="2" fillId="0" borderId="0" xfId="0" applyFont="1"/>
    <xf numFmtId="0" fontId="2" fillId="0" borderId="0" xfId="0" applyFont="1" applyAlignment="1"/>
    <xf numFmtId="0" fontId="7" fillId="5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3" borderId="12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 wrapText="1"/>
    </xf>
    <xf numFmtId="0" fontId="13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7248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7248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82150" cy="735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82150" cy="735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514350</xdr:colOff>
      <xdr:row>11</xdr:row>
      <xdr:rowOff>219075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82150" cy="11572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514350</xdr:colOff>
      <xdr:row>11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82150" cy="11572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po.gov/fdsys/pkg/FR-2010-11-12/pdf/2010-284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3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6" sqref="A6"/>
      <selection pane="bottomRight" activeCell="G21" sqref="G21"/>
    </sheetView>
  </sheetViews>
  <sheetFormatPr defaultColWidth="14.42578125" defaultRowHeight="15" customHeight="1" x14ac:dyDescent="0.25"/>
  <cols>
    <col min="1" max="1" width="76.140625" style="3" customWidth="1"/>
    <col min="2" max="2" width="16.85546875" style="3" customWidth="1"/>
    <col min="3" max="3" width="21.5703125" style="3" customWidth="1"/>
    <col min="4" max="4" width="16.5703125" style="3" customWidth="1"/>
    <col min="5" max="5" width="16" style="3" customWidth="1"/>
    <col min="6" max="23" width="9" style="3" customWidth="1"/>
    <col min="24" max="16384" width="14.42578125" style="3"/>
  </cols>
  <sheetData>
    <row r="1" spans="1:23" ht="26.25" thickBot="1" x14ac:dyDescent="0.3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" customHeight="1" x14ac:dyDescent="0.25">
      <c r="A2" s="4" t="s">
        <v>0</v>
      </c>
      <c r="B2" s="53" t="s">
        <v>1</v>
      </c>
      <c r="C2" s="42" t="s">
        <v>2</v>
      </c>
      <c r="D2" s="42" t="s">
        <v>3</v>
      </c>
      <c r="E2" s="4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" customHeight="1" x14ac:dyDescent="0.25">
      <c r="A3" s="22" t="s">
        <v>5</v>
      </c>
      <c r="B3" s="54"/>
      <c r="C3" s="43"/>
      <c r="D3" s="43"/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9" customHeight="1" x14ac:dyDescent="0.25">
      <c r="A4" s="23"/>
      <c r="B4" s="54"/>
      <c r="C4" s="43"/>
      <c r="D4" s="43"/>
      <c r="E4" s="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.25" customHeight="1" thickBot="1" x14ac:dyDescent="0.3">
      <c r="A5" s="24" t="s">
        <v>6</v>
      </c>
      <c r="B5" s="54"/>
      <c r="C5" s="43"/>
      <c r="D5" s="43"/>
      <c r="E5" s="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" customHeight="1" x14ac:dyDescent="0.25">
      <c r="A6" s="5" t="s">
        <v>10</v>
      </c>
      <c r="B6" s="50" t="s">
        <v>7</v>
      </c>
      <c r="C6" s="44">
        <v>450</v>
      </c>
      <c r="D6" s="44">
        <v>4000</v>
      </c>
      <c r="E6" s="47">
        <v>2019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" customHeight="1" x14ac:dyDescent="0.25">
      <c r="A7" s="25" t="s">
        <v>8</v>
      </c>
      <c r="B7" s="51"/>
      <c r="C7" s="45"/>
      <c r="D7" s="45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" customHeight="1" x14ac:dyDescent="0.25">
      <c r="A8" s="26"/>
      <c r="B8" s="51"/>
      <c r="C8" s="45"/>
      <c r="D8" s="45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" customHeight="1" thickBot="1" x14ac:dyDescent="0.3">
      <c r="A9" s="27" t="s">
        <v>11</v>
      </c>
      <c r="B9" s="52"/>
      <c r="C9" s="46"/>
      <c r="D9" s="46"/>
      <c r="E9" s="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" customHeight="1" x14ac:dyDescent="0.25">
      <c r="A10" s="5" t="s">
        <v>12</v>
      </c>
      <c r="B10" s="50" t="s">
        <v>7</v>
      </c>
      <c r="C10" s="44">
        <v>300</v>
      </c>
      <c r="D10" s="44">
        <v>4900</v>
      </c>
      <c r="E10" s="47">
        <v>2019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2" customHeight="1" x14ac:dyDescent="0.25">
      <c r="A11" s="25" t="s">
        <v>8</v>
      </c>
      <c r="B11" s="51"/>
      <c r="C11" s="45"/>
      <c r="D11" s="45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" customHeight="1" x14ac:dyDescent="0.25">
      <c r="A12" s="26"/>
      <c r="B12" s="51"/>
      <c r="C12" s="45"/>
      <c r="D12" s="45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2" customHeight="1" thickBot="1" x14ac:dyDescent="0.3">
      <c r="A13" s="27" t="s">
        <v>9</v>
      </c>
      <c r="B13" s="52"/>
      <c r="C13" s="46"/>
      <c r="D13" s="46"/>
      <c r="E13" s="4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" customHeight="1" x14ac:dyDescent="0.25">
      <c r="A14" s="5" t="s">
        <v>13</v>
      </c>
      <c r="B14" s="50" t="s">
        <v>7</v>
      </c>
      <c r="C14" s="44">
        <v>250</v>
      </c>
      <c r="D14" s="44">
        <v>6000</v>
      </c>
      <c r="E14" s="47">
        <v>2019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2" customHeight="1" x14ac:dyDescent="0.25">
      <c r="A15" s="25" t="s">
        <v>14</v>
      </c>
      <c r="B15" s="51"/>
      <c r="C15" s="45"/>
      <c r="D15" s="45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2" customHeight="1" x14ac:dyDescent="0.25">
      <c r="A16" s="26"/>
      <c r="B16" s="51"/>
      <c r="C16" s="45"/>
      <c r="D16" s="45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2" customHeight="1" thickBot="1" x14ac:dyDescent="0.3">
      <c r="A17" s="27" t="s">
        <v>15</v>
      </c>
      <c r="B17" s="52"/>
      <c r="C17" s="46"/>
      <c r="D17" s="46"/>
      <c r="E17" s="4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" customHeight="1" x14ac:dyDescent="0.25">
      <c r="A18" s="5" t="s">
        <v>16</v>
      </c>
      <c r="B18" s="50" t="s">
        <v>7</v>
      </c>
      <c r="C18" s="44">
        <v>400</v>
      </c>
      <c r="D18" s="44">
        <v>4500</v>
      </c>
      <c r="E18" s="47">
        <v>2019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" customHeight="1" x14ac:dyDescent="0.25">
      <c r="A19" s="25" t="s">
        <v>14</v>
      </c>
      <c r="B19" s="51"/>
      <c r="C19" s="45"/>
      <c r="D19" s="45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2" customHeight="1" x14ac:dyDescent="0.25">
      <c r="A20" s="26"/>
      <c r="B20" s="51"/>
      <c r="C20" s="45"/>
      <c r="D20" s="45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2" customHeight="1" thickBot="1" x14ac:dyDescent="0.3">
      <c r="A21" s="27" t="s">
        <v>54</v>
      </c>
      <c r="B21" s="52"/>
      <c r="C21" s="46"/>
      <c r="D21" s="46"/>
      <c r="E21" s="4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2" customHeight="1" x14ac:dyDescent="0.25">
      <c r="A22" s="5" t="s">
        <v>55</v>
      </c>
      <c r="B22" s="50" t="s">
        <v>7</v>
      </c>
      <c r="C22" s="44">
        <v>400</v>
      </c>
      <c r="D22" s="44">
        <v>4500</v>
      </c>
      <c r="E22" s="47">
        <v>2020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2" customHeight="1" x14ac:dyDescent="0.25">
      <c r="A23" s="25" t="s">
        <v>56</v>
      </c>
      <c r="B23" s="51"/>
      <c r="C23" s="45"/>
      <c r="D23" s="45"/>
      <c r="E23" s="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2" customHeight="1" x14ac:dyDescent="0.25">
      <c r="A24" s="26"/>
      <c r="B24" s="51"/>
      <c r="C24" s="45"/>
      <c r="D24" s="45"/>
      <c r="E24" s="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2" customHeight="1" thickBot="1" x14ac:dyDescent="0.3">
      <c r="A25" s="27" t="s">
        <v>57</v>
      </c>
      <c r="B25" s="52"/>
      <c r="C25" s="46"/>
      <c r="D25" s="46"/>
      <c r="E25" s="4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" customHeight="1" x14ac:dyDescent="0.25">
      <c r="A930" s="2"/>
      <c r="B930" s="2"/>
      <c r="C930" s="2"/>
      <c r="D930" s="2"/>
      <c r="E930" s="2"/>
    </row>
    <row r="931" spans="1:23" ht="15" customHeight="1" x14ac:dyDescent="0.25">
      <c r="A931" s="2"/>
      <c r="B931" s="2"/>
      <c r="C931" s="2"/>
      <c r="D931" s="2"/>
      <c r="E931" s="2"/>
    </row>
    <row r="932" spans="1:23" ht="15" customHeight="1" x14ac:dyDescent="0.25">
      <c r="A932" s="2"/>
      <c r="B932" s="2"/>
      <c r="C932" s="2"/>
      <c r="D932" s="2"/>
      <c r="E932" s="2"/>
    </row>
    <row r="933" spans="1:23" ht="15" customHeight="1" x14ac:dyDescent="0.25">
      <c r="A933" s="2"/>
      <c r="B933" s="2"/>
      <c r="C933" s="2"/>
      <c r="D933" s="2"/>
      <c r="E933" s="2"/>
    </row>
  </sheetData>
  <mergeCells count="24">
    <mergeCell ref="B14:B17"/>
    <mergeCell ref="B18:B21"/>
    <mergeCell ref="C18:C21"/>
    <mergeCell ref="D18:D21"/>
    <mergeCell ref="B22:B25"/>
    <mergeCell ref="C22:C25"/>
    <mergeCell ref="D22:D25"/>
    <mergeCell ref="E14:E17"/>
    <mergeCell ref="E18:E21"/>
    <mergeCell ref="E22:E25"/>
    <mergeCell ref="C14:C17"/>
    <mergeCell ref="D14:D17"/>
    <mergeCell ref="B10:B13"/>
    <mergeCell ref="C10:C13"/>
    <mergeCell ref="C2:C5"/>
    <mergeCell ref="B2:B5"/>
    <mergeCell ref="E6:E9"/>
    <mergeCell ref="B6:B9"/>
    <mergeCell ref="C6:C9"/>
    <mergeCell ref="E2:E5"/>
    <mergeCell ref="D6:D9"/>
    <mergeCell ref="D10:D13"/>
    <mergeCell ref="D2:D5"/>
    <mergeCell ref="E10:E13"/>
  </mergeCells>
  <pageMargins left="0.7" right="0.7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7"/>
  <sheetViews>
    <sheetView tabSelected="1" zoomScale="60" zoomScaleNormal="60" workbookViewId="0">
      <pane ySplit="2" topLeftCell="A3" activePane="bottomLeft" state="frozenSplit"/>
      <selection pane="bottomLeft" activeCell="F4" sqref="F4"/>
    </sheetView>
  </sheetViews>
  <sheetFormatPr defaultColWidth="14.42578125" defaultRowHeight="15" customHeight="1" x14ac:dyDescent="0.25"/>
  <cols>
    <col min="1" max="1" width="4.85546875" style="10" customWidth="1"/>
    <col min="2" max="2" width="80.28515625" style="10" customWidth="1"/>
    <col min="3" max="3" width="16.85546875" style="10" customWidth="1"/>
    <col min="4" max="4" width="21.5703125" style="10" customWidth="1"/>
    <col min="5" max="5" width="16.5703125" style="10" customWidth="1"/>
    <col min="6" max="6" width="16.42578125" style="10" customWidth="1"/>
    <col min="7" max="7" width="16" style="10" customWidth="1"/>
    <col min="8" max="25" width="9" style="10" customWidth="1"/>
    <col min="26" max="16384" width="14.42578125" style="10"/>
  </cols>
  <sheetData>
    <row r="1" spans="1:25" ht="27.75" customHeight="1" thickBot="1" x14ac:dyDescent="0.3">
      <c r="A1" s="6"/>
      <c r="B1" s="7" t="s">
        <v>59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36" customHeight="1" thickBot="1" x14ac:dyDescent="0.3">
      <c r="A2" s="11"/>
      <c r="B2" s="12" t="s">
        <v>17</v>
      </c>
      <c r="C2" s="13" t="s">
        <v>1</v>
      </c>
      <c r="D2" s="13" t="s">
        <v>62</v>
      </c>
      <c r="E2" s="14" t="s">
        <v>18</v>
      </c>
      <c r="F2" s="15" t="s">
        <v>19</v>
      </c>
      <c r="G2" s="15" t="s">
        <v>66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48" customHeight="1" thickBot="1" x14ac:dyDescent="0.3">
      <c r="A3" s="28">
        <v>1</v>
      </c>
      <c r="B3" s="16" t="s">
        <v>20</v>
      </c>
      <c r="C3" s="17" t="s">
        <v>7</v>
      </c>
      <c r="D3" s="29">
        <v>485</v>
      </c>
      <c r="E3" s="29">
        <v>0</v>
      </c>
      <c r="F3" s="19">
        <v>42234</v>
      </c>
      <c r="G3" s="18" t="s">
        <v>21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48" customHeight="1" thickBot="1" x14ac:dyDescent="0.3">
      <c r="A4" s="28">
        <f t="shared" ref="A4:A27" si="0">A3+1</f>
        <v>2</v>
      </c>
      <c r="B4" s="16" t="s">
        <v>22</v>
      </c>
      <c r="C4" s="17" t="s">
        <v>7</v>
      </c>
      <c r="D4" s="29">
        <v>50</v>
      </c>
      <c r="E4" s="29">
        <v>560</v>
      </c>
      <c r="F4" s="19">
        <v>42185</v>
      </c>
      <c r="G4" s="18" t="s">
        <v>23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48" customHeight="1" thickBot="1" x14ac:dyDescent="0.3">
      <c r="A5" s="28">
        <f t="shared" si="0"/>
        <v>3</v>
      </c>
      <c r="B5" s="16" t="s">
        <v>24</v>
      </c>
      <c r="C5" s="17" t="s">
        <v>7</v>
      </c>
      <c r="D5" s="29">
        <v>130</v>
      </c>
      <c r="E5" s="29">
        <v>660</v>
      </c>
      <c r="F5" s="19">
        <v>42151</v>
      </c>
      <c r="G5" s="18" t="s">
        <v>21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48" customHeight="1" thickBot="1" x14ac:dyDescent="0.3">
      <c r="A6" s="28">
        <f t="shared" si="0"/>
        <v>4</v>
      </c>
      <c r="B6" s="16" t="s">
        <v>25</v>
      </c>
      <c r="C6" s="17" t="s">
        <v>7</v>
      </c>
      <c r="D6" s="29">
        <v>178</v>
      </c>
      <c r="E6" s="29">
        <v>1532</v>
      </c>
      <c r="F6" s="19">
        <v>42151</v>
      </c>
      <c r="G6" s="18" t="s">
        <v>23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48" customHeight="1" thickBot="1" x14ac:dyDescent="0.3">
      <c r="A7" s="28">
        <f t="shared" si="0"/>
        <v>5</v>
      </c>
      <c r="B7" s="16" t="s">
        <v>26</v>
      </c>
      <c r="C7" s="17" t="s">
        <v>7</v>
      </c>
      <c r="D7" s="29">
        <v>112</v>
      </c>
      <c r="E7" s="29">
        <v>594</v>
      </c>
      <c r="F7" s="19">
        <v>42151</v>
      </c>
      <c r="G7" s="18" t="s">
        <v>21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48" customHeight="1" thickBot="1" x14ac:dyDescent="0.3">
      <c r="A8" s="28">
        <f t="shared" si="0"/>
        <v>6</v>
      </c>
      <c r="B8" s="16" t="s">
        <v>27</v>
      </c>
      <c r="C8" s="17" t="s">
        <v>28</v>
      </c>
      <c r="D8" s="29">
        <v>200</v>
      </c>
      <c r="E8" s="29">
        <v>0</v>
      </c>
      <c r="F8" s="19">
        <v>41760</v>
      </c>
      <c r="G8" s="18" t="s">
        <v>21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48" customHeight="1" thickBot="1" x14ac:dyDescent="0.3">
      <c r="A9" s="28">
        <f t="shared" si="0"/>
        <v>7</v>
      </c>
      <c r="B9" s="16" t="s">
        <v>29</v>
      </c>
      <c r="C9" s="17" t="s">
        <v>7</v>
      </c>
      <c r="D9" s="29">
        <v>20</v>
      </c>
      <c r="E9" s="29">
        <v>100</v>
      </c>
      <c r="F9" s="19">
        <v>41736</v>
      </c>
      <c r="G9" s="18" t="s">
        <v>65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48" customHeight="1" thickBot="1" x14ac:dyDescent="0.3">
      <c r="A10" s="28">
        <f t="shared" si="0"/>
        <v>8</v>
      </c>
      <c r="B10" s="16" t="s">
        <v>30</v>
      </c>
      <c r="C10" s="17" t="s">
        <v>7</v>
      </c>
      <c r="D10" s="29">
        <v>250</v>
      </c>
      <c r="E10" s="29">
        <v>2400</v>
      </c>
      <c r="F10" s="19">
        <v>41684</v>
      </c>
      <c r="G10" s="18" t="s">
        <v>23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48" customHeight="1" thickBot="1" x14ac:dyDescent="0.3">
      <c r="A11" s="28">
        <f t="shared" si="0"/>
        <v>9</v>
      </c>
      <c r="B11" s="16" t="s">
        <v>31</v>
      </c>
      <c r="C11" s="17" t="s">
        <v>7</v>
      </c>
      <c r="D11" s="29">
        <v>300</v>
      </c>
      <c r="E11" s="29">
        <v>1685</v>
      </c>
      <c r="F11" s="19">
        <v>41684</v>
      </c>
      <c r="G11" s="18" t="s">
        <v>23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48" customHeight="1" thickBot="1" x14ac:dyDescent="0.3">
      <c r="A12" s="28">
        <f t="shared" si="0"/>
        <v>10</v>
      </c>
      <c r="B12" s="16" t="s">
        <v>32</v>
      </c>
      <c r="C12" s="17" t="s">
        <v>33</v>
      </c>
      <c r="D12" s="29">
        <v>100</v>
      </c>
      <c r="E12" s="29">
        <v>1675</v>
      </c>
      <c r="F12" s="19">
        <v>41424</v>
      </c>
      <c r="G12" s="18" t="s">
        <v>21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48" customHeight="1" thickBot="1" x14ac:dyDescent="0.3">
      <c r="A13" s="28">
        <f t="shared" si="0"/>
        <v>11</v>
      </c>
      <c r="B13" s="16" t="s">
        <v>34</v>
      </c>
      <c r="C13" s="17" t="s">
        <v>7</v>
      </c>
      <c r="D13" s="29">
        <v>750</v>
      </c>
      <c r="E13" s="29">
        <v>7700</v>
      </c>
      <c r="F13" s="19">
        <v>41346</v>
      </c>
      <c r="G13" s="18" t="s">
        <v>67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48" customHeight="1" thickBot="1" x14ac:dyDescent="0.3">
      <c r="A14" s="28">
        <f t="shared" si="0"/>
        <v>12</v>
      </c>
      <c r="B14" s="16" t="s">
        <v>35</v>
      </c>
      <c r="C14" s="17" t="s">
        <v>7</v>
      </c>
      <c r="D14" s="29">
        <v>150</v>
      </c>
      <c r="E14" s="29">
        <v>1208</v>
      </c>
      <c r="F14" s="19">
        <v>41346</v>
      </c>
      <c r="G14" s="18" t="s">
        <v>21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48" customHeight="1" thickBot="1" x14ac:dyDescent="0.3">
      <c r="A15" s="28">
        <f t="shared" si="0"/>
        <v>13</v>
      </c>
      <c r="B15" s="16" t="s">
        <v>36</v>
      </c>
      <c r="C15" s="17" t="s">
        <v>7</v>
      </c>
      <c r="D15" s="29">
        <v>139</v>
      </c>
      <c r="E15" s="29">
        <v>0</v>
      </c>
      <c r="F15" s="19">
        <v>41178</v>
      </c>
      <c r="G15" s="18" t="s">
        <v>23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48" customHeight="1" thickBot="1" x14ac:dyDescent="0.3">
      <c r="A16" s="28">
        <f t="shared" si="0"/>
        <v>14</v>
      </c>
      <c r="B16" s="16" t="s">
        <v>37</v>
      </c>
      <c r="C16" s="17" t="s">
        <v>7</v>
      </c>
      <c r="D16" s="29">
        <v>350</v>
      </c>
      <c r="E16" s="29">
        <v>0</v>
      </c>
      <c r="F16" s="19">
        <v>41081</v>
      </c>
      <c r="G16" s="18" t="s">
        <v>23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48" customHeight="1" thickBot="1" x14ac:dyDescent="0.3">
      <c r="A17" s="28">
        <f t="shared" si="0"/>
        <v>15</v>
      </c>
      <c r="B17" s="16" t="s">
        <v>38</v>
      </c>
      <c r="C17" s="17" t="s">
        <v>7</v>
      </c>
      <c r="D17" s="29">
        <v>275</v>
      </c>
      <c r="E17" s="29">
        <v>0</v>
      </c>
      <c r="F17" s="19">
        <v>40905</v>
      </c>
      <c r="G17" s="18" t="s">
        <v>23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48" customHeight="1" thickBot="1" x14ac:dyDescent="0.3">
      <c r="A18" s="28">
        <f t="shared" si="0"/>
        <v>16</v>
      </c>
      <c r="B18" s="16" t="s">
        <v>39</v>
      </c>
      <c r="C18" s="17" t="s">
        <v>7</v>
      </c>
      <c r="D18" s="29">
        <v>300</v>
      </c>
      <c r="E18" s="29">
        <v>2013</v>
      </c>
      <c r="F18" s="19">
        <v>40897</v>
      </c>
      <c r="G18" s="18" t="s">
        <v>21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48" customHeight="1" thickBot="1" x14ac:dyDescent="0.3">
      <c r="A19" s="28">
        <f t="shared" si="0"/>
        <v>17</v>
      </c>
      <c r="B19" s="16" t="s">
        <v>40</v>
      </c>
      <c r="C19" s="17" t="s">
        <v>41</v>
      </c>
      <c r="D19" s="29">
        <v>250</v>
      </c>
      <c r="E19" s="29">
        <v>0</v>
      </c>
      <c r="F19" s="19">
        <v>40778</v>
      </c>
      <c r="G19" s="18" t="s">
        <v>21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48" customHeight="1" thickBot="1" x14ac:dyDescent="0.3">
      <c r="A20" s="28">
        <f t="shared" si="0"/>
        <v>18</v>
      </c>
      <c r="B20" s="16" t="s">
        <v>42</v>
      </c>
      <c r="C20" s="17" t="s">
        <v>41</v>
      </c>
      <c r="D20" s="29">
        <v>550</v>
      </c>
      <c r="E20" s="29">
        <v>4165</v>
      </c>
      <c r="F20" s="19">
        <v>40764</v>
      </c>
      <c r="G20" s="18" t="s">
        <v>23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48" customHeight="1" thickBot="1" x14ac:dyDescent="0.3">
      <c r="A21" s="28">
        <f t="shared" si="0"/>
        <v>19</v>
      </c>
      <c r="B21" s="16" t="s">
        <v>43</v>
      </c>
      <c r="C21" s="17" t="s">
        <v>41</v>
      </c>
      <c r="D21" s="29">
        <v>200</v>
      </c>
      <c r="E21" s="29">
        <v>0</v>
      </c>
      <c r="F21" s="19">
        <v>40738</v>
      </c>
      <c r="G21" s="18" t="s">
        <v>23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48" customHeight="1" thickBot="1" x14ac:dyDescent="0.3">
      <c r="A22" s="28">
        <f t="shared" si="0"/>
        <v>20</v>
      </c>
      <c r="B22" s="16" t="s">
        <v>44</v>
      </c>
      <c r="C22" s="17" t="s">
        <v>45</v>
      </c>
      <c r="D22" s="29">
        <v>250</v>
      </c>
      <c r="E22" s="29">
        <v>0</v>
      </c>
      <c r="F22" s="19">
        <v>40735</v>
      </c>
      <c r="G22" s="18" t="s">
        <v>23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48" customHeight="1" thickBot="1" x14ac:dyDescent="0.3">
      <c r="A23" s="28">
        <f t="shared" si="0"/>
        <v>21</v>
      </c>
      <c r="B23" s="16" t="s">
        <v>46</v>
      </c>
      <c r="C23" s="17" t="s">
        <v>33</v>
      </c>
      <c r="D23" s="29">
        <v>110</v>
      </c>
      <c r="E23" s="29">
        <v>1600</v>
      </c>
      <c r="F23" s="19">
        <v>40532</v>
      </c>
      <c r="G23" s="18" t="s">
        <v>23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48" customHeight="1" thickBot="1" x14ac:dyDescent="0.3">
      <c r="A24" s="28">
        <f t="shared" si="0"/>
        <v>22</v>
      </c>
      <c r="B24" s="16" t="s">
        <v>47</v>
      </c>
      <c r="C24" s="17" t="s">
        <v>45</v>
      </c>
      <c r="D24" s="29">
        <v>250</v>
      </c>
      <c r="E24" s="29">
        <v>1950</v>
      </c>
      <c r="F24" s="19" t="s">
        <v>48</v>
      </c>
      <c r="G24" s="18" t="s">
        <v>23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48" customHeight="1" thickBot="1" x14ac:dyDescent="0.3">
      <c r="A25" s="28">
        <f t="shared" si="0"/>
        <v>23</v>
      </c>
      <c r="B25" s="16" t="s">
        <v>49</v>
      </c>
      <c r="C25" s="17" t="s">
        <v>50</v>
      </c>
      <c r="D25" s="29">
        <v>485</v>
      </c>
      <c r="E25" s="29">
        <v>4138</v>
      </c>
      <c r="F25" s="19">
        <v>40473</v>
      </c>
      <c r="G25" s="18" t="s">
        <v>68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48" customHeight="1" thickBot="1" x14ac:dyDescent="0.3">
      <c r="A26" s="28">
        <f t="shared" si="0"/>
        <v>24</v>
      </c>
      <c r="B26" s="16" t="s">
        <v>51</v>
      </c>
      <c r="C26" s="17" t="s">
        <v>33</v>
      </c>
      <c r="D26" s="29">
        <v>370</v>
      </c>
      <c r="E26" s="29">
        <v>3472</v>
      </c>
      <c r="F26" s="19">
        <v>40468</v>
      </c>
      <c r="G26" s="18" t="s">
        <v>23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48" customHeight="1" thickBot="1" x14ac:dyDescent="0.3">
      <c r="A27" s="28">
        <f t="shared" si="0"/>
        <v>25</v>
      </c>
      <c r="B27" s="16" t="s">
        <v>52</v>
      </c>
      <c r="C27" s="34" t="s">
        <v>41</v>
      </c>
      <c r="D27" s="35">
        <v>50</v>
      </c>
      <c r="E27" s="35">
        <v>618</v>
      </c>
      <c r="F27" s="36">
        <v>40463</v>
      </c>
      <c r="G27" s="34" t="s">
        <v>23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48" customHeight="1" thickBot="1" x14ac:dyDescent="0.3">
      <c r="A28" s="28">
        <v>26</v>
      </c>
      <c r="B28" s="16" t="s">
        <v>61</v>
      </c>
      <c r="C28" s="34" t="s">
        <v>7</v>
      </c>
      <c r="D28" s="35">
        <v>287</v>
      </c>
      <c r="E28" s="35">
        <v>1767</v>
      </c>
      <c r="F28" s="36">
        <v>42457</v>
      </c>
      <c r="G28" s="18" t="s">
        <v>58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48" customHeight="1" thickBot="1" x14ac:dyDescent="0.3">
      <c r="A29" s="28">
        <v>27</v>
      </c>
      <c r="B29" s="16" t="s">
        <v>63</v>
      </c>
      <c r="C29" s="34" t="s">
        <v>7</v>
      </c>
      <c r="D29" s="35">
        <v>80</v>
      </c>
      <c r="E29" s="35">
        <v>703</v>
      </c>
      <c r="F29" s="36">
        <v>43277</v>
      </c>
      <c r="G29" s="18" t="s">
        <v>58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51.75" customHeight="1" thickBot="1" x14ac:dyDescent="0.3">
      <c r="A30" s="37">
        <v>28</v>
      </c>
      <c r="B30" s="40" t="s">
        <v>64</v>
      </c>
      <c r="C30" s="41" t="s">
        <v>7</v>
      </c>
      <c r="D30" s="38">
        <v>500</v>
      </c>
      <c r="E30" s="38">
        <v>5160</v>
      </c>
      <c r="F30" s="39">
        <v>43406</v>
      </c>
      <c r="G30" s="18" t="s">
        <v>58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4" customHeight="1" thickBot="1" x14ac:dyDescent="0.3">
      <c r="A31" s="30"/>
      <c r="B31" s="31"/>
      <c r="C31" s="32" t="s">
        <v>53</v>
      </c>
      <c r="D31" s="33">
        <f t="shared" ref="D31:E31" si="1">SUM(D3:D30)</f>
        <v>7171</v>
      </c>
      <c r="E31" s="33">
        <f t="shared" si="1"/>
        <v>43700</v>
      </c>
      <c r="F31" s="31"/>
      <c r="G31" s="3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2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2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25">
      <c r="A34" s="2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2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2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2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2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2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2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2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2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2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2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2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2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2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2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2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2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2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2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2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2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2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2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2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2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2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2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2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25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2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2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25">
      <c r="A78" s="2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2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2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2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2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2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25">
      <c r="A84" s="2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2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2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2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2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2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25">
      <c r="A90" s="2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2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2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2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2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2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25">
      <c r="A96" s="2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2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2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2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2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2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25">
      <c r="A102" s="2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2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2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2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2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2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2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25">
      <c r="A110" s="2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25">
      <c r="A111" s="2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25">
      <c r="A112" s="2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25">
      <c r="A113" s="2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x14ac:dyDescent="0.25">
      <c r="A114" s="2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x14ac:dyDescent="0.25">
      <c r="A115" s="2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25">
      <c r="A116" s="2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25">
      <c r="A117" s="2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25">
      <c r="A118" s="2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x14ac:dyDescent="0.25">
      <c r="A119" s="2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x14ac:dyDescent="0.25">
      <c r="A120" s="2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25">
      <c r="A121" s="2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2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25">
      <c r="A123" s="2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25">
      <c r="A124" s="2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25">
      <c r="A125" s="2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25">
      <c r="A126" s="2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x14ac:dyDescent="0.25">
      <c r="A127" s="2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x14ac:dyDescent="0.25">
      <c r="A128" s="2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25">
      <c r="A129" s="2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25">
      <c r="A130" s="2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25">
      <c r="A131" s="2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x14ac:dyDescent="0.25">
      <c r="A132" s="2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x14ac:dyDescent="0.25">
      <c r="A133" s="2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x14ac:dyDescent="0.25">
      <c r="A134" s="2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x14ac:dyDescent="0.25">
      <c r="A135" s="2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x14ac:dyDescent="0.25">
      <c r="A136" s="2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x14ac:dyDescent="0.25">
      <c r="A137" s="2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x14ac:dyDescent="0.25">
      <c r="A138" s="2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x14ac:dyDescent="0.25">
      <c r="A139" s="2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x14ac:dyDescent="0.25">
      <c r="A140" s="2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x14ac:dyDescent="0.25">
      <c r="A141" s="2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x14ac:dyDescent="0.25">
      <c r="A142" s="2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x14ac:dyDescent="0.25">
      <c r="A143" s="2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x14ac:dyDescent="0.25">
      <c r="A144" s="2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x14ac:dyDescent="0.25">
      <c r="A145" s="2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x14ac:dyDescent="0.25">
      <c r="A146" s="2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x14ac:dyDescent="0.25">
      <c r="A147" s="2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x14ac:dyDescent="0.25">
      <c r="A148" s="2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x14ac:dyDescent="0.25">
      <c r="A149" s="2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x14ac:dyDescent="0.25">
      <c r="A150" s="2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25">
      <c r="A151" s="2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x14ac:dyDescent="0.25">
      <c r="A152" s="2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x14ac:dyDescent="0.25">
      <c r="A153" s="2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25">
      <c r="A154" s="2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25">
      <c r="A155" s="2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25">
      <c r="A156" s="2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25">
      <c r="A157" s="2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25">
      <c r="A158" s="2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25">
      <c r="A159" s="2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25">
      <c r="A160" s="2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25">
      <c r="A161" s="2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25">
      <c r="A162" s="2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25">
      <c r="A163" s="2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25">
      <c r="A164" s="2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25">
      <c r="A165" s="2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25">
      <c r="A166" s="2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25">
      <c r="A167" s="2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25">
      <c r="A168" s="2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25">
      <c r="A169" s="2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25">
      <c r="A170" s="2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25">
      <c r="A171" s="2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25">
      <c r="A172" s="2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25">
      <c r="A173" s="2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25">
      <c r="A174" s="2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25">
      <c r="A175" s="2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25">
      <c r="A176" s="2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25">
      <c r="A177" s="2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25">
      <c r="A178" s="2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25">
      <c r="A179" s="2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25">
      <c r="A180" s="2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25">
      <c r="A181" s="2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25">
      <c r="A182" s="2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25">
      <c r="A183" s="2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25">
      <c r="A184" s="2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25">
      <c r="A185" s="2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25">
      <c r="A186" s="2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25">
      <c r="A187" s="2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25">
      <c r="A188" s="2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25">
      <c r="A189" s="2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25">
      <c r="A190" s="2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25">
      <c r="A191" s="2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25">
      <c r="A192" s="2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25">
      <c r="A193" s="2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25">
      <c r="A194" s="2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25">
      <c r="A195" s="2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25">
      <c r="A196" s="2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25">
      <c r="A197" s="2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25">
      <c r="A198" s="2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25">
      <c r="A199" s="2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25">
      <c r="A200" s="2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25">
      <c r="A201" s="2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25">
      <c r="A202" s="2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25">
      <c r="A203" s="2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25">
      <c r="A204" s="2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25">
      <c r="A205" s="2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25">
      <c r="A206" s="2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25">
      <c r="A207" s="2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25">
      <c r="A208" s="2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25">
      <c r="A209" s="2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25">
      <c r="A210" s="2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25">
      <c r="A211" s="2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25">
      <c r="A212" s="2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25">
      <c r="A213" s="2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25">
      <c r="A214" s="2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25">
      <c r="A215" s="2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25">
      <c r="A216" s="2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25">
      <c r="A217" s="2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25">
      <c r="A218" s="2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25">
      <c r="A219" s="2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25">
      <c r="A220" s="2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25">
      <c r="A221" s="2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25">
      <c r="A222" s="2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25">
      <c r="A223" s="2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25">
      <c r="A224" s="2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25">
      <c r="A225" s="2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25">
      <c r="A226" s="2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25">
      <c r="A227" s="2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x14ac:dyDescent="0.25">
      <c r="A228" s="2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x14ac:dyDescent="0.25">
      <c r="A229" s="2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x14ac:dyDescent="0.25">
      <c r="A230" s="2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x14ac:dyDescent="0.25">
      <c r="A231" s="2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x14ac:dyDescent="0.25">
      <c r="A232" s="2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x14ac:dyDescent="0.25">
      <c r="A233" s="2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x14ac:dyDescent="0.25">
      <c r="A234" s="2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x14ac:dyDescent="0.25">
      <c r="A235" s="2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x14ac:dyDescent="0.25">
      <c r="A236" s="2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x14ac:dyDescent="0.25">
      <c r="A237" s="2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x14ac:dyDescent="0.25">
      <c r="A238" s="2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x14ac:dyDescent="0.25">
      <c r="A239" s="2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x14ac:dyDescent="0.25">
      <c r="A240" s="2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x14ac:dyDescent="0.25">
      <c r="A241" s="2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x14ac:dyDescent="0.25">
      <c r="A242" s="2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x14ac:dyDescent="0.25">
      <c r="A243" s="2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x14ac:dyDescent="0.25">
      <c r="A244" s="2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x14ac:dyDescent="0.25">
      <c r="A245" s="2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x14ac:dyDescent="0.25">
      <c r="A246" s="2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x14ac:dyDescent="0.25">
      <c r="A247" s="2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x14ac:dyDescent="0.25">
      <c r="A248" s="2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x14ac:dyDescent="0.25">
      <c r="A249" s="2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x14ac:dyDescent="0.25">
      <c r="A250" s="2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x14ac:dyDescent="0.25">
      <c r="A251" s="2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x14ac:dyDescent="0.25">
      <c r="A252" s="2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x14ac:dyDescent="0.25">
      <c r="A253" s="2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x14ac:dyDescent="0.25">
      <c r="A254" s="2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x14ac:dyDescent="0.25">
      <c r="A255" s="2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x14ac:dyDescent="0.25">
      <c r="A256" s="2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x14ac:dyDescent="0.25">
      <c r="A257" s="2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x14ac:dyDescent="0.25">
      <c r="A258" s="2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x14ac:dyDescent="0.25">
      <c r="A259" s="2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x14ac:dyDescent="0.25">
      <c r="A260" s="2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x14ac:dyDescent="0.25">
      <c r="A261" s="2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x14ac:dyDescent="0.25">
      <c r="A262" s="2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x14ac:dyDescent="0.25">
      <c r="A263" s="2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x14ac:dyDescent="0.25">
      <c r="A264" s="2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x14ac:dyDescent="0.25">
      <c r="A265" s="2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x14ac:dyDescent="0.25">
      <c r="A266" s="2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x14ac:dyDescent="0.25">
      <c r="A267" s="2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x14ac:dyDescent="0.25">
      <c r="A268" s="2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x14ac:dyDescent="0.25">
      <c r="A269" s="2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x14ac:dyDescent="0.25">
      <c r="A270" s="2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x14ac:dyDescent="0.25">
      <c r="A271" s="2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x14ac:dyDescent="0.25">
      <c r="A272" s="2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x14ac:dyDescent="0.25">
      <c r="A273" s="2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x14ac:dyDescent="0.25">
      <c r="A274" s="2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x14ac:dyDescent="0.25">
      <c r="A275" s="2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x14ac:dyDescent="0.25">
      <c r="A276" s="2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x14ac:dyDescent="0.25">
      <c r="A277" s="2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x14ac:dyDescent="0.25">
      <c r="A278" s="2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x14ac:dyDescent="0.25">
      <c r="A279" s="2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x14ac:dyDescent="0.25">
      <c r="A280" s="2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x14ac:dyDescent="0.25">
      <c r="A281" s="2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x14ac:dyDescent="0.25">
      <c r="A282" s="2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x14ac:dyDescent="0.25">
      <c r="A283" s="2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x14ac:dyDescent="0.25">
      <c r="A284" s="2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x14ac:dyDescent="0.25">
      <c r="A285" s="2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x14ac:dyDescent="0.25">
      <c r="A286" s="2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x14ac:dyDescent="0.25">
      <c r="A287" s="2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x14ac:dyDescent="0.25">
      <c r="A288" s="2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x14ac:dyDescent="0.25">
      <c r="A289" s="2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x14ac:dyDescent="0.25">
      <c r="A290" s="2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x14ac:dyDescent="0.25">
      <c r="A291" s="2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x14ac:dyDescent="0.25">
      <c r="A292" s="2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x14ac:dyDescent="0.25">
      <c r="A293" s="2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x14ac:dyDescent="0.25">
      <c r="A294" s="2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x14ac:dyDescent="0.25">
      <c r="A295" s="2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x14ac:dyDescent="0.25">
      <c r="A296" s="2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x14ac:dyDescent="0.25">
      <c r="A297" s="2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x14ac:dyDescent="0.25">
      <c r="A298" s="2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x14ac:dyDescent="0.25">
      <c r="A299" s="2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x14ac:dyDescent="0.25">
      <c r="A300" s="2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x14ac:dyDescent="0.25">
      <c r="A301" s="2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x14ac:dyDescent="0.25">
      <c r="A302" s="2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x14ac:dyDescent="0.25">
      <c r="A303" s="2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x14ac:dyDescent="0.25">
      <c r="A304" s="2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x14ac:dyDescent="0.25">
      <c r="A305" s="2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x14ac:dyDescent="0.25">
      <c r="A306" s="2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x14ac:dyDescent="0.25">
      <c r="A307" s="2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x14ac:dyDescent="0.25">
      <c r="A308" s="2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x14ac:dyDescent="0.25">
      <c r="A309" s="2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x14ac:dyDescent="0.25">
      <c r="A310" s="2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x14ac:dyDescent="0.25">
      <c r="A311" s="2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x14ac:dyDescent="0.25">
      <c r="A312" s="2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x14ac:dyDescent="0.25">
      <c r="A313" s="2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x14ac:dyDescent="0.25">
      <c r="A314" s="2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x14ac:dyDescent="0.25">
      <c r="A315" s="2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x14ac:dyDescent="0.25">
      <c r="A316" s="2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x14ac:dyDescent="0.25">
      <c r="A317" s="2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x14ac:dyDescent="0.25">
      <c r="A318" s="2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x14ac:dyDescent="0.25">
      <c r="A319" s="2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x14ac:dyDescent="0.25">
      <c r="A320" s="2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x14ac:dyDescent="0.25">
      <c r="A321" s="2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x14ac:dyDescent="0.25">
      <c r="A322" s="2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x14ac:dyDescent="0.25">
      <c r="A323" s="2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x14ac:dyDescent="0.25">
      <c r="A324" s="2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x14ac:dyDescent="0.25">
      <c r="A325" s="2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x14ac:dyDescent="0.25">
      <c r="A326" s="2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x14ac:dyDescent="0.25">
      <c r="A327" s="2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x14ac:dyDescent="0.25">
      <c r="A328" s="2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x14ac:dyDescent="0.25">
      <c r="A329" s="2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x14ac:dyDescent="0.25">
      <c r="A330" s="2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x14ac:dyDescent="0.25">
      <c r="A331" s="2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x14ac:dyDescent="0.25">
      <c r="A332" s="2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x14ac:dyDescent="0.25">
      <c r="A333" s="2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x14ac:dyDescent="0.25">
      <c r="A334" s="2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x14ac:dyDescent="0.25">
      <c r="A335" s="2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x14ac:dyDescent="0.25">
      <c r="A336" s="2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x14ac:dyDescent="0.25">
      <c r="A337" s="2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x14ac:dyDescent="0.25">
      <c r="A338" s="2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x14ac:dyDescent="0.25">
      <c r="A339" s="2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x14ac:dyDescent="0.25">
      <c r="A340" s="2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x14ac:dyDescent="0.25">
      <c r="A341" s="2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x14ac:dyDescent="0.25">
      <c r="A342" s="2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x14ac:dyDescent="0.25">
      <c r="A343" s="2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x14ac:dyDescent="0.25">
      <c r="A344" s="2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x14ac:dyDescent="0.25">
      <c r="A345" s="2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x14ac:dyDescent="0.25">
      <c r="A346" s="2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x14ac:dyDescent="0.25">
      <c r="A347" s="2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x14ac:dyDescent="0.25">
      <c r="A348" s="2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x14ac:dyDescent="0.25">
      <c r="A349" s="2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x14ac:dyDescent="0.25">
      <c r="A350" s="2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x14ac:dyDescent="0.25">
      <c r="A351" s="2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x14ac:dyDescent="0.25">
      <c r="A352" s="2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x14ac:dyDescent="0.25">
      <c r="A353" s="2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x14ac:dyDescent="0.25">
      <c r="A354" s="2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x14ac:dyDescent="0.25">
      <c r="A355" s="2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x14ac:dyDescent="0.25">
      <c r="A356" s="2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x14ac:dyDescent="0.25">
      <c r="A357" s="2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x14ac:dyDescent="0.25">
      <c r="A358" s="2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x14ac:dyDescent="0.25">
      <c r="A359" s="2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x14ac:dyDescent="0.25">
      <c r="A360" s="2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x14ac:dyDescent="0.25">
      <c r="A361" s="2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x14ac:dyDescent="0.25">
      <c r="A362" s="2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x14ac:dyDescent="0.25">
      <c r="A363" s="2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x14ac:dyDescent="0.25">
      <c r="A364" s="2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x14ac:dyDescent="0.25">
      <c r="A365" s="2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x14ac:dyDescent="0.25">
      <c r="A366" s="2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x14ac:dyDescent="0.25">
      <c r="A367" s="2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x14ac:dyDescent="0.25">
      <c r="A368" s="2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x14ac:dyDescent="0.25">
      <c r="A369" s="2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x14ac:dyDescent="0.25">
      <c r="A370" s="2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x14ac:dyDescent="0.25">
      <c r="A371" s="2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x14ac:dyDescent="0.25">
      <c r="A372" s="2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x14ac:dyDescent="0.25">
      <c r="A373" s="2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x14ac:dyDescent="0.25">
      <c r="A374" s="2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x14ac:dyDescent="0.25">
      <c r="A375" s="2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x14ac:dyDescent="0.25">
      <c r="A376" s="2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x14ac:dyDescent="0.25">
      <c r="A377" s="2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x14ac:dyDescent="0.25">
      <c r="A378" s="2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x14ac:dyDescent="0.25">
      <c r="A379" s="2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x14ac:dyDescent="0.25">
      <c r="A380" s="2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x14ac:dyDescent="0.25">
      <c r="A381" s="2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x14ac:dyDescent="0.25">
      <c r="A382" s="2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x14ac:dyDescent="0.25">
      <c r="A383" s="2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x14ac:dyDescent="0.25">
      <c r="A384" s="2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x14ac:dyDescent="0.25">
      <c r="A385" s="2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x14ac:dyDescent="0.25">
      <c r="A386" s="2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x14ac:dyDescent="0.25">
      <c r="A387" s="2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x14ac:dyDescent="0.25">
      <c r="A388" s="2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x14ac:dyDescent="0.25">
      <c r="A389" s="2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x14ac:dyDescent="0.25">
      <c r="A390" s="2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x14ac:dyDescent="0.25">
      <c r="A391" s="2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x14ac:dyDescent="0.25">
      <c r="A392" s="2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x14ac:dyDescent="0.25">
      <c r="A393" s="2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x14ac:dyDescent="0.25">
      <c r="A394" s="2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x14ac:dyDescent="0.25">
      <c r="A395" s="2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x14ac:dyDescent="0.25">
      <c r="A396" s="2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x14ac:dyDescent="0.25">
      <c r="A397" s="2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x14ac:dyDescent="0.25">
      <c r="A398" s="2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x14ac:dyDescent="0.25">
      <c r="A399" s="2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x14ac:dyDescent="0.25">
      <c r="A400" s="2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x14ac:dyDescent="0.25">
      <c r="A401" s="2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x14ac:dyDescent="0.25">
      <c r="A402" s="2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x14ac:dyDescent="0.25">
      <c r="A403" s="2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x14ac:dyDescent="0.25">
      <c r="A404" s="2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x14ac:dyDescent="0.25">
      <c r="A405" s="2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x14ac:dyDescent="0.25">
      <c r="A406" s="2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x14ac:dyDescent="0.25">
      <c r="A407" s="2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x14ac:dyDescent="0.25">
      <c r="A408" s="2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x14ac:dyDescent="0.25">
      <c r="A409" s="2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x14ac:dyDescent="0.25">
      <c r="A410" s="2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x14ac:dyDescent="0.25">
      <c r="A411" s="2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x14ac:dyDescent="0.25">
      <c r="A412" s="2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x14ac:dyDescent="0.25">
      <c r="A413" s="2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x14ac:dyDescent="0.25">
      <c r="A414" s="2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x14ac:dyDescent="0.25">
      <c r="A415" s="2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x14ac:dyDescent="0.25">
      <c r="A416" s="2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x14ac:dyDescent="0.25">
      <c r="A417" s="2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x14ac:dyDescent="0.25">
      <c r="A418" s="2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x14ac:dyDescent="0.25">
      <c r="A419" s="2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x14ac:dyDescent="0.25">
      <c r="A420" s="2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x14ac:dyDescent="0.25">
      <c r="A421" s="2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x14ac:dyDescent="0.25">
      <c r="A422" s="2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x14ac:dyDescent="0.25">
      <c r="A423" s="2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x14ac:dyDescent="0.25">
      <c r="A424" s="2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x14ac:dyDescent="0.25">
      <c r="A425" s="2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x14ac:dyDescent="0.25">
      <c r="A426" s="2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x14ac:dyDescent="0.25">
      <c r="A427" s="2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x14ac:dyDescent="0.25">
      <c r="A428" s="2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x14ac:dyDescent="0.25">
      <c r="A429" s="2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x14ac:dyDescent="0.25">
      <c r="A430" s="2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x14ac:dyDescent="0.25">
      <c r="A431" s="2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x14ac:dyDescent="0.25">
      <c r="A432" s="2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x14ac:dyDescent="0.25">
      <c r="A433" s="2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x14ac:dyDescent="0.25">
      <c r="A434" s="2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x14ac:dyDescent="0.25">
      <c r="A435" s="2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x14ac:dyDescent="0.25">
      <c r="A436" s="2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x14ac:dyDescent="0.25">
      <c r="A437" s="2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x14ac:dyDescent="0.25">
      <c r="A438" s="2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x14ac:dyDescent="0.25">
      <c r="A439" s="2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x14ac:dyDescent="0.25">
      <c r="A440" s="2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x14ac:dyDescent="0.25">
      <c r="A441" s="2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x14ac:dyDescent="0.25">
      <c r="A442" s="2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x14ac:dyDescent="0.25">
      <c r="A443" s="2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x14ac:dyDescent="0.25">
      <c r="A444" s="2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x14ac:dyDescent="0.25">
      <c r="A445" s="2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x14ac:dyDescent="0.25">
      <c r="A446" s="2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x14ac:dyDescent="0.25">
      <c r="A447" s="2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x14ac:dyDescent="0.25">
      <c r="A448" s="2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x14ac:dyDescent="0.25">
      <c r="A449" s="2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x14ac:dyDescent="0.25">
      <c r="A450" s="2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x14ac:dyDescent="0.25">
      <c r="A451" s="2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x14ac:dyDescent="0.25">
      <c r="A452" s="2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x14ac:dyDescent="0.25">
      <c r="A453" s="2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x14ac:dyDescent="0.25">
      <c r="A454" s="2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x14ac:dyDescent="0.25">
      <c r="A455" s="2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x14ac:dyDescent="0.25">
      <c r="A456" s="2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x14ac:dyDescent="0.25">
      <c r="A457" s="2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x14ac:dyDescent="0.25">
      <c r="A458" s="2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x14ac:dyDescent="0.25">
      <c r="A459" s="2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x14ac:dyDescent="0.25">
      <c r="A460" s="2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x14ac:dyDescent="0.25">
      <c r="A461" s="2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x14ac:dyDescent="0.25">
      <c r="A462" s="2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x14ac:dyDescent="0.25">
      <c r="A463" s="2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x14ac:dyDescent="0.25">
      <c r="A464" s="2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x14ac:dyDescent="0.25">
      <c r="A465" s="2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x14ac:dyDescent="0.25">
      <c r="A466" s="2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x14ac:dyDescent="0.25">
      <c r="A467" s="2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x14ac:dyDescent="0.25">
      <c r="A468" s="2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x14ac:dyDescent="0.25">
      <c r="A469" s="2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x14ac:dyDescent="0.25">
      <c r="A470" s="2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x14ac:dyDescent="0.25">
      <c r="A471" s="2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x14ac:dyDescent="0.25">
      <c r="A472" s="2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x14ac:dyDescent="0.25">
      <c r="A473" s="2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x14ac:dyDescent="0.25">
      <c r="A474" s="2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x14ac:dyDescent="0.25">
      <c r="A475" s="2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x14ac:dyDescent="0.25">
      <c r="A476" s="2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x14ac:dyDescent="0.25">
      <c r="A477" s="2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x14ac:dyDescent="0.25">
      <c r="A478" s="2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x14ac:dyDescent="0.25">
      <c r="A479" s="2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x14ac:dyDescent="0.25">
      <c r="A480" s="2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x14ac:dyDescent="0.25">
      <c r="A481" s="2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x14ac:dyDescent="0.25">
      <c r="A482" s="2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x14ac:dyDescent="0.25">
      <c r="A483" s="2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x14ac:dyDescent="0.25">
      <c r="A484" s="2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x14ac:dyDescent="0.25">
      <c r="A485" s="2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x14ac:dyDescent="0.25">
      <c r="A486" s="2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x14ac:dyDescent="0.25">
      <c r="A487" s="2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x14ac:dyDescent="0.25">
      <c r="A488" s="2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x14ac:dyDescent="0.25">
      <c r="A489" s="2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x14ac:dyDescent="0.25">
      <c r="A490" s="2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x14ac:dyDescent="0.25">
      <c r="A491" s="2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x14ac:dyDescent="0.25">
      <c r="A492" s="2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x14ac:dyDescent="0.25">
      <c r="A493" s="2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x14ac:dyDescent="0.25">
      <c r="A494" s="2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x14ac:dyDescent="0.25">
      <c r="A495" s="2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x14ac:dyDescent="0.25">
      <c r="A496" s="2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x14ac:dyDescent="0.25">
      <c r="A497" s="2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x14ac:dyDescent="0.25">
      <c r="A498" s="2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x14ac:dyDescent="0.25">
      <c r="A499" s="2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x14ac:dyDescent="0.25">
      <c r="A500" s="2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x14ac:dyDescent="0.25">
      <c r="A501" s="2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x14ac:dyDescent="0.25">
      <c r="A502" s="2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x14ac:dyDescent="0.25">
      <c r="A503" s="2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x14ac:dyDescent="0.25">
      <c r="A504" s="2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x14ac:dyDescent="0.25">
      <c r="A505" s="2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x14ac:dyDescent="0.25">
      <c r="A506" s="2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x14ac:dyDescent="0.25">
      <c r="A507" s="2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x14ac:dyDescent="0.25">
      <c r="A508" s="2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x14ac:dyDescent="0.25">
      <c r="A509" s="2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x14ac:dyDescent="0.25">
      <c r="A510" s="2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x14ac:dyDescent="0.25">
      <c r="A511" s="2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x14ac:dyDescent="0.25">
      <c r="A512" s="2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x14ac:dyDescent="0.25">
      <c r="A513" s="2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x14ac:dyDescent="0.25">
      <c r="A514" s="2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x14ac:dyDescent="0.25">
      <c r="A515" s="2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x14ac:dyDescent="0.25">
      <c r="A516" s="2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x14ac:dyDescent="0.25">
      <c r="A517" s="2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x14ac:dyDescent="0.25">
      <c r="A518" s="2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x14ac:dyDescent="0.25">
      <c r="A519" s="2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x14ac:dyDescent="0.25">
      <c r="A520" s="2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x14ac:dyDescent="0.25">
      <c r="A521" s="2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x14ac:dyDescent="0.25">
      <c r="A522" s="2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x14ac:dyDescent="0.25">
      <c r="A523" s="2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x14ac:dyDescent="0.25">
      <c r="A524" s="2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x14ac:dyDescent="0.25">
      <c r="A525" s="2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x14ac:dyDescent="0.25">
      <c r="A526" s="2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x14ac:dyDescent="0.25">
      <c r="A527" s="2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x14ac:dyDescent="0.25">
      <c r="A528" s="2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x14ac:dyDescent="0.25">
      <c r="A529" s="2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x14ac:dyDescent="0.25">
      <c r="A530" s="2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x14ac:dyDescent="0.25">
      <c r="A531" s="2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x14ac:dyDescent="0.25">
      <c r="A532" s="2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x14ac:dyDescent="0.25">
      <c r="A533" s="2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x14ac:dyDescent="0.25">
      <c r="A534" s="2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x14ac:dyDescent="0.25">
      <c r="A535" s="2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x14ac:dyDescent="0.25">
      <c r="A536" s="2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x14ac:dyDescent="0.25">
      <c r="A537" s="2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x14ac:dyDescent="0.25">
      <c r="A538" s="2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x14ac:dyDescent="0.25">
      <c r="A539" s="2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x14ac:dyDescent="0.25">
      <c r="A540" s="2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x14ac:dyDescent="0.25">
      <c r="A541" s="2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x14ac:dyDescent="0.25">
      <c r="A542" s="2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x14ac:dyDescent="0.25">
      <c r="A543" s="2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x14ac:dyDescent="0.25">
      <c r="A544" s="2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x14ac:dyDescent="0.25">
      <c r="A545" s="2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x14ac:dyDescent="0.25">
      <c r="A546" s="2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x14ac:dyDescent="0.25">
      <c r="A547" s="2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x14ac:dyDescent="0.25">
      <c r="A548" s="2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x14ac:dyDescent="0.25">
      <c r="A549" s="2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x14ac:dyDescent="0.25">
      <c r="A550" s="2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x14ac:dyDescent="0.25">
      <c r="A551" s="2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x14ac:dyDescent="0.25">
      <c r="A552" s="2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x14ac:dyDescent="0.25">
      <c r="A553" s="2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x14ac:dyDescent="0.25">
      <c r="A554" s="2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x14ac:dyDescent="0.25">
      <c r="A555" s="2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x14ac:dyDescent="0.25">
      <c r="A556" s="2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x14ac:dyDescent="0.25">
      <c r="A557" s="2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x14ac:dyDescent="0.25">
      <c r="A558" s="2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x14ac:dyDescent="0.25">
      <c r="A559" s="2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x14ac:dyDescent="0.25">
      <c r="A560" s="2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x14ac:dyDescent="0.25">
      <c r="A561" s="2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x14ac:dyDescent="0.25">
      <c r="A562" s="2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x14ac:dyDescent="0.25">
      <c r="A563" s="2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x14ac:dyDescent="0.25">
      <c r="A564" s="2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x14ac:dyDescent="0.25">
      <c r="A565" s="2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x14ac:dyDescent="0.25">
      <c r="A566" s="2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x14ac:dyDescent="0.25">
      <c r="A567" s="2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x14ac:dyDescent="0.25">
      <c r="A568" s="2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x14ac:dyDescent="0.25">
      <c r="A569" s="2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x14ac:dyDescent="0.25">
      <c r="A570" s="2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x14ac:dyDescent="0.25">
      <c r="A571" s="2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x14ac:dyDescent="0.25">
      <c r="A572" s="2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x14ac:dyDescent="0.25">
      <c r="A573" s="2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x14ac:dyDescent="0.25">
      <c r="A574" s="2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x14ac:dyDescent="0.25">
      <c r="A575" s="2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x14ac:dyDescent="0.25">
      <c r="A576" s="2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x14ac:dyDescent="0.25">
      <c r="A577" s="2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x14ac:dyDescent="0.25">
      <c r="A578" s="2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x14ac:dyDescent="0.25">
      <c r="A579" s="2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x14ac:dyDescent="0.25">
      <c r="A580" s="2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x14ac:dyDescent="0.25">
      <c r="A581" s="2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x14ac:dyDescent="0.25">
      <c r="A582" s="2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x14ac:dyDescent="0.25">
      <c r="A583" s="2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x14ac:dyDescent="0.25">
      <c r="A584" s="2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x14ac:dyDescent="0.25">
      <c r="A585" s="2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x14ac:dyDescent="0.25">
      <c r="A586" s="2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x14ac:dyDescent="0.25">
      <c r="A587" s="2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x14ac:dyDescent="0.25">
      <c r="A588" s="2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x14ac:dyDescent="0.25">
      <c r="A589" s="2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x14ac:dyDescent="0.25">
      <c r="A590" s="2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x14ac:dyDescent="0.25">
      <c r="A591" s="2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x14ac:dyDescent="0.25">
      <c r="A592" s="2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x14ac:dyDescent="0.25">
      <c r="A593" s="2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x14ac:dyDescent="0.25">
      <c r="A594" s="2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x14ac:dyDescent="0.25">
      <c r="A595" s="2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x14ac:dyDescent="0.25">
      <c r="A596" s="2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x14ac:dyDescent="0.25">
      <c r="A597" s="2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x14ac:dyDescent="0.25">
      <c r="A598" s="2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x14ac:dyDescent="0.25">
      <c r="A599" s="2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x14ac:dyDescent="0.25">
      <c r="A600" s="2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x14ac:dyDescent="0.25">
      <c r="A601" s="2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x14ac:dyDescent="0.25">
      <c r="A602" s="2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x14ac:dyDescent="0.25">
      <c r="A603" s="2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x14ac:dyDescent="0.25">
      <c r="A604" s="2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x14ac:dyDescent="0.25">
      <c r="A605" s="2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x14ac:dyDescent="0.25">
      <c r="A606" s="2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x14ac:dyDescent="0.25">
      <c r="A607" s="2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x14ac:dyDescent="0.25">
      <c r="A608" s="2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x14ac:dyDescent="0.25">
      <c r="A609" s="2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x14ac:dyDescent="0.25">
      <c r="A610" s="2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x14ac:dyDescent="0.25">
      <c r="A611" s="2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x14ac:dyDescent="0.25">
      <c r="A612" s="2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x14ac:dyDescent="0.25">
      <c r="A613" s="2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x14ac:dyDescent="0.25">
      <c r="A614" s="2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x14ac:dyDescent="0.25">
      <c r="A615" s="2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x14ac:dyDescent="0.25">
      <c r="A616" s="2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x14ac:dyDescent="0.25">
      <c r="A617" s="2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x14ac:dyDescent="0.25">
      <c r="A618" s="2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x14ac:dyDescent="0.25">
      <c r="A619" s="2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x14ac:dyDescent="0.25">
      <c r="A620" s="2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x14ac:dyDescent="0.25">
      <c r="A621" s="2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x14ac:dyDescent="0.25">
      <c r="A622" s="2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x14ac:dyDescent="0.25">
      <c r="A623" s="2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x14ac:dyDescent="0.25">
      <c r="A624" s="2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x14ac:dyDescent="0.25">
      <c r="A625" s="2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x14ac:dyDescent="0.25">
      <c r="A626" s="2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x14ac:dyDescent="0.25">
      <c r="A627" s="2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x14ac:dyDescent="0.25">
      <c r="A628" s="2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x14ac:dyDescent="0.25">
      <c r="A629" s="2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x14ac:dyDescent="0.25">
      <c r="A630" s="2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x14ac:dyDescent="0.25">
      <c r="A631" s="2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x14ac:dyDescent="0.25">
      <c r="A632" s="2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x14ac:dyDescent="0.25">
      <c r="A633" s="2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x14ac:dyDescent="0.25">
      <c r="A634" s="2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x14ac:dyDescent="0.25">
      <c r="A635" s="2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x14ac:dyDescent="0.25">
      <c r="A636" s="2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x14ac:dyDescent="0.25">
      <c r="A637" s="2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x14ac:dyDescent="0.25">
      <c r="A638" s="2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x14ac:dyDescent="0.25">
      <c r="A639" s="2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x14ac:dyDescent="0.25">
      <c r="A640" s="2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x14ac:dyDescent="0.25">
      <c r="A641" s="2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x14ac:dyDescent="0.25">
      <c r="A642" s="2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x14ac:dyDescent="0.25">
      <c r="A643" s="2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x14ac:dyDescent="0.25">
      <c r="A644" s="2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x14ac:dyDescent="0.25">
      <c r="A645" s="2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x14ac:dyDescent="0.25">
      <c r="A646" s="2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x14ac:dyDescent="0.25">
      <c r="A647" s="2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x14ac:dyDescent="0.25">
      <c r="A648" s="2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x14ac:dyDescent="0.25">
      <c r="A649" s="2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x14ac:dyDescent="0.25">
      <c r="A650" s="2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x14ac:dyDescent="0.25">
      <c r="A651" s="2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x14ac:dyDescent="0.25">
      <c r="A652" s="2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x14ac:dyDescent="0.25">
      <c r="A653" s="2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x14ac:dyDescent="0.25">
      <c r="A654" s="2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x14ac:dyDescent="0.25">
      <c r="A655" s="2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x14ac:dyDescent="0.25">
      <c r="A656" s="2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x14ac:dyDescent="0.25">
      <c r="A657" s="2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x14ac:dyDescent="0.25">
      <c r="A658" s="2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x14ac:dyDescent="0.25">
      <c r="A659" s="2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x14ac:dyDescent="0.25">
      <c r="A660" s="2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x14ac:dyDescent="0.25">
      <c r="A661" s="2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x14ac:dyDescent="0.25">
      <c r="A662" s="2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x14ac:dyDescent="0.25">
      <c r="A663" s="2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x14ac:dyDescent="0.25">
      <c r="A664" s="2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x14ac:dyDescent="0.25">
      <c r="A665" s="2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x14ac:dyDescent="0.25">
      <c r="A666" s="2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x14ac:dyDescent="0.25">
      <c r="A667" s="2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x14ac:dyDescent="0.25">
      <c r="A668" s="2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x14ac:dyDescent="0.25">
      <c r="A669" s="2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x14ac:dyDescent="0.25">
      <c r="A670" s="2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x14ac:dyDescent="0.25">
      <c r="A671" s="2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x14ac:dyDescent="0.25">
      <c r="A672" s="2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x14ac:dyDescent="0.25">
      <c r="A673" s="2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x14ac:dyDescent="0.25">
      <c r="A674" s="2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x14ac:dyDescent="0.25">
      <c r="A675" s="2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x14ac:dyDescent="0.25">
      <c r="A676" s="2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x14ac:dyDescent="0.25">
      <c r="A677" s="2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x14ac:dyDescent="0.25">
      <c r="A678" s="2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x14ac:dyDescent="0.25">
      <c r="A679" s="2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x14ac:dyDescent="0.25">
      <c r="A680" s="2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x14ac:dyDescent="0.25">
      <c r="A681" s="2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x14ac:dyDescent="0.25">
      <c r="A682" s="2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x14ac:dyDescent="0.25">
      <c r="A683" s="2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x14ac:dyDescent="0.25">
      <c r="A684" s="2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x14ac:dyDescent="0.25">
      <c r="A685" s="2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x14ac:dyDescent="0.25">
      <c r="A686" s="2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x14ac:dyDescent="0.25">
      <c r="A687" s="2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x14ac:dyDescent="0.25">
      <c r="A688" s="2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x14ac:dyDescent="0.25">
      <c r="A689" s="2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x14ac:dyDescent="0.25">
      <c r="A690" s="2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x14ac:dyDescent="0.25">
      <c r="A691" s="2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x14ac:dyDescent="0.25">
      <c r="A692" s="2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x14ac:dyDescent="0.25">
      <c r="A693" s="2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x14ac:dyDescent="0.25">
      <c r="A694" s="2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x14ac:dyDescent="0.25">
      <c r="A695" s="2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x14ac:dyDescent="0.25">
      <c r="A696" s="2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x14ac:dyDescent="0.25">
      <c r="A697" s="2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x14ac:dyDescent="0.25">
      <c r="A698" s="2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x14ac:dyDescent="0.25">
      <c r="A699" s="2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x14ac:dyDescent="0.25">
      <c r="A700" s="2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x14ac:dyDescent="0.25">
      <c r="A701" s="2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x14ac:dyDescent="0.25">
      <c r="A702" s="2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x14ac:dyDescent="0.25">
      <c r="A703" s="2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x14ac:dyDescent="0.25">
      <c r="A704" s="2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x14ac:dyDescent="0.25">
      <c r="A705" s="2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x14ac:dyDescent="0.25">
      <c r="A706" s="2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x14ac:dyDescent="0.25">
      <c r="A707" s="2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x14ac:dyDescent="0.25">
      <c r="A708" s="2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x14ac:dyDescent="0.25">
      <c r="A709" s="2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x14ac:dyDescent="0.25">
      <c r="A710" s="2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x14ac:dyDescent="0.25">
      <c r="A711" s="2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x14ac:dyDescent="0.25">
      <c r="A712" s="2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x14ac:dyDescent="0.25">
      <c r="A713" s="2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x14ac:dyDescent="0.25">
      <c r="A714" s="2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x14ac:dyDescent="0.25">
      <c r="A715" s="2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x14ac:dyDescent="0.25">
      <c r="A716" s="2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x14ac:dyDescent="0.25">
      <c r="A717" s="2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x14ac:dyDescent="0.25">
      <c r="A718" s="2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x14ac:dyDescent="0.25">
      <c r="A719" s="2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x14ac:dyDescent="0.25">
      <c r="A720" s="2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x14ac:dyDescent="0.25">
      <c r="A721" s="2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x14ac:dyDescent="0.25">
      <c r="A722" s="2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x14ac:dyDescent="0.25">
      <c r="A723" s="2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x14ac:dyDescent="0.25">
      <c r="A724" s="2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x14ac:dyDescent="0.25">
      <c r="A725" s="2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x14ac:dyDescent="0.25">
      <c r="A726" s="2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x14ac:dyDescent="0.25">
      <c r="A727" s="2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x14ac:dyDescent="0.25">
      <c r="A728" s="2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x14ac:dyDescent="0.25">
      <c r="A729" s="2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x14ac:dyDescent="0.25">
      <c r="A730" s="2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x14ac:dyDescent="0.25">
      <c r="A731" s="2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x14ac:dyDescent="0.25">
      <c r="A732" s="2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x14ac:dyDescent="0.25">
      <c r="A733" s="2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x14ac:dyDescent="0.25">
      <c r="A734" s="2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x14ac:dyDescent="0.25">
      <c r="A735" s="2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x14ac:dyDescent="0.25">
      <c r="A736" s="2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x14ac:dyDescent="0.25">
      <c r="A737" s="2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x14ac:dyDescent="0.25">
      <c r="A738" s="2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x14ac:dyDescent="0.25">
      <c r="A739" s="2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x14ac:dyDescent="0.25">
      <c r="A740" s="2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x14ac:dyDescent="0.25">
      <c r="A741" s="2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x14ac:dyDescent="0.25">
      <c r="A742" s="2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x14ac:dyDescent="0.25">
      <c r="A743" s="2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x14ac:dyDescent="0.25">
      <c r="A744" s="2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x14ac:dyDescent="0.25">
      <c r="A745" s="2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x14ac:dyDescent="0.25">
      <c r="A746" s="2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x14ac:dyDescent="0.25">
      <c r="A747" s="2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x14ac:dyDescent="0.25">
      <c r="A748" s="2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x14ac:dyDescent="0.25">
      <c r="A749" s="2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x14ac:dyDescent="0.25">
      <c r="A750" s="2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x14ac:dyDescent="0.25">
      <c r="A751" s="2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x14ac:dyDescent="0.25">
      <c r="A752" s="2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x14ac:dyDescent="0.25">
      <c r="A753" s="2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x14ac:dyDescent="0.25">
      <c r="A754" s="2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x14ac:dyDescent="0.25">
      <c r="A755" s="2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x14ac:dyDescent="0.25">
      <c r="A756" s="2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x14ac:dyDescent="0.25">
      <c r="A757" s="2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x14ac:dyDescent="0.25">
      <c r="A758" s="2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x14ac:dyDescent="0.25">
      <c r="A759" s="2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x14ac:dyDescent="0.25">
      <c r="A760" s="2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x14ac:dyDescent="0.25">
      <c r="A761" s="2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x14ac:dyDescent="0.25">
      <c r="A762" s="2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x14ac:dyDescent="0.25">
      <c r="A763" s="2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x14ac:dyDescent="0.25">
      <c r="A764" s="2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x14ac:dyDescent="0.25">
      <c r="A765" s="2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x14ac:dyDescent="0.25">
      <c r="A766" s="2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x14ac:dyDescent="0.25">
      <c r="A767" s="2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x14ac:dyDescent="0.25">
      <c r="A768" s="2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x14ac:dyDescent="0.25">
      <c r="A769" s="2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x14ac:dyDescent="0.25">
      <c r="A770" s="2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x14ac:dyDescent="0.25">
      <c r="A771" s="2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x14ac:dyDescent="0.25">
      <c r="A772" s="2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x14ac:dyDescent="0.25">
      <c r="A773" s="2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x14ac:dyDescent="0.25">
      <c r="A774" s="2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x14ac:dyDescent="0.25">
      <c r="A775" s="2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x14ac:dyDescent="0.25">
      <c r="A776" s="2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x14ac:dyDescent="0.25">
      <c r="A777" s="2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x14ac:dyDescent="0.25">
      <c r="A778" s="2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x14ac:dyDescent="0.25">
      <c r="A779" s="2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x14ac:dyDescent="0.25">
      <c r="A780" s="2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x14ac:dyDescent="0.25">
      <c r="A781" s="2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x14ac:dyDescent="0.25">
      <c r="A782" s="2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x14ac:dyDescent="0.25">
      <c r="A783" s="2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x14ac:dyDescent="0.25">
      <c r="A784" s="2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x14ac:dyDescent="0.25">
      <c r="A785" s="2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x14ac:dyDescent="0.25">
      <c r="A786" s="2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x14ac:dyDescent="0.25">
      <c r="A787" s="2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x14ac:dyDescent="0.25">
      <c r="A788" s="2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x14ac:dyDescent="0.25">
      <c r="A789" s="2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x14ac:dyDescent="0.25">
      <c r="A790" s="2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x14ac:dyDescent="0.25">
      <c r="A791" s="2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x14ac:dyDescent="0.25">
      <c r="A792" s="2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x14ac:dyDescent="0.25">
      <c r="A793" s="2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x14ac:dyDescent="0.25">
      <c r="A794" s="2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x14ac:dyDescent="0.25">
      <c r="A795" s="2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x14ac:dyDescent="0.25">
      <c r="A796" s="2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x14ac:dyDescent="0.25">
      <c r="A797" s="2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x14ac:dyDescent="0.25">
      <c r="A798" s="2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x14ac:dyDescent="0.25">
      <c r="A799" s="2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x14ac:dyDescent="0.25">
      <c r="A800" s="2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x14ac:dyDescent="0.25">
      <c r="A801" s="2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x14ac:dyDescent="0.25">
      <c r="A802" s="2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x14ac:dyDescent="0.25">
      <c r="A803" s="2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x14ac:dyDescent="0.25">
      <c r="A804" s="2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x14ac:dyDescent="0.25">
      <c r="A805" s="2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x14ac:dyDescent="0.25">
      <c r="A806" s="2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x14ac:dyDescent="0.25">
      <c r="A807" s="2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x14ac:dyDescent="0.25">
      <c r="A808" s="2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x14ac:dyDescent="0.25">
      <c r="A809" s="2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x14ac:dyDescent="0.25">
      <c r="A810" s="2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x14ac:dyDescent="0.25">
      <c r="A811" s="2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x14ac:dyDescent="0.25">
      <c r="A812" s="2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x14ac:dyDescent="0.25">
      <c r="A813" s="2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x14ac:dyDescent="0.25">
      <c r="A814" s="2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x14ac:dyDescent="0.25">
      <c r="A815" s="2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x14ac:dyDescent="0.25">
      <c r="A816" s="2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x14ac:dyDescent="0.25">
      <c r="A817" s="2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x14ac:dyDescent="0.25">
      <c r="A818" s="2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x14ac:dyDescent="0.25">
      <c r="A819" s="2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x14ac:dyDescent="0.25">
      <c r="A820" s="2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x14ac:dyDescent="0.25">
      <c r="A821" s="2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x14ac:dyDescent="0.25">
      <c r="A822" s="2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x14ac:dyDescent="0.25">
      <c r="A823" s="2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x14ac:dyDescent="0.25">
      <c r="A824" s="2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x14ac:dyDescent="0.25">
      <c r="A825" s="2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x14ac:dyDescent="0.25">
      <c r="A826" s="2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x14ac:dyDescent="0.25">
      <c r="A827" s="2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x14ac:dyDescent="0.25">
      <c r="A828" s="2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x14ac:dyDescent="0.25">
      <c r="A829" s="2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x14ac:dyDescent="0.25">
      <c r="A830" s="2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x14ac:dyDescent="0.25">
      <c r="A831" s="2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x14ac:dyDescent="0.25">
      <c r="A832" s="2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x14ac:dyDescent="0.25">
      <c r="A833" s="2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x14ac:dyDescent="0.25">
      <c r="A834" s="2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x14ac:dyDescent="0.25">
      <c r="A835" s="2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x14ac:dyDescent="0.25">
      <c r="A836" s="2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x14ac:dyDescent="0.25">
      <c r="A837" s="2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x14ac:dyDescent="0.25">
      <c r="A838" s="2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x14ac:dyDescent="0.25">
      <c r="A839" s="2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x14ac:dyDescent="0.25">
      <c r="A840" s="2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x14ac:dyDescent="0.25">
      <c r="A841" s="2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x14ac:dyDescent="0.25">
      <c r="A842" s="2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x14ac:dyDescent="0.25">
      <c r="A843" s="2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x14ac:dyDescent="0.25">
      <c r="A844" s="2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x14ac:dyDescent="0.25">
      <c r="A845" s="2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x14ac:dyDescent="0.25">
      <c r="A846" s="2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x14ac:dyDescent="0.25">
      <c r="A847" s="2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x14ac:dyDescent="0.25">
      <c r="A848" s="2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x14ac:dyDescent="0.25">
      <c r="A849" s="2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x14ac:dyDescent="0.25">
      <c r="A850" s="2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x14ac:dyDescent="0.25">
      <c r="A851" s="2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x14ac:dyDescent="0.25">
      <c r="A852" s="2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x14ac:dyDescent="0.25">
      <c r="A853" s="2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x14ac:dyDescent="0.25">
      <c r="A854" s="2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x14ac:dyDescent="0.25">
      <c r="A855" s="2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x14ac:dyDescent="0.25">
      <c r="A856" s="2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x14ac:dyDescent="0.25">
      <c r="A857" s="2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x14ac:dyDescent="0.25">
      <c r="A858" s="2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x14ac:dyDescent="0.25">
      <c r="A859" s="2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x14ac:dyDescent="0.25">
      <c r="A860" s="2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x14ac:dyDescent="0.25">
      <c r="A861" s="2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x14ac:dyDescent="0.25">
      <c r="A862" s="2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x14ac:dyDescent="0.25">
      <c r="A863" s="2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x14ac:dyDescent="0.25">
      <c r="A864" s="2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x14ac:dyDescent="0.25">
      <c r="A865" s="2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x14ac:dyDescent="0.25">
      <c r="A866" s="2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x14ac:dyDescent="0.25">
      <c r="A867" s="2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x14ac:dyDescent="0.25">
      <c r="A868" s="2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x14ac:dyDescent="0.25">
      <c r="A869" s="2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x14ac:dyDescent="0.25">
      <c r="A870" s="2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x14ac:dyDescent="0.25">
      <c r="A871" s="2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x14ac:dyDescent="0.25">
      <c r="A872" s="2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x14ac:dyDescent="0.25">
      <c r="A873" s="2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x14ac:dyDescent="0.25">
      <c r="A874" s="2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x14ac:dyDescent="0.25">
      <c r="A875" s="2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x14ac:dyDescent="0.25">
      <c r="A876" s="2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x14ac:dyDescent="0.25">
      <c r="A877" s="2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x14ac:dyDescent="0.25">
      <c r="A878" s="2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x14ac:dyDescent="0.25">
      <c r="A879" s="2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x14ac:dyDescent="0.25">
      <c r="A880" s="2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x14ac:dyDescent="0.25">
      <c r="A881" s="2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x14ac:dyDescent="0.25">
      <c r="A882" s="2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x14ac:dyDescent="0.25">
      <c r="A883" s="2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x14ac:dyDescent="0.25">
      <c r="A884" s="2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x14ac:dyDescent="0.25">
      <c r="A885" s="2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x14ac:dyDescent="0.25">
      <c r="A886" s="2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x14ac:dyDescent="0.25">
      <c r="A887" s="2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x14ac:dyDescent="0.25">
      <c r="A888" s="2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x14ac:dyDescent="0.25">
      <c r="A889" s="2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x14ac:dyDescent="0.25">
      <c r="A890" s="2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x14ac:dyDescent="0.25">
      <c r="A891" s="2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x14ac:dyDescent="0.25">
      <c r="A892" s="2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x14ac:dyDescent="0.25">
      <c r="A893" s="2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x14ac:dyDescent="0.25">
      <c r="A894" s="2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x14ac:dyDescent="0.25">
      <c r="A895" s="2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x14ac:dyDescent="0.25">
      <c r="A896" s="2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x14ac:dyDescent="0.25">
      <c r="A897" s="2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x14ac:dyDescent="0.25">
      <c r="A898" s="2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x14ac:dyDescent="0.25">
      <c r="A899" s="2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x14ac:dyDescent="0.25">
      <c r="A900" s="2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x14ac:dyDescent="0.25">
      <c r="A901" s="2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x14ac:dyDescent="0.25">
      <c r="A902" s="2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x14ac:dyDescent="0.25">
      <c r="A903" s="2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x14ac:dyDescent="0.25">
      <c r="A904" s="2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x14ac:dyDescent="0.25">
      <c r="A905" s="2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x14ac:dyDescent="0.25">
      <c r="A906" s="2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x14ac:dyDescent="0.25">
      <c r="A907" s="2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x14ac:dyDescent="0.25">
      <c r="A908" s="2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x14ac:dyDescent="0.25">
      <c r="A909" s="2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x14ac:dyDescent="0.25">
      <c r="A910" s="2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x14ac:dyDescent="0.25">
      <c r="A911" s="2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x14ac:dyDescent="0.25">
      <c r="A912" s="2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x14ac:dyDescent="0.25">
      <c r="A913" s="2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x14ac:dyDescent="0.25">
      <c r="A914" s="2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x14ac:dyDescent="0.25">
      <c r="A915" s="2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x14ac:dyDescent="0.25">
      <c r="A916" s="2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x14ac:dyDescent="0.25">
      <c r="A917" s="2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x14ac:dyDescent="0.25">
      <c r="A918" s="2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x14ac:dyDescent="0.25">
      <c r="A919" s="2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x14ac:dyDescent="0.25">
      <c r="A920" s="2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x14ac:dyDescent="0.25">
      <c r="A921" s="2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x14ac:dyDescent="0.25">
      <c r="A922" s="2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x14ac:dyDescent="0.25">
      <c r="A923" s="2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x14ac:dyDescent="0.25">
      <c r="A924" s="2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x14ac:dyDescent="0.25">
      <c r="A925" s="2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x14ac:dyDescent="0.25">
      <c r="A926" s="2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x14ac:dyDescent="0.25">
      <c r="A927" s="2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x14ac:dyDescent="0.25">
      <c r="A928" s="2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x14ac:dyDescent="0.25">
      <c r="A929" s="2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x14ac:dyDescent="0.25">
      <c r="A930" s="2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x14ac:dyDescent="0.25">
      <c r="A931" s="2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x14ac:dyDescent="0.25">
      <c r="A932" s="2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x14ac:dyDescent="0.25">
      <c r="A933" s="2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x14ac:dyDescent="0.25">
      <c r="A934" s="2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x14ac:dyDescent="0.25">
      <c r="A935" s="2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x14ac:dyDescent="0.25">
      <c r="A936" s="2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x14ac:dyDescent="0.25">
      <c r="A937" s="2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x14ac:dyDescent="0.25">
      <c r="A938" s="2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x14ac:dyDescent="0.25">
      <c r="A939" s="2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x14ac:dyDescent="0.25">
      <c r="A940" s="2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x14ac:dyDescent="0.25">
      <c r="A941" s="2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x14ac:dyDescent="0.25">
      <c r="A942" s="2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x14ac:dyDescent="0.25">
      <c r="A943" s="2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x14ac:dyDescent="0.25">
      <c r="A944" s="2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x14ac:dyDescent="0.25">
      <c r="A945" s="2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x14ac:dyDescent="0.25">
      <c r="A946" s="2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x14ac:dyDescent="0.25">
      <c r="A947" s="2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x14ac:dyDescent="0.25">
      <c r="A948" s="2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x14ac:dyDescent="0.25">
      <c r="A949" s="2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x14ac:dyDescent="0.25">
      <c r="A950" s="2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x14ac:dyDescent="0.25">
      <c r="A951" s="2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x14ac:dyDescent="0.25">
      <c r="A952" s="2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x14ac:dyDescent="0.25">
      <c r="A953" s="2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x14ac:dyDescent="0.25">
      <c r="A954" s="2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x14ac:dyDescent="0.25">
      <c r="A955" s="2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x14ac:dyDescent="0.25">
      <c r="A956" s="2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x14ac:dyDescent="0.25">
      <c r="A957" s="2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x14ac:dyDescent="0.25">
      <c r="A958" s="2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x14ac:dyDescent="0.25">
      <c r="A959" s="2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x14ac:dyDescent="0.25">
      <c r="A960" s="2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x14ac:dyDescent="0.25">
      <c r="A961" s="2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x14ac:dyDescent="0.25">
      <c r="A962" s="2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x14ac:dyDescent="0.25">
      <c r="A963" s="2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5" customHeight="1" x14ac:dyDescent="0.25">
      <c r="A964" s="21"/>
      <c r="B964" s="9"/>
      <c r="C964" s="9"/>
      <c r="D964" s="9"/>
      <c r="E964" s="9"/>
      <c r="F964" s="9"/>
      <c r="G964" s="9"/>
    </row>
    <row r="965" spans="1:25" ht="15" customHeight="1" x14ac:dyDescent="0.25">
      <c r="A965" s="21"/>
      <c r="B965" s="9"/>
      <c r="C965" s="9"/>
      <c r="D965" s="9"/>
      <c r="E965" s="9"/>
      <c r="F965" s="9"/>
      <c r="G965" s="9"/>
    </row>
    <row r="966" spans="1:25" ht="15" customHeight="1" x14ac:dyDescent="0.25">
      <c r="A966" s="21"/>
      <c r="B966" s="9"/>
      <c r="C966" s="9"/>
      <c r="D966" s="9"/>
      <c r="E966" s="9"/>
      <c r="F966" s="9"/>
      <c r="G966" s="9"/>
    </row>
    <row r="967" spans="1:25" ht="15" customHeight="1" x14ac:dyDescent="0.25">
      <c r="A967" s="21"/>
      <c r="B967" s="9"/>
      <c r="C967" s="9"/>
      <c r="D967" s="9"/>
      <c r="E967" s="9"/>
      <c r="F967" s="9"/>
      <c r="G967" s="9"/>
    </row>
  </sheetData>
  <hyperlinks>
    <hyperlink ref="F24" r:id="rId1"/>
  </hyperlinks>
  <pageMargins left="0.7" right="0.7" top="0.75" bottom="0.75" header="0.3" footer="0.3"/>
  <pageSetup scale="5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Pending</vt:lpstr>
      <vt:lpstr>Approved</vt:lpstr>
      <vt:lpstr>Approved!Print_Area</vt:lpstr>
      <vt:lpstr>Pending!Print_Area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Gregory L</dc:creator>
  <cp:lastModifiedBy>d2watkin</cp:lastModifiedBy>
  <cp:lastPrinted>2018-02-23T18:33:56Z</cp:lastPrinted>
  <dcterms:created xsi:type="dcterms:W3CDTF">2018-02-07T21:41:42Z</dcterms:created>
  <dcterms:modified xsi:type="dcterms:W3CDTF">2018-11-06T17:47:39Z</dcterms:modified>
</cp:coreProperties>
</file>